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3BD6F617-441B-4163-84C9-5579167D1C3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상세내역" sheetId="1" r:id="rId1"/>
  </sheets>
  <definedNames>
    <definedName name="_xlnm._FilterDatabase" localSheetId="0" hidden="1">상세내역!$A$4:$J$46</definedName>
    <definedName name="_xlnm.Print_Area" localSheetId="0">상세내역!$A$1:$H$54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G40" i="1"/>
</calcChain>
</file>

<file path=xl/sharedStrings.xml><?xml version="1.0" encoding="utf-8"?>
<sst xmlns="http://schemas.openxmlformats.org/spreadsheetml/2006/main" count="196" uniqueCount="104">
  <si>
    <t>품질관리 상세근거</t>
    <phoneticPr fontId="4" type="noConversion"/>
  </si>
  <si>
    <t>[IT개발 및 유지보수]</t>
    <phoneticPr fontId="4" type="noConversion"/>
  </si>
  <si>
    <t>현장대리인: 위원 최봉근</t>
    <phoneticPr fontId="4" type="noConversion"/>
  </si>
  <si>
    <t>담당업무</t>
    <phoneticPr fontId="4" type="noConversion"/>
  </si>
  <si>
    <t>주 요 실 적</t>
    <phoneticPr fontId="4" type="noConversion"/>
  </si>
  <si>
    <t>이행일자</t>
    <phoneticPr fontId="4" type="noConversion"/>
  </si>
  <si>
    <t>담당자</t>
    <phoneticPr fontId="4" type="noConversion"/>
  </si>
  <si>
    <t>프로그램 목록</t>
    <phoneticPr fontId="3" type="noConversion"/>
  </si>
  <si>
    <t>긴급요청
여부</t>
    <phoneticPr fontId="3" type="noConversion"/>
  </si>
  <si>
    <t>지적여부</t>
    <phoneticPr fontId="3" type="noConversion"/>
  </si>
  <si>
    <t>비 고</t>
    <phoneticPr fontId="4" type="noConversion"/>
  </si>
  <si>
    <t>개발 및
유지보수업무</t>
    <phoneticPr fontId="4" type="noConversion"/>
  </si>
  <si>
    <t>▩ 시스템 모니터링
   * 데몬 및 배치 프로세스 상태 점검
   * 수납 및 과오납 집계 파일 수신 점검
   * 계좌관련 파일 수신 점검
   * WAS (jeus) 및 WEBTOB 점검
▩ 일일자금 대사
   * 수납내역 조회
   * 세입세출일계표
   * 세출일계표  
▩ 데몬 및 배치 프로세스 모니터링
   * 코어 수납내역 
     - 인천시 수납 집계 내역
     - 인천시 세입 e 수납 집계 내역
     - 인천시 시설관리공단 수납 집계 내역
     - 인천시 교통공사 수납 집계 내역
     - 원주문화재단 수납 집계 내역
   * 코어 계좌관련 내역
     - 계좌정보
     - 거래내역 정보
     - 결산정보
     - 강원 소방본부 세출내역 
   * OCR 수납 집계
     - 수납 기타 집계</t>
    <phoneticPr fontId="4" type="noConversion"/>
  </si>
  <si>
    <t>매일</t>
    <phoneticPr fontId="4" type="noConversion"/>
  </si>
  <si>
    <t>전체</t>
    <phoneticPr fontId="3" type="noConversion"/>
  </si>
  <si>
    <t>-</t>
    <phoneticPr fontId="3" type="noConversion"/>
  </si>
  <si>
    <t xml:space="preserve">   * 지방재정시스템 연계
     - 코드정보 수신
     - 세입세출 정보 송신
   * 내부집계 배치
     - 세입일계
     - 세입월계
     - 세입세출일계 
     - 세출일계
     - 세출월계
▩ 자금대사 파일생성 및 전송
▩ 사용자 모니터링 및 조회권한관리
▩ 세입 조정 데이터 점검</t>
    <phoneticPr fontId="3" type="noConversion"/>
  </si>
  <si>
    <t>강민수</t>
  </si>
  <si>
    <t>김그루</t>
    <phoneticPr fontId="3" type="noConversion"/>
  </si>
  <si>
    <t>전체</t>
  </si>
  <si>
    <t>장애관리업무
및
이슈 사항</t>
    <phoneticPr fontId="3" type="noConversion"/>
  </si>
  <si>
    <t>중장기 프로젝트 대응</t>
    <phoneticPr fontId="3" type="noConversion"/>
  </si>
  <si>
    <t>기타
유지보수에
필요한 업무</t>
    <phoneticPr fontId="4" type="noConversion"/>
  </si>
  <si>
    <t>- H/W,S/W의 이상유무 확인 및 로그 점검</t>
    <phoneticPr fontId="3" type="noConversion"/>
  </si>
  <si>
    <t>전체</t>
    <phoneticPr fontId="4" type="noConversion"/>
  </si>
  <si>
    <t>(공통) 신년도 부서 및 사용자 신규 적용</t>
    <phoneticPr fontId="3" type="noConversion"/>
  </si>
  <si>
    <t xml:space="preserve">⊙ 2025 보고서 개선 프로젝트 </t>
    <phoneticPr fontId="3" type="noConversion"/>
  </si>
  <si>
    <t>4 일</t>
    <phoneticPr fontId="3" type="noConversion"/>
  </si>
  <si>
    <t>5 일</t>
    <phoneticPr fontId="3" type="noConversion"/>
  </si>
  <si>
    <t>6 일</t>
    <phoneticPr fontId="3" type="noConversion"/>
  </si>
  <si>
    <t>7 일</t>
    <phoneticPr fontId="3" type="noConversion"/>
  </si>
  <si>
    <t>10일</t>
    <phoneticPr fontId="3" type="noConversion"/>
  </si>
  <si>
    <t>11 일</t>
    <phoneticPr fontId="3" type="noConversion"/>
  </si>
  <si>
    <t>12 일</t>
    <phoneticPr fontId="3" type="noConversion"/>
  </si>
  <si>
    <t>13 일</t>
    <phoneticPr fontId="3" type="noConversion"/>
  </si>
  <si>
    <t>14 일</t>
    <phoneticPr fontId="3" type="noConversion"/>
  </si>
  <si>
    <t>17 일</t>
    <phoneticPr fontId="3" type="noConversion"/>
  </si>
  <si>
    <t>18 일</t>
    <phoneticPr fontId="3" type="noConversion"/>
  </si>
  <si>
    <t>19 일</t>
    <phoneticPr fontId="3" type="noConversion"/>
  </si>
  <si>
    <t>20 일</t>
    <phoneticPr fontId="3" type="noConversion"/>
  </si>
  <si>
    <t>21 일</t>
    <phoneticPr fontId="3" type="noConversion"/>
  </si>
  <si>
    <t>24 일</t>
    <phoneticPr fontId="3" type="noConversion"/>
  </si>
  <si>
    <t>25 일</t>
    <phoneticPr fontId="3" type="noConversion"/>
  </si>
  <si>
    <t>27 일</t>
    <phoneticPr fontId="3" type="noConversion"/>
  </si>
  <si>
    <t>28 일</t>
    <phoneticPr fontId="3" type="noConversion"/>
  </si>
  <si>
    <t>31 일</t>
    <phoneticPr fontId="3" type="noConversion"/>
  </si>
  <si>
    <t>(2025.03.01~2025.03.31)</t>
    <phoneticPr fontId="3" type="noConversion"/>
  </si>
  <si>
    <t>4 - 5 일</t>
    <phoneticPr fontId="3" type="noConversion"/>
  </si>
  <si>
    <t>이호조 세입세출일계표 재전송 기능 수정
* 업데이트 대상인 시스템 날짜, 시간으로 변경
* 기간 전송일때 재전송 제한하기
* 재전송 쿼리 수정</t>
    <phoneticPr fontId="3" type="noConversion"/>
  </si>
  <si>
    <t>세출일계표(한도개선) 기능 구현</t>
    <phoneticPr fontId="3" type="noConversion"/>
  </si>
  <si>
    <t>6 - 7일</t>
    <phoneticPr fontId="3" type="noConversion"/>
  </si>
  <si>
    <t>세출일계표(한도개선) 기능 수정 및 체크인
/ui/tom/ich/rpt/xml/ICH030318M01.xml
crRPT031020512.crf
MICH030304Task.java
tom.ich.rpt.xda.xSelectListICH030318By01.xml</t>
    <phoneticPr fontId="3" type="noConversion"/>
  </si>
  <si>
    <t>세출월계표 기능 구현</t>
    <phoneticPr fontId="3" type="noConversion"/>
  </si>
  <si>
    <t>11 - 12일</t>
    <phoneticPr fontId="3" type="noConversion"/>
  </si>
  <si>
    <t>세출일계표 기능 구현 및 체크인
/ui/tom/ich/rpt/xml/ICH030318M01.xml
crRPT031020512.crf
MICH030304Task.java
tom.ich.rpt.xda.xSelectListICH030318By01.xml
tom.ich.rpt.xda.xSelectOneICH030319By01.xml</t>
    <phoneticPr fontId="3" type="noConversion"/>
  </si>
  <si>
    <t>세출일계표 기준일 선택 유효처리 추가</t>
    <phoneticPr fontId="3" type="noConversion"/>
  </si>
  <si>
    <t>14 - 21 일</t>
    <phoneticPr fontId="3" type="noConversion"/>
  </si>
  <si>
    <t>세출월계표 기능 구현
세출일계표 기준일 선택 유효처리 추가</t>
    <phoneticPr fontId="3" type="noConversion"/>
  </si>
  <si>
    <t>세출월계표 기능 구현 및 체크인
/ui/tom/ich/rpt/xml/ICH030319M01.xml
crRPTICH030319M01.crf
tom.ich.rpt.xda.xSelectListICH030319By01.xml
tom.ich.rpt.xda.xSelectOneICH030319By01.xml
세출일계표 유효처리 및 리포트 수정사항 체크인
/ui/tom/ich/rpt/xml/ICH030320M01.xml
crRPTICH030320M01.crf</t>
    <phoneticPr fontId="3" type="noConversion"/>
  </si>
  <si>
    <t>세출일계표, 세출월계표 위변조 잘림 수정
세출월계표 분기 및 최종분 추가
웹취약점 테스트 및 분석</t>
    <phoneticPr fontId="3" type="noConversion"/>
  </si>
  <si>
    <t>26 일</t>
    <phoneticPr fontId="3" type="noConversion"/>
  </si>
  <si>
    <t>웹취약점 대비를 위한 필터 설정 적용
한도배정 및 세출현황 구현</t>
    <phoneticPr fontId="3" type="noConversion"/>
  </si>
  <si>
    <t>한도배정 및 세출현황 구현 및 요구사항 변경 사항 적용</t>
    <phoneticPr fontId="3" type="noConversion"/>
  </si>
  <si>
    <t>한도배정 및 세출현황 신규 체크인
세출일계표 위변조 잘림 수정 체크인
세출월계표 위변조 잘림 수정 체크인
세출월계표 분기 및 최종분 추가 체크인</t>
    <phoneticPr fontId="3" type="noConversion"/>
  </si>
  <si>
    <t>보고서 개선을 위한 신규 집계 적용 및 신규 보고서 추가</t>
    <phoneticPr fontId="3" type="noConversion"/>
  </si>
  <si>
    <t>(공통) 강원도 부서 정보 연계 실패 원인 분석 및 처리</t>
    <phoneticPr fontId="3" type="noConversion"/>
  </si>
  <si>
    <t xml:space="preserve">⊙ 상반기 웹취약점 처리 </t>
    <phoneticPr fontId="3" type="noConversion"/>
  </si>
  <si>
    <t>1~31일</t>
    <phoneticPr fontId="3" type="noConversion"/>
  </si>
  <si>
    <t>전체</t>
    <phoneticPr fontId="3" type="noConversion"/>
  </si>
  <si>
    <t>주요 10개 항목 점검 및 처리</t>
    <phoneticPr fontId="3" type="noConversion"/>
  </si>
  <si>
    <t>25일</t>
    <phoneticPr fontId="3" type="noConversion"/>
  </si>
  <si>
    <t>- 금고운용현황 &gt; 기타사항 &gt; 금리 산출 시 공금예금 포함하여 계산하는 로직 추가 및 화면 개발
  tom.kwd.fmt.xda.xSelectListKWD140405By04
  /TomRpt_WWW/ui/tom/kwd/fmt/xml/KWD140405T04.xml
  장기체크아웃 목록 확인 및 정리</t>
    <phoneticPr fontId="3" type="noConversion"/>
  </si>
  <si>
    <r>
      <rPr>
        <sz val="11"/>
        <color theme="1"/>
        <rFont val="Segoe UI Symbol"/>
        <family val="3"/>
        <charset val="1"/>
      </rPr>
      <t>⁃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금고운용현황</t>
    </r>
    <r>
      <rPr>
        <sz val="11"/>
        <color theme="1"/>
        <rFont val="Calibri"/>
        <family val="3"/>
      </rPr>
      <t xml:space="preserve"> &gt; </t>
    </r>
    <r>
      <rPr>
        <sz val="11"/>
        <color theme="1"/>
        <rFont val="맑은 고딕"/>
        <family val="3"/>
        <charset val="129"/>
        <scheme val="major"/>
      </rPr>
      <t>예치기간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별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그룹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포함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화면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신규</t>
    </r>
    <r>
      <rPr>
        <sz val="11"/>
        <color theme="1"/>
        <rFont val="Calibri"/>
        <family val="3"/>
      </rPr>
      <t xml:space="preserve">
/TomRpt_WWW/ui/tom/kwd/fmt/xml/KWD140405M01.xml
/TomRpt_WWW/ui/tom/kwd/fmt/xml/KWD140405T07.xml
/TomRpt_SRC/src/tom/kwd/fmt/mtask/MKWD140405Task.java
[TomRpt_SRC/src/tom/kwd/fmt/stask/SKWD140405Task.java
SKWD140405R09.xml
tom.kwd.fmt.xda.xSelectListKWD140405By09.xml
UI </t>
    </r>
    <r>
      <rPr>
        <sz val="11"/>
        <color theme="1"/>
        <rFont val="맑은 고딕"/>
        <family val="3"/>
        <charset val="129"/>
        <scheme val="major"/>
      </rPr>
      <t>신규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개발</t>
    </r>
    <phoneticPr fontId="3" type="noConversion"/>
  </si>
  <si>
    <r>
      <t>금고운용현황</t>
    </r>
    <r>
      <rPr>
        <sz val="11"/>
        <color theme="1"/>
        <rFont val="Calibri"/>
        <family val="3"/>
      </rPr>
      <t xml:space="preserve"> &gt; </t>
    </r>
    <r>
      <rPr>
        <sz val="11"/>
        <color theme="1"/>
        <rFont val="맑은 고딕"/>
        <family val="3"/>
        <charset val="129"/>
        <scheme val="major"/>
      </rPr>
      <t>예치기간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별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그룹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포함</t>
    </r>
    <r>
      <rPr>
        <sz val="11"/>
        <color theme="1"/>
        <rFont val="Calibri"/>
        <family val="3"/>
      </rPr>
      <t xml:space="preserve"> &gt;</t>
    </r>
    <r>
      <rPr>
        <sz val="11"/>
        <color theme="1"/>
        <rFont val="맑은 고딕"/>
        <family val="3"/>
        <charset val="129"/>
        <scheme val="major"/>
      </rPr>
      <t>쿼리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및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서비스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신규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  <scheme val="major"/>
      </rPr>
      <t>개발</t>
    </r>
    <phoneticPr fontId="3" type="noConversion"/>
  </si>
  <si>
    <t>금고운용현황 &gt; 예치기간 별 그룹 포함 &gt; 소계 및 최소, 최대 이율 표기 기능 추가</t>
    <phoneticPr fontId="3" type="noConversion"/>
  </si>
  <si>
    <t>금고운용현황 &gt; 예치기간 별 그룹 포함 &gt;그룹 별 정렬 기능 추가</t>
    <phoneticPr fontId="3" type="noConversion"/>
  </si>
  <si>
    <t>금고운용현황 &gt; 기타사항 &gt; 금리 산출 시 공금예금 포함하여 계산하는 로직 수정</t>
    <phoneticPr fontId="3" type="noConversion"/>
  </si>
  <si>
    <t>예치종류별탭 : 이자금액을 공금예금,정기예금을 분리
  /TomRpt_WWW/ui/tom/kwd/fmt/xml/KWD140405T06.xml
  tom.kwd.fmt.xda.xSelectListKWD140405By08.xml</t>
    <phoneticPr fontId="3" type="noConversion"/>
  </si>
  <si>
    <t>세출일계표 / 세출일계표 (일반회계 전용) 사용자 권한에 따른 메뉴 권한 변경 요청 적용
금고운용현황 &gt; 기타사항 &gt; 금리 산출 로직 오류 수정</t>
    <phoneticPr fontId="3" type="noConversion"/>
  </si>
  <si>
    <t>금고운용현황 &gt; 최초 진입 시 기준일자 전년도 기준으로 세팅하는 로직 추가
금고운용현황 &gt; 예치기간별, 예치기간별 그룹포함 탭 &gt; 총계에 대한 가중평균/최대/최저 이율 계산 로직 추가</t>
    <phoneticPr fontId="3" type="noConversion"/>
  </si>
  <si>
    <t>금고운용현황 &gt; 원단위 계산 공식 개선 &gt; 현재 로직 및 금액 분석</t>
    <phoneticPr fontId="3" type="noConversion"/>
  </si>
  <si>
    <t>취약점 대응을 위한 사이트 분석</t>
    <phoneticPr fontId="3" type="noConversion"/>
  </si>
  <si>
    <t>금고운용현황 &gt;원단위 계산 공식 개선
취약점 대응을 위한 시도금고보고서 사이트 분석 및 문서 작성 후 피드백</t>
    <phoneticPr fontId="3" type="noConversion"/>
  </si>
  <si>
    <t>취약점 대응 &gt; 크로스 사이트 스크립팅 &gt;유효성 검증 필터 추가
createAndViewReportjsp</t>
    <phoneticPr fontId="3" type="noConversion"/>
  </si>
  <si>
    <t>금고운용현황 전 지역 금액검증 및 자료 작성 후 피드백</t>
    <phoneticPr fontId="3" type="noConversion"/>
  </si>
  <si>
    <t>이호조 세입세출일계표 재전송 기능 수정</t>
    <phoneticPr fontId="3" type="noConversion"/>
  </si>
  <si>
    <t>금고운용현황</t>
    <phoneticPr fontId="3" type="noConversion"/>
  </si>
  <si>
    <t>2025 보고서 기능개선</t>
  </si>
  <si>
    <t>2025 보고서 기능개선</t>
    <phoneticPr fontId="3" type="noConversion"/>
  </si>
  <si>
    <t>취양점 대응</t>
    <phoneticPr fontId="3" type="noConversion"/>
  </si>
  <si>
    <t>금고운용현황 및 취약점 대응</t>
    <phoneticPr fontId="3" type="noConversion"/>
  </si>
  <si>
    <t>2025 보고서 기능개선 및 취약점 대응</t>
    <phoneticPr fontId="3" type="noConversion"/>
  </si>
  <si>
    <t>배치 점검</t>
    <phoneticPr fontId="3" type="noConversion"/>
  </si>
  <si>
    <t>금고운용현황 &gt; 그룹편집 &gt;기존 데이터 변경된 로직에 맞춰 데이터 마이그레이션 및 기능 검증</t>
    <phoneticPr fontId="3" type="noConversion"/>
  </si>
  <si>
    <t>강원 부서정보 배치 실패 원인 파악 및 피드백
금고운용현황 3월 작업내용 일괄 체크인</t>
    <phoneticPr fontId="3" type="noConversion"/>
  </si>
  <si>
    <t>금고운용현황 &gt; 예치기간 별. 예치종류별, 기타사항 &gt; 수시입출금내역에서 보통예금 제외 로직 추가
tom.kwd.fmt.xda.xSelectListKWD140405By02
tom.kwd.fmt.xda.xSelectListKWD140405By03
tom.kwd.fmt.xda.xSelectListKWD140405By04
tom.kwd.fmt.xda.xSelectListKWD140405By08
ui/tom/kowd/fmt/xml/KWD140405T02xml
ui/tom/kwd/fmt/xmV/KWD140405T06xml
(춘천) 세입세출일계표 &gt; 인쇄 시 과목경정 표기 오류 수정 및 체크인
KWD130301M04.xml., crRPTO71020201.crf, crRPTO71020201_2.crf, crRPTO71020201_3.crf</t>
    <phoneticPr fontId="3" type="noConversion"/>
  </si>
  <si>
    <t>금고운용현황 &gt; 기타사항 &gt; 금리 산출 시 공금예금 포함하여 계산하는 로직 추가 및 화면 개발
테스트 더 필요</t>
    <phoneticPr fontId="3" type="noConversion"/>
  </si>
  <si>
    <t>금고운용현황 &gt; 회계편집 군구 별 조회/등록 로직 주가
금고운용현황 &gt; 회계편집 그룹코드 생성 로직 변경
/TomRpt_WWW/ui/tom/kwd/fmt/xml/KWD140405P01.xml
tom.kwd.fmt.xda.xSelectListKWD140405By06.xml
tom.kwd.fmt.xda.xSelectListkWD140405By07.xml</t>
    <phoneticPr fontId="3" type="noConversion"/>
  </si>
  <si>
    <t>취약점 점검 및 처리</t>
  </si>
  <si>
    <t>자동화 처리 대상 분석 및 구현</t>
    <phoneticPr fontId="3" type="noConversion"/>
  </si>
  <si>
    <t>개발:8</t>
    <phoneticPr fontId="3" type="noConversion"/>
  </si>
  <si>
    <t>개발:4
산출물:4</t>
    <phoneticPr fontId="3" type="noConversion"/>
  </si>
  <si>
    <t>개발:4
업무확인:4</t>
    <phoneticPr fontId="3" type="noConversion"/>
  </si>
  <si>
    <t xml:space="preserve">"개발:39건 84시간
업무확인:1건 4시간
산출물:4건 16시간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</si>
</sst>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19" x14ac:knownFonts="1">
    <font>
      <sz val="12"/>
      <color indexed="8"/>
      <name val="바탕체"/>
      <family val="1"/>
      <charset val="129"/>
    </font>
    <font>
      <sz val="12"/>
      <color indexed="8"/>
      <name val="바탕체"/>
      <family val="1"/>
      <charset val="129"/>
    </font>
    <font>
      <b/>
      <sz val="18"/>
      <color indexed="8"/>
      <name val="맑은 고딕"/>
      <family val="3"/>
      <charset val="129"/>
      <scheme val="minor"/>
    </font>
    <font>
      <sz val="8"/>
      <name val="바탕체"/>
      <family val="1"/>
      <charset val="129"/>
    </font>
    <font>
      <sz val="10"/>
      <color indexed="8"/>
      <name val="Arial"/>
      <family val="2"/>
    </font>
    <font>
      <sz val="12"/>
      <color indexed="8"/>
      <name val="맑은 고딕"/>
      <family val="3"/>
      <charset val="129"/>
      <scheme val="minor"/>
    </font>
    <font>
      <b/>
      <u/>
      <sz val="10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i/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Segoe UI Symbol"/>
      <family val="3"/>
      <charset val="1"/>
    </font>
    <font>
      <sz val="11"/>
      <color theme="1"/>
      <name val="Calibri"/>
      <family val="3"/>
    </font>
    <font>
      <sz val="11"/>
      <color theme="1"/>
      <name val="맑은 고딕"/>
      <family val="3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</borders>
  <cellStyleXfs count="11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/>
    <xf numFmtId="0" fontId="1" fillId="0" borderId="0"/>
    <xf numFmtId="0" fontId="12" fillId="0" borderId="0">
      <alignment vertical="center"/>
    </xf>
  </cellStyleXfs>
  <cellXfs count="103">
    <xf numFmtId="0" fontId="0" fillId="0" borderId="0" xfId="0"/>
    <xf numFmtId="0" fontId="5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58" fontId="8" fillId="2" borderId="4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9" fillId="2" borderId="10" xfId="0" applyFont="1" applyFill="1" applyBorder="1" applyAlignment="1">
      <alignment vertical="top" wrapText="1"/>
    </xf>
    <xf numFmtId="49" fontId="11" fillId="0" borderId="12" xfId="0" applyNumberFormat="1" applyFont="1" applyBorder="1" applyAlignment="1">
      <alignment vertical="center" wrapText="1"/>
    </xf>
    <xf numFmtId="49" fontId="11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12" fillId="0" borderId="14" xfId="1" applyBorder="1" applyAlignment="1">
      <alignment horizontal="center" vertical="center" wrapText="1"/>
    </xf>
    <xf numFmtId="49" fontId="12" fillId="0" borderId="12" xfId="0" quotePrefix="1" applyNumberFormat="1" applyFont="1" applyBorder="1" applyAlignment="1">
      <alignment vertical="center" wrapText="1"/>
    </xf>
    <xf numFmtId="49" fontId="11" fillId="0" borderId="15" xfId="0" applyNumberFormat="1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58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2" fillId="0" borderId="11" xfId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9" fontId="11" fillId="0" borderId="7" xfId="0" applyNumberFormat="1" applyFont="1" applyBorder="1" applyAlignment="1">
      <alignment vertical="center" wrapText="1"/>
    </xf>
    <xf numFmtId="49" fontId="11" fillId="0" borderId="18" xfId="0" applyNumberFormat="1" applyFont="1" applyBorder="1" applyAlignment="1">
      <alignment vertical="center" wrapText="1"/>
    </xf>
    <xf numFmtId="49" fontId="12" fillId="0" borderId="7" xfId="0" quotePrefix="1" applyNumberFormat="1" applyFont="1" applyBorder="1" applyAlignment="1">
      <alignment vertical="center" wrapText="1"/>
    </xf>
    <xf numFmtId="0" fontId="12" fillId="0" borderId="8" xfId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58" fontId="9" fillId="2" borderId="18" xfId="0" applyNumberFormat="1" applyFont="1" applyFill="1" applyBorder="1" applyAlignment="1">
      <alignment horizontal="center" vertical="center"/>
    </xf>
    <xf numFmtId="58" fontId="9" fillId="0" borderId="18" xfId="0" applyNumberFormat="1" applyFont="1" applyBorder="1" applyAlignment="1">
      <alignment horizontal="center" vertical="center" wrapText="1"/>
    </xf>
    <xf numFmtId="0" fontId="12" fillId="0" borderId="11" xfId="1" applyBorder="1" applyAlignment="1">
      <alignment horizontal="center" vertical="center"/>
    </xf>
    <xf numFmtId="0" fontId="12" fillId="0" borderId="23" xfId="1" applyBorder="1" applyAlignment="1">
      <alignment horizontal="center" vertical="center" wrapText="1"/>
    </xf>
    <xf numFmtId="0" fontId="5" fillId="0" borderId="24" xfId="0" applyFont="1" applyBorder="1" applyAlignment="1">
      <alignment vertical="center"/>
    </xf>
    <xf numFmtId="49" fontId="12" fillId="0" borderId="15" xfId="0" applyNumberFormat="1" applyFont="1" applyBorder="1" applyAlignment="1">
      <alignment horizontal="center" vertical="center" wrapText="1"/>
    </xf>
    <xf numFmtId="49" fontId="12" fillId="0" borderId="15" xfId="0" quotePrefix="1" applyNumberFormat="1" applyFont="1" applyBorder="1" applyAlignment="1">
      <alignment vertical="center" wrapText="1"/>
    </xf>
    <xf numFmtId="0" fontId="12" fillId="0" borderId="26" xfId="1" applyBorder="1" applyAlignment="1">
      <alignment horizontal="center" vertical="center" wrapText="1"/>
    </xf>
    <xf numFmtId="49" fontId="11" fillId="0" borderId="10" xfId="0" applyNumberFormat="1" applyFont="1" applyBorder="1" applyAlignment="1">
      <alignment vertical="center" wrapText="1"/>
    </xf>
    <xf numFmtId="49" fontId="11" fillId="0" borderId="16" xfId="0" applyNumberFormat="1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49" fontId="11" fillId="0" borderId="29" xfId="0" applyNumberFormat="1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/>
    </xf>
    <xf numFmtId="49" fontId="11" fillId="0" borderId="29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vertical="center"/>
    </xf>
    <xf numFmtId="49" fontId="18" fillId="0" borderId="12" xfId="0" applyNumberFormat="1" applyFont="1" applyBorder="1" applyAlignment="1">
      <alignment vertical="center" wrapText="1"/>
    </xf>
    <xf numFmtId="177" fontId="8" fillId="2" borderId="4" xfId="0" applyNumberFormat="1" applyFont="1" applyFill="1" applyBorder="1" applyAlignment="1">
      <alignment horizontal="center" vertical="center"/>
    </xf>
    <xf numFmtId="177" fontId="9" fillId="2" borderId="13" xfId="0" applyNumberFormat="1" applyFont="1" applyFill="1" applyBorder="1" applyAlignment="1">
      <alignment horizontal="center" vertical="center" wrapText="1"/>
    </xf>
    <xf numFmtId="177" fontId="9" fillId="2" borderId="27" xfId="0" applyNumberFormat="1" applyFont="1" applyFill="1" applyBorder="1" applyAlignment="1">
      <alignment horizontal="center" vertical="center" wrapText="1"/>
    </xf>
    <xf numFmtId="177" fontId="9" fillId="2" borderId="20" xfId="0" applyNumberFormat="1" applyFont="1" applyFill="1" applyBorder="1" applyAlignment="1">
      <alignment horizontal="center" vertical="center" wrapText="1"/>
    </xf>
    <xf numFmtId="177" fontId="9" fillId="2" borderId="17" xfId="0" applyNumberFormat="1" applyFont="1" applyFill="1" applyBorder="1" applyAlignment="1">
      <alignment horizontal="center" vertical="center" wrapText="1"/>
    </xf>
    <xf numFmtId="177" fontId="9" fillId="2" borderId="22" xfId="0" applyNumberFormat="1" applyFont="1" applyFill="1" applyBorder="1" applyAlignment="1">
      <alignment horizontal="center" vertical="center" wrapText="1"/>
    </xf>
    <xf numFmtId="177" fontId="9" fillId="2" borderId="19" xfId="0" applyNumberFormat="1" applyFont="1" applyFill="1" applyBorder="1" applyAlignment="1">
      <alignment horizontal="center" vertical="center" wrapText="1"/>
    </xf>
    <xf numFmtId="177" fontId="9" fillId="0" borderId="17" xfId="0" applyNumberFormat="1" applyFont="1" applyBorder="1" applyAlignment="1">
      <alignment horizontal="center" vertical="center" wrapText="1"/>
    </xf>
    <xf numFmtId="177" fontId="5" fillId="0" borderId="0" xfId="0" applyNumberFormat="1" applyFont="1" applyAlignment="1">
      <alignment vertical="center"/>
    </xf>
    <xf numFmtId="177" fontId="13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left" vertical="center" wrapText="1"/>
    </xf>
    <xf numFmtId="49" fontId="11" fillId="0" borderId="16" xfId="0" applyNumberFormat="1" applyFont="1" applyBorder="1" applyAlignment="1">
      <alignment horizontal="left" vertical="center" wrapText="1"/>
    </xf>
    <xf numFmtId="49" fontId="11" fillId="0" borderId="10" xfId="0" applyNumberFormat="1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 wrapText="1"/>
    </xf>
    <xf numFmtId="49" fontId="12" fillId="0" borderId="3" xfId="0" quotePrefix="1" applyNumberFormat="1" applyFont="1" applyBorder="1" applyAlignment="1">
      <alignment horizontal="left" vertical="center" wrapText="1"/>
    </xf>
    <xf numFmtId="49" fontId="12" fillId="0" borderId="16" xfId="0" quotePrefix="1" applyNumberFormat="1" applyFont="1" applyBorder="1" applyAlignment="1">
      <alignment horizontal="left" vertical="center" wrapText="1"/>
    </xf>
    <xf numFmtId="49" fontId="12" fillId="0" borderId="10" xfId="0" quotePrefix="1" applyNumberFormat="1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58" fontId="9" fillId="2" borderId="7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8" fontId="9" fillId="0" borderId="7" xfId="0" applyNumberFormat="1" applyFont="1" applyBorder="1" applyAlignment="1">
      <alignment horizontal="center" vertical="center" wrapText="1"/>
    </xf>
    <xf numFmtId="58" fontId="9" fillId="2" borderId="7" xfId="0" applyNumberFormat="1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177" fontId="9" fillId="2" borderId="7" xfId="0" applyNumberFormat="1" applyFont="1" applyFill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 wrapText="1"/>
    </xf>
    <xf numFmtId="177" fontId="8" fillId="2" borderId="4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7" fontId="9" fillId="2" borderId="31" xfId="0" applyNumberFormat="1" applyFont="1" applyFill="1" applyBorder="1" applyAlignment="1">
      <alignment horizontal="center" vertical="center" wrapText="1"/>
    </xf>
    <xf numFmtId="177" fontId="9" fillId="2" borderId="12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Border="1" applyAlignment="1">
      <alignment vertical="center"/>
    </xf>
  </cellXfs>
  <cellStyles count="11">
    <cellStyle name="표준" xfId="0" builtinId="0"/>
    <cellStyle name="표준 2" xfId="2" xr:uid="{00000000-0005-0000-0000-000001000000}"/>
    <cellStyle name="표준 2 2" xfId="3" xr:uid="{00000000-0005-0000-0000-000002000000}"/>
    <cellStyle name="표준 2 3" xfId="4" xr:uid="{00000000-0005-0000-0000-000003000000}"/>
    <cellStyle name="표준 2 4" xfId="5" xr:uid="{00000000-0005-0000-0000-000004000000}"/>
    <cellStyle name="표준 2 5" xfId="6" xr:uid="{00000000-0005-0000-0000-000005000000}"/>
    <cellStyle name="표준 3" xfId="7" xr:uid="{00000000-0005-0000-0000-000006000000}"/>
    <cellStyle name="표준 3 2" xfId="8" xr:uid="{00000000-0005-0000-0000-000007000000}"/>
    <cellStyle name="표준 4" xfId="1" xr:uid="{00000000-0005-0000-0000-000008000000}"/>
    <cellStyle name="표준 5" xfId="9" xr:uid="{00000000-0005-0000-0000-000009000000}"/>
    <cellStyle name="표준 6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showGridLines="0" tabSelected="1" view="pageBreakPreview" topLeftCell="B36" zoomScale="110" zoomScaleNormal="110" zoomScaleSheetLayoutView="110" workbookViewId="0">
      <selection activeCell="H40" sqref="H40"/>
    </sheetView>
  </sheetViews>
  <sheetFormatPr defaultRowHeight="17.25" x14ac:dyDescent="0.3"/>
  <cols>
    <col min="1" max="1" width="14" style="16" customWidth="1"/>
    <col min="2" max="2" width="82.625" style="16" customWidth="1"/>
    <col min="3" max="3" width="10.25" style="21" bestFit="1" customWidth="1"/>
    <col min="4" max="4" width="9.75" style="21" customWidth="1"/>
    <col min="5" max="5" width="98.625" style="16" customWidth="1"/>
    <col min="6" max="6" width="9.75" style="60" customWidth="1"/>
    <col min="7" max="7" width="9.125" style="60" customWidth="1"/>
    <col min="8" max="8" width="23.625" style="21" customWidth="1"/>
    <col min="9" max="16384" width="9" style="16"/>
  </cols>
  <sheetData>
    <row r="1" spans="1:10" s="1" customFormat="1" ht="26.25" x14ac:dyDescent="0.15">
      <c r="A1" s="79" t="s">
        <v>0</v>
      </c>
      <c r="B1" s="79"/>
      <c r="C1" s="79"/>
      <c r="D1" s="79"/>
      <c r="E1" s="79"/>
      <c r="F1" s="79"/>
      <c r="G1" s="79"/>
      <c r="H1" s="79"/>
    </row>
    <row r="2" spans="1:10" s="1" customFormat="1" x14ac:dyDescent="0.15">
      <c r="A2" s="80" t="s">
        <v>46</v>
      </c>
      <c r="B2" s="81"/>
      <c r="C2" s="81"/>
      <c r="D2" s="81"/>
      <c r="E2" s="81"/>
      <c r="F2" s="81"/>
      <c r="G2" s="81"/>
      <c r="H2" s="81"/>
    </row>
    <row r="3" spans="1:10" s="1" customFormat="1" ht="21" thickBot="1" x14ac:dyDescent="0.2">
      <c r="A3" s="82" t="s">
        <v>1</v>
      </c>
      <c r="B3" s="83"/>
      <c r="C3" s="84" t="s">
        <v>2</v>
      </c>
      <c r="D3" s="84"/>
      <c r="E3" s="84"/>
      <c r="F3" s="84"/>
      <c r="G3" s="84"/>
      <c r="H3" s="84"/>
    </row>
    <row r="4" spans="1:10" s="1" customFormat="1" ht="27" customHeight="1" x14ac:dyDescent="0.15">
      <c r="A4" s="2" t="s">
        <v>3</v>
      </c>
      <c r="B4" s="3" t="s">
        <v>4</v>
      </c>
      <c r="C4" s="3" t="s">
        <v>5</v>
      </c>
      <c r="D4" s="4" t="s">
        <v>6</v>
      </c>
      <c r="E4" s="5" t="s">
        <v>7</v>
      </c>
      <c r="F4" s="96" t="s">
        <v>8</v>
      </c>
      <c r="G4" s="50" t="s">
        <v>9</v>
      </c>
      <c r="H4" s="6" t="s">
        <v>10</v>
      </c>
    </row>
    <row r="5" spans="1:10" s="1" customFormat="1" ht="391.5" customHeight="1" x14ac:dyDescent="0.15">
      <c r="A5" s="85" t="s">
        <v>11</v>
      </c>
      <c r="B5" s="7" t="s">
        <v>12</v>
      </c>
      <c r="C5" s="87" t="s">
        <v>13</v>
      </c>
      <c r="D5" s="89" t="s">
        <v>14</v>
      </c>
      <c r="E5" s="90"/>
      <c r="F5" s="92" t="s">
        <v>15</v>
      </c>
      <c r="G5" s="92" t="s">
        <v>15</v>
      </c>
      <c r="H5" s="76"/>
      <c r="J5" s="8"/>
    </row>
    <row r="6" spans="1:10" s="1" customFormat="1" ht="210.75" customHeight="1" x14ac:dyDescent="0.15">
      <c r="A6" s="86"/>
      <c r="B6" s="9" t="s">
        <v>16</v>
      </c>
      <c r="C6" s="88"/>
      <c r="D6" s="88"/>
      <c r="E6" s="91"/>
      <c r="F6" s="93"/>
      <c r="G6" s="93"/>
      <c r="H6" s="77"/>
      <c r="J6" s="8"/>
    </row>
    <row r="7" spans="1:10" s="1" customFormat="1" ht="93" customHeight="1" x14ac:dyDescent="0.15">
      <c r="A7" s="86"/>
      <c r="B7" s="10" t="s">
        <v>85</v>
      </c>
      <c r="C7" s="41" t="s">
        <v>47</v>
      </c>
      <c r="D7" s="11" t="s">
        <v>17</v>
      </c>
      <c r="E7" s="10" t="s">
        <v>48</v>
      </c>
      <c r="F7" s="51">
        <v>4</v>
      </c>
      <c r="G7" s="51">
        <v>8</v>
      </c>
      <c r="H7" s="39" t="s">
        <v>100</v>
      </c>
      <c r="J7" s="8"/>
    </row>
    <row r="8" spans="1:10" s="1" customFormat="1" ht="180" customHeight="1" x14ac:dyDescent="0.15">
      <c r="A8" s="86"/>
      <c r="B8" s="10" t="s">
        <v>86</v>
      </c>
      <c r="C8" s="43" t="s">
        <v>27</v>
      </c>
      <c r="D8" s="11" t="s">
        <v>18</v>
      </c>
      <c r="E8" s="10" t="s">
        <v>95</v>
      </c>
      <c r="F8" s="51"/>
      <c r="G8" s="51"/>
      <c r="H8" s="39"/>
      <c r="J8" s="8"/>
    </row>
    <row r="9" spans="1:10" s="1" customFormat="1" ht="66" customHeight="1" x14ac:dyDescent="0.15">
      <c r="A9" s="86"/>
      <c r="B9" s="10" t="s">
        <v>86</v>
      </c>
      <c r="C9" s="43" t="s">
        <v>28</v>
      </c>
      <c r="D9" s="11" t="s">
        <v>18</v>
      </c>
      <c r="E9" s="10" t="s">
        <v>71</v>
      </c>
      <c r="F9" s="51"/>
      <c r="G9" s="51"/>
      <c r="H9" s="39"/>
      <c r="J9" s="8"/>
    </row>
    <row r="10" spans="1:10" s="1" customFormat="1" ht="67.5" customHeight="1" x14ac:dyDescent="0.15">
      <c r="A10" s="86"/>
      <c r="B10" s="10" t="s">
        <v>88</v>
      </c>
      <c r="C10" s="41" t="s">
        <v>50</v>
      </c>
      <c r="D10" s="11" t="s">
        <v>17</v>
      </c>
      <c r="E10" s="10" t="s">
        <v>49</v>
      </c>
      <c r="F10" s="51">
        <v>0</v>
      </c>
      <c r="G10" s="51">
        <v>8</v>
      </c>
      <c r="H10" s="39" t="s">
        <v>100</v>
      </c>
      <c r="J10" s="8"/>
    </row>
    <row r="11" spans="1:10" s="1" customFormat="1" ht="93.75" customHeight="1" x14ac:dyDescent="0.15">
      <c r="A11" s="86"/>
      <c r="B11" s="10" t="s">
        <v>86</v>
      </c>
      <c r="C11" s="43" t="s">
        <v>29</v>
      </c>
      <c r="D11" s="11" t="s">
        <v>18</v>
      </c>
      <c r="E11" s="10" t="s">
        <v>96</v>
      </c>
      <c r="F11" s="51"/>
      <c r="G11" s="51"/>
      <c r="H11" s="39"/>
      <c r="J11" s="8"/>
    </row>
    <row r="12" spans="1:10" s="1" customFormat="1" ht="117.75" customHeight="1" x14ac:dyDescent="0.15">
      <c r="A12" s="86"/>
      <c r="B12" s="10" t="s">
        <v>86</v>
      </c>
      <c r="C12" s="43" t="s">
        <v>30</v>
      </c>
      <c r="D12" s="11" t="s">
        <v>18</v>
      </c>
      <c r="E12" s="10" t="s">
        <v>97</v>
      </c>
      <c r="F12" s="51"/>
      <c r="G12" s="51"/>
      <c r="H12" s="39"/>
      <c r="J12" s="8"/>
    </row>
    <row r="13" spans="1:10" s="1" customFormat="1" ht="102" customHeight="1" x14ac:dyDescent="0.15">
      <c r="A13" s="86"/>
      <c r="B13" s="10" t="s">
        <v>88</v>
      </c>
      <c r="C13" s="41" t="s">
        <v>31</v>
      </c>
      <c r="D13" s="11" t="s">
        <v>17</v>
      </c>
      <c r="E13" s="10" t="s">
        <v>51</v>
      </c>
      <c r="F13" s="51">
        <v>5</v>
      </c>
      <c r="G13" s="51">
        <v>8</v>
      </c>
      <c r="H13" s="61" t="s">
        <v>101</v>
      </c>
      <c r="J13" s="8"/>
    </row>
    <row r="14" spans="1:10" s="1" customFormat="1" ht="158.25" customHeight="1" x14ac:dyDescent="0.15">
      <c r="A14" s="86"/>
      <c r="B14" s="10" t="s">
        <v>86</v>
      </c>
      <c r="C14" s="41" t="s">
        <v>31</v>
      </c>
      <c r="D14" s="11" t="s">
        <v>18</v>
      </c>
      <c r="E14" s="49" t="s">
        <v>72</v>
      </c>
      <c r="F14" s="51"/>
      <c r="G14" s="51"/>
      <c r="H14" s="39"/>
      <c r="J14" s="8"/>
    </row>
    <row r="15" spans="1:10" s="1" customFormat="1" ht="42.75" customHeight="1" x14ac:dyDescent="0.15">
      <c r="A15" s="86"/>
      <c r="B15" s="10" t="s">
        <v>88</v>
      </c>
      <c r="C15" s="41" t="s">
        <v>53</v>
      </c>
      <c r="D15" s="11" t="s">
        <v>17</v>
      </c>
      <c r="E15" s="10" t="s">
        <v>52</v>
      </c>
      <c r="F15" s="51">
        <v>3</v>
      </c>
      <c r="G15" s="51">
        <v>8</v>
      </c>
      <c r="H15" s="39" t="s">
        <v>100</v>
      </c>
      <c r="J15" s="8"/>
    </row>
    <row r="16" spans="1:10" s="1" customFormat="1" ht="55.5" customHeight="1" x14ac:dyDescent="0.15">
      <c r="A16" s="86"/>
      <c r="B16" s="10" t="s">
        <v>86</v>
      </c>
      <c r="C16" s="41" t="s">
        <v>32</v>
      </c>
      <c r="D16" s="11" t="s">
        <v>18</v>
      </c>
      <c r="E16" s="10" t="s">
        <v>73</v>
      </c>
      <c r="F16" s="51"/>
      <c r="G16" s="51"/>
      <c r="H16" s="39"/>
      <c r="J16" s="8"/>
    </row>
    <row r="17" spans="1:8" s="1" customFormat="1" ht="60.75" customHeight="1" x14ac:dyDescent="0.15">
      <c r="A17" s="86"/>
      <c r="B17" s="10" t="s">
        <v>86</v>
      </c>
      <c r="C17" s="41" t="s">
        <v>33</v>
      </c>
      <c r="D17" s="11" t="s">
        <v>18</v>
      </c>
      <c r="E17" s="10" t="s">
        <v>74</v>
      </c>
      <c r="F17" s="51" t="s">
        <v>15</v>
      </c>
      <c r="G17" s="51" t="s">
        <v>15</v>
      </c>
      <c r="H17" s="39"/>
    </row>
    <row r="18" spans="1:8" s="1" customFormat="1" ht="108.75" customHeight="1" x14ac:dyDescent="0.15">
      <c r="A18" s="86"/>
      <c r="B18" s="10" t="s">
        <v>88</v>
      </c>
      <c r="C18" s="41" t="s">
        <v>34</v>
      </c>
      <c r="D18" s="11" t="s">
        <v>17</v>
      </c>
      <c r="E18" s="10" t="s">
        <v>54</v>
      </c>
      <c r="F18" s="51">
        <v>6</v>
      </c>
      <c r="G18" s="51">
        <v>8</v>
      </c>
      <c r="H18" s="61" t="s">
        <v>101</v>
      </c>
    </row>
    <row r="19" spans="1:8" s="1" customFormat="1" ht="75.75" customHeight="1" x14ac:dyDescent="0.15">
      <c r="A19" s="86"/>
      <c r="B19" s="10" t="s">
        <v>86</v>
      </c>
      <c r="C19" s="41" t="s">
        <v>34</v>
      </c>
      <c r="D19" s="11" t="s">
        <v>18</v>
      </c>
      <c r="E19" s="10" t="s">
        <v>75</v>
      </c>
      <c r="F19" s="51" t="s">
        <v>15</v>
      </c>
      <c r="G19" s="51" t="s">
        <v>15</v>
      </c>
      <c r="H19" s="39"/>
    </row>
    <row r="20" spans="1:8" s="1" customFormat="1" ht="33.75" customHeight="1" x14ac:dyDescent="0.15">
      <c r="A20" s="40"/>
      <c r="B20" s="37" t="s">
        <v>88</v>
      </c>
      <c r="C20" s="41" t="s">
        <v>56</v>
      </c>
      <c r="D20" s="11" t="s">
        <v>17</v>
      </c>
      <c r="E20" s="38" t="s">
        <v>57</v>
      </c>
      <c r="F20" s="52">
        <v>2</v>
      </c>
      <c r="G20" s="52">
        <v>8</v>
      </c>
      <c r="H20" s="62" t="s">
        <v>100</v>
      </c>
    </row>
    <row r="21" spans="1:8" s="1" customFormat="1" ht="37.5" customHeight="1" x14ac:dyDescent="0.15">
      <c r="A21" s="40"/>
      <c r="B21" s="10" t="s">
        <v>86</v>
      </c>
      <c r="C21" s="41" t="s">
        <v>35</v>
      </c>
      <c r="D21" s="11" t="s">
        <v>18</v>
      </c>
      <c r="E21" s="24" t="s">
        <v>76</v>
      </c>
      <c r="F21" s="53"/>
      <c r="G21" s="53"/>
      <c r="H21" s="62"/>
    </row>
    <row r="22" spans="1:8" s="1" customFormat="1" ht="82.5" customHeight="1" x14ac:dyDescent="0.15">
      <c r="A22" s="40"/>
      <c r="B22" s="24" t="s">
        <v>86</v>
      </c>
      <c r="C22" s="41" t="s">
        <v>36</v>
      </c>
      <c r="D22" s="11" t="s">
        <v>18</v>
      </c>
      <c r="E22" s="24" t="s">
        <v>77</v>
      </c>
      <c r="F22" s="53"/>
      <c r="G22" s="53"/>
      <c r="H22" s="62"/>
    </row>
    <row r="23" spans="1:8" s="1" customFormat="1" ht="37.5" customHeight="1" x14ac:dyDescent="0.15">
      <c r="A23" s="40"/>
      <c r="B23" s="24" t="s">
        <v>86</v>
      </c>
      <c r="C23" s="41" t="s">
        <v>37</v>
      </c>
      <c r="D23" s="11" t="s">
        <v>18</v>
      </c>
      <c r="E23" s="24" t="s">
        <v>78</v>
      </c>
      <c r="F23" s="53"/>
      <c r="G23" s="53"/>
      <c r="H23" s="62"/>
    </row>
    <row r="24" spans="1:8" s="1" customFormat="1" ht="37.5" customHeight="1" x14ac:dyDescent="0.15">
      <c r="A24" s="40"/>
      <c r="B24" s="24" t="s">
        <v>86</v>
      </c>
      <c r="C24" s="41" t="s">
        <v>38</v>
      </c>
      <c r="D24" s="11" t="s">
        <v>18</v>
      </c>
      <c r="E24" s="24" t="s">
        <v>79</v>
      </c>
      <c r="F24" s="53"/>
      <c r="G24" s="53"/>
      <c r="H24" s="62"/>
    </row>
    <row r="25" spans="1:8" s="1" customFormat="1" ht="37.5" customHeight="1" x14ac:dyDescent="0.15">
      <c r="A25" s="40"/>
      <c r="B25" s="24" t="s">
        <v>86</v>
      </c>
      <c r="C25" s="41" t="s">
        <v>39</v>
      </c>
      <c r="D25" s="11" t="s">
        <v>18</v>
      </c>
      <c r="E25" s="24" t="s">
        <v>80</v>
      </c>
      <c r="F25" s="53"/>
      <c r="G25" s="53"/>
      <c r="H25" s="62"/>
    </row>
    <row r="26" spans="1:8" s="1" customFormat="1" ht="37.5" customHeight="1" x14ac:dyDescent="0.15">
      <c r="A26" s="40"/>
      <c r="B26" s="24" t="s">
        <v>87</v>
      </c>
      <c r="C26" s="41" t="s">
        <v>40</v>
      </c>
      <c r="D26" s="11" t="s">
        <v>17</v>
      </c>
      <c r="E26" s="24" t="s">
        <v>55</v>
      </c>
      <c r="F26" s="53">
        <v>1</v>
      </c>
      <c r="G26" s="53">
        <v>8</v>
      </c>
      <c r="H26" s="62" t="s">
        <v>100</v>
      </c>
    </row>
    <row r="27" spans="1:8" s="1" customFormat="1" ht="37.5" customHeight="1" x14ac:dyDescent="0.15">
      <c r="A27" s="40"/>
      <c r="B27" s="24" t="s">
        <v>89</v>
      </c>
      <c r="C27" s="41" t="s">
        <v>40</v>
      </c>
      <c r="D27" s="11" t="s">
        <v>18</v>
      </c>
      <c r="E27" s="24" t="s">
        <v>81</v>
      </c>
      <c r="F27" s="53"/>
      <c r="G27" s="53"/>
      <c r="H27" s="62"/>
    </row>
    <row r="28" spans="1:8" s="1" customFormat="1" ht="223.5" customHeight="1" x14ac:dyDescent="0.15">
      <c r="A28" s="40"/>
      <c r="B28" s="24" t="s">
        <v>87</v>
      </c>
      <c r="C28" s="41" t="s">
        <v>41</v>
      </c>
      <c r="D28" s="11" t="s">
        <v>17</v>
      </c>
      <c r="E28" s="24" t="s">
        <v>58</v>
      </c>
      <c r="F28" s="53">
        <v>7</v>
      </c>
      <c r="G28" s="53">
        <v>8</v>
      </c>
      <c r="H28" s="63" t="s">
        <v>101</v>
      </c>
    </row>
    <row r="29" spans="1:8" s="1" customFormat="1" ht="37.5" customHeight="1" x14ac:dyDescent="0.15">
      <c r="A29" s="40"/>
      <c r="B29" s="24" t="s">
        <v>90</v>
      </c>
      <c r="C29" s="41" t="s">
        <v>41</v>
      </c>
      <c r="D29" s="11" t="s">
        <v>18</v>
      </c>
      <c r="E29" s="24" t="s">
        <v>82</v>
      </c>
      <c r="F29" s="53"/>
      <c r="G29" s="53"/>
      <c r="H29" s="62"/>
    </row>
    <row r="30" spans="1:8" s="1" customFormat="1" ht="95.25" customHeight="1" x14ac:dyDescent="0.15">
      <c r="A30" s="40"/>
      <c r="B30" s="24" t="s">
        <v>87</v>
      </c>
      <c r="C30" s="41" t="s">
        <v>42</v>
      </c>
      <c r="D30" s="11" t="s">
        <v>17</v>
      </c>
      <c r="E30" s="24" t="s">
        <v>59</v>
      </c>
      <c r="F30" s="53">
        <v>5</v>
      </c>
      <c r="G30" s="53">
        <v>8</v>
      </c>
      <c r="H30" s="63" t="s">
        <v>102</v>
      </c>
    </row>
    <row r="31" spans="1:8" s="1" customFormat="1" ht="37.5" customHeight="1" x14ac:dyDescent="0.15">
      <c r="A31" s="40"/>
      <c r="B31" s="24" t="s">
        <v>89</v>
      </c>
      <c r="C31" s="41" t="s">
        <v>42</v>
      </c>
      <c r="D31" s="11" t="s">
        <v>18</v>
      </c>
      <c r="E31" s="24" t="s">
        <v>83</v>
      </c>
      <c r="F31" s="53"/>
      <c r="G31" s="53"/>
      <c r="H31" s="62"/>
    </row>
    <row r="32" spans="1:8" s="1" customFormat="1" ht="37.5" customHeight="1" x14ac:dyDescent="0.15">
      <c r="A32" s="40"/>
      <c r="B32" s="24" t="s">
        <v>91</v>
      </c>
      <c r="C32" s="41" t="s">
        <v>60</v>
      </c>
      <c r="D32" s="11" t="s">
        <v>17</v>
      </c>
      <c r="E32" s="24" t="s">
        <v>61</v>
      </c>
      <c r="F32" s="53">
        <v>4</v>
      </c>
      <c r="G32" s="53">
        <v>8</v>
      </c>
      <c r="H32" s="62" t="s">
        <v>100</v>
      </c>
    </row>
    <row r="33" spans="1:8" s="1" customFormat="1" ht="37.5" customHeight="1" x14ac:dyDescent="0.15">
      <c r="A33" s="40"/>
      <c r="B33" s="24" t="s">
        <v>92</v>
      </c>
      <c r="C33" s="41" t="s">
        <v>60</v>
      </c>
      <c r="D33" s="11" t="s">
        <v>18</v>
      </c>
      <c r="E33" s="24" t="s">
        <v>94</v>
      </c>
      <c r="F33" s="53"/>
      <c r="G33" s="53"/>
      <c r="H33" s="62"/>
    </row>
    <row r="34" spans="1:8" s="1" customFormat="1" ht="37.5" customHeight="1" x14ac:dyDescent="0.15">
      <c r="A34" s="40"/>
      <c r="B34" s="24" t="s">
        <v>87</v>
      </c>
      <c r="C34" s="41" t="s">
        <v>43</v>
      </c>
      <c r="D34" s="11" t="s">
        <v>17</v>
      </c>
      <c r="E34" s="24" t="s">
        <v>62</v>
      </c>
      <c r="F34" s="53">
        <v>3</v>
      </c>
      <c r="G34" s="53">
        <v>8</v>
      </c>
      <c r="H34" s="62" t="s">
        <v>100</v>
      </c>
    </row>
    <row r="35" spans="1:8" s="1" customFormat="1" ht="37.5" customHeight="1" x14ac:dyDescent="0.15">
      <c r="A35" s="40"/>
      <c r="B35" s="24" t="s">
        <v>86</v>
      </c>
      <c r="C35" s="41" t="s">
        <v>43</v>
      </c>
      <c r="D35" s="11" t="s">
        <v>18</v>
      </c>
      <c r="E35" s="24" t="s">
        <v>84</v>
      </c>
      <c r="F35" s="53"/>
      <c r="G35" s="53"/>
      <c r="H35" s="62"/>
    </row>
    <row r="36" spans="1:8" s="1" customFormat="1" ht="103.5" customHeight="1" x14ac:dyDescent="0.15">
      <c r="A36" s="40"/>
      <c r="B36" s="24" t="s">
        <v>87</v>
      </c>
      <c r="C36" s="41" t="s">
        <v>44</v>
      </c>
      <c r="D36" s="11" t="s">
        <v>17</v>
      </c>
      <c r="E36" s="24" t="s">
        <v>63</v>
      </c>
      <c r="F36" s="53">
        <v>1</v>
      </c>
      <c r="G36" s="53">
        <v>8</v>
      </c>
      <c r="H36" s="63" t="s">
        <v>101</v>
      </c>
    </row>
    <row r="37" spans="1:8" s="1" customFormat="1" ht="37.5" customHeight="1" x14ac:dyDescent="0.15">
      <c r="A37" s="40"/>
      <c r="B37" s="24" t="s">
        <v>86</v>
      </c>
      <c r="C37" s="41" t="s">
        <v>44</v>
      </c>
      <c r="D37" s="11" t="s">
        <v>18</v>
      </c>
      <c r="E37" s="24" t="s">
        <v>93</v>
      </c>
      <c r="F37" s="53"/>
      <c r="G37" s="53"/>
      <c r="H37" s="62"/>
    </row>
    <row r="38" spans="1:8" s="1" customFormat="1" ht="37.5" customHeight="1" x14ac:dyDescent="0.15">
      <c r="A38" s="40"/>
      <c r="B38" s="24" t="s">
        <v>98</v>
      </c>
      <c r="C38" s="41" t="s">
        <v>45</v>
      </c>
      <c r="D38" s="11" t="s">
        <v>17</v>
      </c>
      <c r="E38" s="24" t="s">
        <v>99</v>
      </c>
      <c r="F38" s="53">
        <v>2</v>
      </c>
      <c r="G38" s="53">
        <v>8</v>
      </c>
      <c r="H38" s="62" t="s">
        <v>100</v>
      </c>
    </row>
    <row r="39" spans="1:8" s="1" customFormat="1" ht="37.5" customHeight="1" x14ac:dyDescent="0.15">
      <c r="A39" s="40"/>
      <c r="B39" s="38"/>
      <c r="C39" s="97"/>
      <c r="D39" s="98"/>
      <c r="E39" s="38"/>
      <c r="F39" s="52"/>
      <c r="G39" s="52"/>
      <c r="H39" s="99"/>
    </row>
    <row r="40" spans="1:8" s="48" customFormat="1" ht="161.25" customHeight="1" thickBot="1" x14ac:dyDescent="0.2">
      <c r="A40" s="44"/>
      <c r="B40" s="45"/>
      <c r="C40" s="46"/>
      <c r="D40" s="47"/>
      <c r="E40" s="45"/>
      <c r="F40" s="101">
        <f>SUM(F7:F39)</f>
        <v>43</v>
      </c>
      <c r="G40" s="102">
        <f>SUM(G7:G39)</f>
        <v>104</v>
      </c>
      <c r="H40" s="27" t="s">
        <v>103</v>
      </c>
    </row>
    <row r="41" spans="1:8" s="1" customFormat="1" ht="42.75" customHeight="1" thickBot="1" x14ac:dyDescent="0.2">
      <c r="A41" s="78" t="s">
        <v>20</v>
      </c>
      <c r="B41" s="95" t="s">
        <v>65</v>
      </c>
      <c r="C41" s="70" t="s">
        <v>70</v>
      </c>
      <c r="D41" s="94" t="s">
        <v>14</v>
      </c>
      <c r="E41" s="95" t="s">
        <v>25</v>
      </c>
      <c r="F41" s="54" t="s">
        <v>15</v>
      </c>
      <c r="G41" s="100"/>
      <c r="H41" s="41"/>
    </row>
    <row r="42" spans="1:8" s="1" customFormat="1" ht="235.5" hidden="1" customHeight="1" x14ac:dyDescent="0.15">
      <c r="A42" s="78"/>
      <c r="B42" s="68"/>
      <c r="C42" s="71"/>
      <c r="D42" s="71"/>
      <c r="E42" s="68"/>
      <c r="F42" s="54"/>
      <c r="G42" s="54"/>
      <c r="H42" s="22"/>
    </row>
    <row r="43" spans="1:8" s="1" customFormat="1" ht="3.75" customHeight="1" x14ac:dyDescent="0.15">
      <c r="A43" s="78"/>
      <c r="B43" s="68"/>
      <c r="C43" s="71"/>
      <c r="D43" s="71"/>
      <c r="E43" s="68"/>
      <c r="F43" s="51" t="s">
        <v>15</v>
      </c>
      <c r="G43" s="51" t="s">
        <v>15</v>
      </c>
      <c r="H43" s="13"/>
    </row>
    <row r="44" spans="1:8" s="1" customFormat="1" ht="167.25" hidden="1" customHeight="1" x14ac:dyDescent="0.15">
      <c r="A44" s="78"/>
      <c r="B44" s="69"/>
      <c r="C44" s="72"/>
      <c r="D44" s="72"/>
      <c r="E44" s="69"/>
      <c r="F44" s="51"/>
      <c r="G44" s="51"/>
      <c r="H44" s="13"/>
    </row>
    <row r="45" spans="1:8" s="1" customFormat="1" ht="55.5" customHeight="1" x14ac:dyDescent="0.15">
      <c r="A45" s="78"/>
      <c r="B45" s="10"/>
      <c r="C45" s="12"/>
      <c r="D45" s="12"/>
      <c r="E45" s="14"/>
      <c r="F45" s="51" t="s">
        <v>15</v>
      </c>
      <c r="G45" s="51" t="s">
        <v>15</v>
      </c>
      <c r="H45" s="13"/>
    </row>
    <row r="46" spans="1:8" s="1" customFormat="1" ht="114" customHeight="1" thickBot="1" x14ac:dyDescent="0.2">
      <c r="A46" s="78"/>
      <c r="B46" s="24"/>
      <c r="C46" s="42"/>
      <c r="D46" s="42"/>
      <c r="E46" s="26"/>
      <c r="F46" s="53"/>
      <c r="G46" s="53"/>
      <c r="H46" s="27"/>
    </row>
    <row r="47" spans="1:8" s="33" customFormat="1" ht="42.75" customHeight="1" x14ac:dyDescent="0.15">
      <c r="A47" s="64" t="s">
        <v>21</v>
      </c>
      <c r="B47" s="67" t="s">
        <v>26</v>
      </c>
      <c r="C47" s="70" t="s">
        <v>67</v>
      </c>
      <c r="D47" s="70" t="s">
        <v>19</v>
      </c>
      <c r="E47" s="73" t="s">
        <v>64</v>
      </c>
      <c r="F47" s="55" t="s">
        <v>15</v>
      </c>
      <c r="G47" s="55" t="s">
        <v>15</v>
      </c>
      <c r="H47" s="32"/>
    </row>
    <row r="48" spans="1:8" s="1" customFormat="1" ht="235.5" hidden="1" customHeight="1" x14ac:dyDescent="0.15">
      <c r="A48" s="65"/>
      <c r="B48" s="68"/>
      <c r="C48" s="71"/>
      <c r="D48" s="71"/>
      <c r="E48" s="74"/>
      <c r="F48" s="54"/>
      <c r="G48" s="54"/>
      <c r="H48" s="22"/>
    </row>
    <row r="49" spans="1:8" s="1" customFormat="1" ht="3.75" customHeight="1" x14ac:dyDescent="0.15">
      <c r="A49" s="65"/>
      <c r="B49" s="68"/>
      <c r="C49" s="71"/>
      <c r="D49" s="71"/>
      <c r="E49" s="74"/>
      <c r="F49" s="51" t="s">
        <v>15</v>
      </c>
      <c r="G49" s="51" t="s">
        <v>15</v>
      </c>
      <c r="H49" s="13"/>
    </row>
    <row r="50" spans="1:8" s="1" customFormat="1" ht="167.25" hidden="1" customHeight="1" x14ac:dyDescent="0.15">
      <c r="A50" s="65"/>
      <c r="B50" s="69"/>
      <c r="C50" s="72"/>
      <c r="D50" s="72"/>
      <c r="E50" s="75"/>
      <c r="F50" s="51"/>
      <c r="G50" s="51"/>
      <c r="H50" s="13"/>
    </row>
    <row r="51" spans="1:8" s="1" customFormat="1" ht="55.5" customHeight="1" x14ac:dyDescent="0.15">
      <c r="A51" s="65"/>
      <c r="B51" s="10" t="s">
        <v>66</v>
      </c>
      <c r="C51" s="12" t="s">
        <v>67</v>
      </c>
      <c r="D51" s="12" t="s">
        <v>68</v>
      </c>
      <c r="E51" s="14" t="s">
        <v>69</v>
      </c>
      <c r="F51" s="51" t="s">
        <v>15</v>
      </c>
      <c r="G51" s="51" t="s">
        <v>15</v>
      </c>
      <c r="H51" s="13"/>
    </row>
    <row r="52" spans="1:8" s="1" customFormat="1" ht="55.5" customHeight="1" x14ac:dyDescent="0.15">
      <c r="A52" s="65"/>
      <c r="B52" s="10"/>
      <c r="C52" s="12"/>
      <c r="D52" s="12"/>
      <c r="E52" s="14"/>
      <c r="F52" s="51"/>
      <c r="G52" s="51"/>
      <c r="H52" s="13"/>
    </row>
    <row r="53" spans="1:8" s="23" customFormat="1" ht="53.25" customHeight="1" thickBot="1" x14ac:dyDescent="0.2">
      <c r="A53" s="66"/>
      <c r="B53" s="15"/>
      <c r="C53" s="34"/>
      <c r="D53" s="34"/>
      <c r="E53" s="35"/>
      <c r="F53" s="56"/>
      <c r="G53" s="56"/>
      <c r="H53" s="36"/>
    </row>
    <row r="54" spans="1:8" s="1" customFormat="1" ht="50.25" customHeight="1" thickBot="1" x14ac:dyDescent="0.2">
      <c r="A54" s="28" t="s">
        <v>22</v>
      </c>
      <c r="B54" s="25" t="s">
        <v>23</v>
      </c>
      <c r="C54" s="29" t="s">
        <v>13</v>
      </c>
      <c r="D54" s="30" t="s">
        <v>24</v>
      </c>
      <c r="E54" s="25"/>
      <c r="F54" s="57" t="s">
        <v>15</v>
      </c>
      <c r="G54" s="57" t="s">
        <v>15</v>
      </c>
      <c r="H54" s="31"/>
    </row>
    <row r="55" spans="1:8" s="1" customFormat="1" x14ac:dyDescent="0.15">
      <c r="F55" s="58"/>
      <c r="G55" s="58"/>
    </row>
    <row r="56" spans="1:8" x14ac:dyDescent="0.3">
      <c r="B56" s="1"/>
      <c r="C56" s="17"/>
      <c r="D56" s="17"/>
      <c r="E56" s="1"/>
      <c r="F56" s="59"/>
      <c r="G56" s="59"/>
      <c r="H56" s="19"/>
    </row>
    <row r="57" spans="1:8" x14ac:dyDescent="0.3">
      <c r="B57" s="1"/>
      <c r="C57" s="18"/>
      <c r="D57" s="18"/>
      <c r="E57" s="20"/>
      <c r="F57" s="59"/>
      <c r="G57" s="59"/>
      <c r="H57" s="19"/>
    </row>
    <row r="58" spans="1:8" x14ac:dyDescent="0.3">
      <c r="B58" s="1"/>
      <c r="C58" s="18"/>
      <c r="D58" s="18"/>
      <c r="E58" s="20"/>
      <c r="F58" s="59"/>
      <c r="G58" s="59"/>
      <c r="H58" s="19"/>
    </row>
    <row r="59" spans="1:8" x14ac:dyDescent="0.3">
      <c r="B59" s="1"/>
      <c r="C59" s="18"/>
      <c r="D59" s="18"/>
      <c r="E59" s="20"/>
      <c r="F59" s="59"/>
      <c r="G59" s="59"/>
      <c r="H59" s="19"/>
    </row>
    <row r="60" spans="1:8" x14ac:dyDescent="0.3">
      <c r="B60" s="1"/>
      <c r="C60" s="18"/>
      <c r="D60" s="18"/>
      <c r="E60" s="20"/>
      <c r="F60" s="59"/>
      <c r="G60" s="59"/>
      <c r="H60" s="19"/>
    </row>
    <row r="61" spans="1:8" x14ac:dyDescent="0.3">
      <c r="B61" s="1"/>
      <c r="C61" s="18"/>
      <c r="D61" s="18"/>
      <c r="E61" s="20"/>
      <c r="F61" s="59"/>
      <c r="G61" s="59"/>
      <c r="H61" s="19"/>
    </row>
    <row r="62" spans="1:8" x14ac:dyDescent="0.3">
      <c r="B62" s="1"/>
      <c r="C62" s="18"/>
      <c r="D62" s="18"/>
      <c r="E62" s="20"/>
      <c r="F62" s="59"/>
      <c r="G62" s="59"/>
      <c r="H62" s="19"/>
    </row>
    <row r="63" spans="1:8" x14ac:dyDescent="0.3">
      <c r="B63" s="1"/>
      <c r="C63" s="18"/>
      <c r="D63" s="18"/>
      <c r="E63" s="20"/>
      <c r="F63" s="59"/>
      <c r="G63" s="59"/>
      <c r="H63" s="19"/>
    </row>
    <row r="64" spans="1:8" x14ac:dyDescent="0.3">
      <c r="B64" s="1"/>
      <c r="C64" s="18"/>
      <c r="D64" s="18"/>
      <c r="E64" s="20"/>
      <c r="F64" s="59"/>
      <c r="G64" s="59"/>
      <c r="H64" s="19"/>
    </row>
    <row r="65" spans="2:8" x14ac:dyDescent="0.3">
      <c r="B65" s="1"/>
      <c r="C65" s="18"/>
      <c r="D65" s="18"/>
      <c r="E65" s="20"/>
      <c r="F65" s="59"/>
      <c r="G65" s="59"/>
      <c r="H65" s="19"/>
    </row>
    <row r="66" spans="2:8" x14ac:dyDescent="0.3">
      <c r="B66" s="1"/>
      <c r="C66" s="18"/>
      <c r="D66" s="18"/>
      <c r="E66" s="20"/>
      <c r="F66" s="59"/>
      <c r="G66" s="59"/>
      <c r="H66" s="19"/>
    </row>
    <row r="67" spans="2:8" x14ac:dyDescent="0.3">
      <c r="B67" s="1"/>
      <c r="C67" s="18"/>
      <c r="D67" s="18"/>
      <c r="E67" s="20"/>
      <c r="F67" s="59"/>
      <c r="G67" s="59"/>
      <c r="H67" s="19"/>
    </row>
    <row r="68" spans="2:8" x14ac:dyDescent="0.3">
      <c r="B68" s="1"/>
      <c r="C68" s="18"/>
      <c r="D68" s="18"/>
      <c r="E68" s="20"/>
      <c r="F68" s="59"/>
      <c r="G68" s="59"/>
      <c r="H68" s="19"/>
    </row>
    <row r="69" spans="2:8" x14ac:dyDescent="0.3">
      <c r="B69" s="1"/>
      <c r="C69" s="18"/>
      <c r="D69" s="18"/>
      <c r="E69" s="20"/>
    </row>
    <row r="70" spans="2:8" x14ac:dyDescent="0.3">
      <c r="B70" s="1"/>
      <c r="C70" s="18"/>
      <c r="D70" s="18"/>
      <c r="E70" s="20"/>
    </row>
    <row r="71" spans="2:8" x14ac:dyDescent="0.3">
      <c r="B71" s="1"/>
      <c r="C71" s="18"/>
      <c r="D71" s="18"/>
      <c r="E71" s="20"/>
    </row>
    <row r="72" spans="2:8" x14ac:dyDescent="0.3">
      <c r="B72" s="1"/>
      <c r="C72" s="18"/>
      <c r="D72" s="18"/>
      <c r="E72" s="20"/>
    </row>
  </sheetData>
  <mergeCells count="21">
    <mergeCell ref="H5:H6"/>
    <mergeCell ref="A41:A46"/>
    <mergeCell ref="A1:H1"/>
    <mergeCell ref="A2:H2"/>
    <mergeCell ref="A3:B3"/>
    <mergeCell ref="C3:H3"/>
    <mergeCell ref="A5:A19"/>
    <mergeCell ref="C5:C6"/>
    <mergeCell ref="D5:D6"/>
    <mergeCell ref="E5:E6"/>
    <mergeCell ref="F5:F6"/>
    <mergeCell ref="G5:G6"/>
    <mergeCell ref="C41:C44"/>
    <mergeCell ref="D41:D44"/>
    <mergeCell ref="E41:E44"/>
    <mergeCell ref="B41:B44"/>
    <mergeCell ref="A47:A53"/>
    <mergeCell ref="B47:B50"/>
    <mergeCell ref="C47:C50"/>
    <mergeCell ref="D47:D50"/>
    <mergeCell ref="E47:E50"/>
  </mergeCells>
  <phoneticPr fontId="3" type="noConversion"/>
  <pageMargins left="0.3" right="0" top="0.3" bottom="0.11811023622047245" header="0.22" footer="0.19685039370078741"/>
  <pageSetup paperSize="9" scale="28" orientation="portrait" r:id="rId1"/>
  <headerFooter alignWithMargins="0"/>
  <rowBreaks count="1" manualBreakCount="1">
    <brk id="53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상세내역</vt:lpstr>
      <vt:lpstr>상세내역!Print_Area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민수 강</cp:lastModifiedBy>
  <cp:revision/>
  <dcterms:created xsi:type="dcterms:W3CDTF">2024-04-30T08:59:59Z</dcterms:created>
  <dcterms:modified xsi:type="dcterms:W3CDTF">2025-07-24T06:28:09Z</dcterms:modified>
  <cp:category/>
  <cp:contentStatus/>
</cp:coreProperties>
</file>