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2D96CA8C-4773-4649-BB53-A9081AA90F3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상세내역!$A$4:$J$55</definedName>
    <definedName name="_xlnm.Print_Area" localSheetId="0">상세내역!$A$1:$H$63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1" l="1"/>
  <c r="G49" i="1"/>
</calcChain>
</file>

<file path=xl/sharedStrings.xml><?xml version="1.0" encoding="utf-8"?>
<sst xmlns="http://schemas.openxmlformats.org/spreadsheetml/2006/main" count="226" uniqueCount="114">
  <si>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</si>
  <si>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</si>
  <si>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</si>
  <si>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</si>
  <si>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</si>
  <si>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</si>
  <si>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</si>
  <si>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</si>
  <si>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</si>
  <si>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</si>
  <si>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</si>
  <si>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</si>
  <si>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</si>
  <si>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</si>
  <si>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</si>
  <si>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</si>
  <si>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</si>
  <si>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</si>
  <si>
    <t>김그루</t>
    <phoneticPr fontId="3" type="noConversion"/>
  </si>
  <si>
    <t>전체</t>
  </si>
  <si>
    <t>장애관리업무
및
이슈 사항</t>
    <phoneticPr fontId="3" type="noConversion"/>
  </si>
  <si>
    <t>중장기 프로젝트 대응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</si>
  <si>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</si>
  <si>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</si>
  <si>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</si>
  <si>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 xml:space="preserve">⊙ 2025 보고서 개선 프로젝트 </t>
    <phoneticPr fontId="3" type="noConversion"/>
  </si>
  <si>
    <t>보고서 개선을 위한 신규 집계 적용 및 신규 보고서 추가</t>
    <phoneticPr fontId="3" type="noConversion"/>
  </si>
  <si>
    <t xml:space="preserve">⊙ 상반기 웹취약점 처리 </t>
    <phoneticPr fontId="3" type="noConversion"/>
  </si>
  <si>
    <t>전체</t>
    <phoneticPr fontId="3" type="noConversion"/>
  </si>
  <si>
    <t>주요 10개 항목 점검 및 처리</t>
    <phoneticPr fontId="3" type="noConversion"/>
  </si>
  <si>
    <t>(2025.04.01~2025.04.30)</t>
    <phoneticPr fontId="3" type="noConversion"/>
  </si>
  <si>
    <t>2</t>
    <phoneticPr fontId="3" type="noConversion"/>
  </si>
  <si>
    <t>3</t>
  </si>
  <si>
    <t>4</t>
  </si>
  <si>
    <t>7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</si>
  <si>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</si>
  <si>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</si>
  <si>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</si>
  <si>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</si>
  <si>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</si>
  <si>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</si>
  <si>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</si>
  <si>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</si>
  <si>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</si>
  <si>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22</t>
  </si>
  <si>
    <t>23</t>
  </si>
  <si>
    <t>24</t>
  </si>
  <si>
    <t>25</t>
  </si>
  <si>
    <t>28</t>
  </si>
  <si>
    <t>29</t>
  </si>
  <si>
    <t>30</t>
  </si>
  <si>
    <t>웹취약점</t>
    <phoneticPr fontId="3" type="noConversion"/>
  </si>
  <si>
    <t>파일다운로드 접근 가능 경로 유효저리</t>
    <phoneticPr fontId="3" type="noConversion"/>
  </si>
  <si>
    <t>세출월계표 손계좌 기능 추가 및 계좌 선택 유효처리 추가
파일다운로드 접근 가능 경로 유효저리 체크인
MSFI050401Task.java</t>
    <phoneticPr fontId="3" type="noConversion"/>
  </si>
  <si>
    <t>세출일계표 손계좌 기능 추가 및 계좌 선택 유효처리 추가</t>
    <phoneticPr fontId="3" type="noConversion"/>
  </si>
  <si>
    <t>한도배정 및 세출현황 손계좌 기능 추가 및 계좌 선택 유효처리 추가</t>
    <phoneticPr fontId="3" type="noConversion"/>
  </si>
  <si>
    <t>세출일계표,세출월계표,한도배정 및 세출현황 기능 수정 체크인
ICH030319M01.xml
ICH030320M01.xml
ICH030322M01.xml
crRPTICH030319M01.crf
crRPTICH030320M01.crf
crRPTICH030322M01.crf
crRPTICH030322M01.crf
xSelectListICH030320By01.xml
xSelectListICH030319By01.xml
xSelectListICH030322By01.xml
ICH030321M01.xml
crRPTICH030321M01.crf
xSelectListICH030321By01.xml</t>
    <phoneticPr fontId="3" type="noConversion"/>
  </si>
  <si>
    <t>2025 보고서 전반 개선</t>
    <phoneticPr fontId="3" type="noConversion"/>
  </si>
  <si>
    <t>자금운용계좌 연계 변경</t>
    <phoneticPr fontId="3" type="noConversion"/>
  </si>
  <si>
    <t>운용계좌연계 변경 내용 분석 및 기능설계</t>
    <phoneticPr fontId="3" type="noConversion"/>
  </si>
  <si>
    <t>운용계좌연계 변경 기능 구현</t>
    <phoneticPr fontId="3" type="noConversion"/>
  </si>
  <si>
    <t>자동화 공격 처리</t>
    <phoneticPr fontId="3" type="noConversion"/>
  </si>
  <si>
    <t>부적절한 사용자 인가 여부 처리</t>
    <phoneticPr fontId="3" type="noConversion"/>
  </si>
  <si>
    <t>불필요한 파일 노출 여부 처리</t>
    <phoneticPr fontId="3" type="noConversion"/>
  </si>
  <si>
    <t>웹취약점 및 자금운용계좌 변경</t>
    <phoneticPr fontId="3" type="noConversion"/>
  </si>
  <si>
    <t>웹취약점 및 자금운용계좌 수정 체크인
web.xml
AuthFilter.java
DBExecute.java
MRPT050104Task.java
IpRequestCounter.java
IpRequestLimiterFactory.java
BRPTUnyongfileRcvTask.java
tom.rpt.xda.xMergeRecvFileLoadByUnoyngInfo04.xml
tom.rpt.xda.xMergeRecvFileLoadByUnoyngInfo05.xml
tom.rpt.xda.xUpdateRecvFileLoadByUnoyngInfo06.xml
tom.rpt.xda.xUpdateRecvFileLoadByUnoyngInfo07.xml</t>
    <phoneticPr fontId="3" type="noConversion"/>
  </si>
  <si>
    <t>수협은행코드 분리</t>
    <phoneticPr fontId="3" type="noConversion"/>
  </si>
  <si>
    <t>수협 은행코드 분리에 따른 영향도 검토</t>
    <phoneticPr fontId="3" type="noConversion"/>
  </si>
  <si>
    <t>자금운용계좌 커서 관리 방식 수정</t>
    <phoneticPr fontId="3" type="noConversion"/>
  </si>
  <si>
    <t>필터 처리 방식 수정</t>
    <phoneticPr fontId="3" type="noConversion"/>
  </si>
  <si>
    <t>자금운용계좌 데이터 모니터링 및 체크인 산출물 작성</t>
    <phoneticPr fontId="3" type="noConversion"/>
  </si>
  <si>
    <t>BRPTUnyongFileRcvTask.java
AuthFilter.java
DBExecute.java</t>
    <phoneticPr fontId="3" type="noConversion"/>
  </si>
  <si>
    <t>세입조정 및 과오납 조정거래 분석</t>
    <phoneticPr fontId="3" type="noConversion"/>
  </si>
  <si>
    <t>1~30일</t>
    <phoneticPr fontId="3" type="noConversion"/>
  </si>
  <si>
    <t>(공통) 회계코드 추가 관련 영향도 분석</t>
    <phoneticPr fontId="3" type="noConversion"/>
  </si>
  <si>
    <t>(공통) 관련 메뉴 확인 및 영향도 분석</t>
    <phoneticPr fontId="3" type="noConversion"/>
  </si>
  <si>
    <t>(공통) 공금예금 결산이자 검증</t>
    <phoneticPr fontId="3" type="noConversion"/>
  </si>
  <si>
    <t>25일</t>
    <phoneticPr fontId="3" type="noConversion"/>
  </si>
  <si>
    <t>전체</t>
    <phoneticPr fontId="3" type="noConversion"/>
  </si>
  <si>
    <t>코어와 보고서 금액 대사</t>
    <phoneticPr fontId="3" type="noConversion"/>
  </si>
  <si>
    <t>15일</t>
    <phoneticPr fontId="3" type="noConversion"/>
  </si>
  <si>
    <t xml:space="preserve">금고운용현황 &gt;기타사항 &gt; 공금예금포함 금리 계산 로직 변경
tom.kwd.frt.xda.xSelectL.istKWD140405By04
</t>
    <phoneticPr fontId="3" type="noConversion"/>
  </si>
  <si>
    <t>취약점 개선 &gt; 크로스 사이트 스크립팅 방지 로직 주가 &gt; 테스트
취약점 개선 &gt; 파일다운로드 목록 접근 방식 수정 &gt;테스트</t>
    <phoneticPr fontId="3" type="noConversion"/>
  </si>
  <si>
    <t>체크인
#업무명
크로스 사이트 스크립팅 방지 로직 추가
JAVA: createAndViewReport.jsp
#업무명
금고운용현황 &gt; 기타사항 &gt;공금예금포함 금리 계산 로직 변경
SQL tom.kwd.fmt.xda.xSelectListKWD140405By04</t>
    <phoneticPr fontId="3" type="noConversion"/>
  </si>
  <si>
    <t>취약점 개선 &gt; 유주가능한 인증정보 이용 기능 개발
tom/st/sf/mtask/MsFI010401lkJjava</t>
    <phoneticPr fontId="3" type="noConversion"/>
  </si>
  <si>
    <t>취약점 개선 &gt; 자동화공격 &gt; 버그 수정 및 테스트</t>
    <phoneticPr fontId="3" type="noConversion"/>
  </si>
  <si>
    <t>[세입세출외현금]&gt; 저축성예금 금액이 표시되는 보고서 리스트업 후 문서 작성 및 피드백</t>
    <phoneticPr fontId="3" type="noConversion"/>
  </si>
  <si>
    <t>[세입세출외현금]&gt; 저축성예금 금액이 표시되는 보고서 리스트업 후 문서 작성 및 피드백 &lt;-- 화면 별 금액 검증</t>
    <phoneticPr fontId="3" type="noConversion"/>
  </si>
  <si>
    <t>취약점 개선 &gt; 유추가능한 인증정보 이용 &gt; 에러 원인 분석 및 수정</t>
    <phoneticPr fontId="3" type="noConversion"/>
  </si>
  <si>
    <t>[세입세출외현금) 거래구분 주가에 따른 화면별 수정범위 분석
e호조+ 세입세출일계 송신 조회. 계좌별 세입세출 자금일계표, 세입/세줄 일계표, 세입세출외현금 자금일계표. 자금일계표</t>
    <phoneticPr fontId="3" type="noConversion"/>
  </si>
  <si>
    <t>계좌별 세입세출 자금일계표 MMDA 추가 기능 쿼리 개발
tom.ich.rpt.xda.xSelectListlCH030301By01</t>
    <phoneticPr fontId="3" type="noConversion"/>
  </si>
  <si>
    <t>계좌별 세입세출 자금일계표 MMDA 추가 기능 화면 개발
ICH030301M01.xml, crRPT031020508.crf</t>
    <phoneticPr fontId="3" type="noConversion"/>
  </si>
  <si>
    <t>강릉. 원주, 충북. 제천 &gt;세입세출일계표 &gt; 출력 시 과목경정 미표기 오류 수점
공금예금 결산이자 조회 &gt; 이자 과대 표기 원인 추적</t>
    <phoneticPr fontId="3" type="noConversion"/>
  </si>
  <si>
    <t>세입세출일계표 체크인. 익일 체크인 검수
공금예금 결산이자 조회 &gt; 이자 과대 표기 오류 수정 및 금액 검증
tom.ich.fmt.xda.xlnsertICH040103By01
tom.ich.fmt.xda.xUpdatelCH040103By01
tom.ich.fmt.xda.xUpdatelCH040103By02</t>
    <phoneticPr fontId="3" type="noConversion"/>
  </si>
  <si>
    <t>세입세출일계표 &gt;거래구분 주가
ICH030303M01.xml
tom.ich.rpt.xda.xSelectListCH030303By01</t>
    <phoneticPr fontId="3" type="noConversion"/>
  </si>
  <si>
    <t>테스트 업무 지원
ACL_SIGUMGO_SLV 샘플데이터 생성 및 특정 운영데이터 이관
거래구분콤보박스, RPT거래내역집계, RPT세입세출자금일계표집계용. RPT세입세출자금일계표 이호조세입세출송신용. RPT세입세출외현금</t>
    <phoneticPr fontId="3" type="noConversion"/>
  </si>
  <si>
    <t>은행 직원 가입 권한 설정 변경. 이자결산 계산 로직 수정. 원취약점. 상/하수도 세출금액 집계 방식 변경 &gt; 체크인 준비
세입세줄일계표 &gt; 하수도 탭 제거</t>
    <phoneticPr fontId="3" type="noConversion"/>
  </si>
  <si>
    <t>세입세출일계표 &gt; 거래구분 추가
tom.ich.rpt.xda.xSelectListlCH030303By05
tom.ich.rpt.xda.xSelectListlCH030303By10
개발 항목 데이터 검증
공금예금 결산이자 조회 &gt; 코어와 이자 표기 상이한 계좌 2건에 대한 원인 분석 및 피드백</t>
    <phoneticPr fontId="3" type="noConversion"/>
  </si>
  <si>
    <t>보통예금 운용현황 화면 개발을 위한 요건 및 테이블 분석</t>
    <phoneticPr fontId="3" type="noConversion"/>
  </si>
  <si>
    <t>보통예금 운용현황 신규 화면 개발
ICH040410M01.xml, MICH040410Task.java, SICH040410Task.java</t>
    <phoneticPr fontId="3" type="noConversion"/>
  </si>
  <si>
    <t>본청 일반회계 자금정산 내역(회계과) - ICH070405M01xml -&gt; 주무관 권한으로 들어갈 시 빈 화면
사용자 문의 분석 및 피드백
보통예금 운용현황 신규 화면 개발</t>
    <phoneticPr fontId="3" type="noConversion"/>
  </si>
  <si>
    <t>보통예금 운용현황 화면 연동 쿼리 개발
tom.ich.fmt.xda.xSelectListICH040410By01
tom.ich.fmt.xda.xSelectOneICH040410By01</t>
    <phoneticPr fontId="3" type="noConversion"/>
  </si>
  <si>
    <t>금고운용현황</t>
    <phoneticPr fontId="3" type="noConversion"/>
  </si>
  <si>
    <t>웹취약점</t>
    <phoneticPr fontId="3" type="noConversion"/>
  </si>
  <si>
    <t>웹취약점, 금고운용현황</t>
    <phoneticPr fontId="3" type="noConversion"/>
  </si>
  <si>
    <t>거래구분추가</t>
    <phoneticPr fontId="3" type="noConversion"/>
  </si>
  <si>
    <t>과목경정수정</t>
    <phoneticPr fontId="3" type="noConversion"/>
  </si>
  <si>
    <t>웹취약점 및 거래구분 추가</t>
    <phoneticPr fontId="3" type="noConversion"/>
  </si>
  <si>
    <t>보통예금 운용현황</t>
    <phoneticPr fontId="3" type="noConversion"/>
  </si>
  <si>
    <t>개발</t>
    <phoneticPr fontId="3" type="noConversion"/>
  </si>
  <si>
    <t>개발:4
산출물:4</t>
    <phoneticPr fontId="3" type="noConversion"/>
  </si>
  <si>
    <t>개발:8</t>
    <phoneticPr fontId="3" type="noConversion"/>
  </si>
  <si>
    <t>업무확인:8</t>
    <phoneticPr fontId="3" type="noConversion"/>
  </si>
  <si>
    <t>개발:39건 148시간
업무확인:2건 8시간
산출물:3건 12시간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</si>
</sst>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100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12" fillId="0" borderId="11" xfId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49" fontId="11" fillId="0" borderId="18" xfId="0" applyNumberFormat="1" applyFont="1" applyBorder="1" applyAlignment="1">
      <alignment vertical="center" wrapText="1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58" fontId="9" fillId="0" borderId="18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0" fontId="12" fillId="0" borderId="23" xfId="1" applyBorder="1" applyAlignment="1">
      <alignment horizontal="center" vertical="center" wrapText="1"/>
    </xf>
    <xf numFmtId="0" fontId="5" fillId="0" borderId="24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6" xfId="1" applyBorder="1" applyAlignment="1">
      <alignment horizontal="center" vertical="center" wrapText="1"/>
    </xf>
    <xf numFmtId="49" fontId="11" fillId="0" borderId="16" xfId="0" applyNumberFormat="1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>
      <alignment vertical="center" wrapText="1"/>
    </xf>
    <xf numFmtId="49" fontId="11" fillId="0" borderId="29" xfId="0" applyNumberFormat="1" applyFont="1" applyBorder="1" applyAlignment="1">
      <alignment horizontal="center" vertical="center"/>
    </xf>
    <xf numFmtId="0" fontId="5" fillId="0" borderId="31" xfId="0" applyFont="1" applyBorder="1" applyAlignment="1">
      <alignment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9" fillId="2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176" fontId="8" fillId="2" borderId="4" xfId="0" applyNumberFormat="1" applyFont="1" applyFill="1" applyBorder="1" applyAlignment="1">
      <alignment horizontal="center" vertical="center"/>
    </xf>
    <xf numFmtId="176" fontId="9" fillId="2" borderId="13" xfId="0" applyNumberFormat="1" applyFont="1" applyFill="1" applyBorder="1" applyAlignment="1">
      <alignment horizontal="center" vertical="center" wrapText="1"/>
    </xf>
    <xf numFmtId="176" fontId="9" fillId="2" borderId="27" xfId="0" applyNumberFormat="1" applyFont="1" applyFill="1" applyBorder="1" applyAlignment="1">
      <alignment horizontal="center" vertical="center" wrapText="1"/>
    </xf>
    <xf numFmtId="176" fontId="9" fillId="2" borderId="20" xfId="0" applyNumberFormat="1" applyFont="1" applyFill="1" applyBorder="1" applyAlignment="1">
      <alignment horizontal="center" vertical="center" wrapText="1"/>
    </xf>
    <xf numFmtId="176" fontId="9" fillId="2" borderId="30" xfId="0" applyNumberFormat="1" applyFont="1" applyFill="1" applyBorder="1" applyAlignment="1">
      <alignment horizontal="center" vertical="center" wrapText="1"/>
    </xf>
    <xf numFmtId="176" fontId="9" fillId="2" borderId="17" xfId="0" applyNumberFormat="1" applyFont="1" applyFill="1" applyBorder="1" applyAlignment="1">
      <alignment horizontal="center" vertical="center" wrapText="1"/>
    </xf>
    <xf numFmtId="176" fontId="9" fillId="2" borderId="22" xfId="0" applyNumberFormat="1" applyFont="1" applyFill="1" applyBorder="1" applyAlignment="1">
      <alignment horizontal="center" vertical="center" wrapText="1"/>
    </xf>
    <xf numFmtId="176" fontId="9" fillId="2" borderId="19" xfId="0" applyNumberFormat="1" applyFont="1" applyFill="1" applyBorder="1" applyAlignment="1">
      <alignment horizontal="center" vertical="center" wrapText="1"/>
    </xf>
    <xf numFmtId="176" fontId="9" fillId="0" borderId="17" xfId="0" applyNumberFormat="1" applyFont="1" applyBorder="1" applyAlignment="1">
      <alignment horizontal="center" vertical="center" wrapText="1"/>
    </xf>
    <xf numFmtId="176" fontId="5" fillId="0" borderId="0" xfId="0" applyNumberFormat="1" applyFont="1" applyAlignment="1">
      <alignment vertical="center"/>
    </xf>
    <xf numFmtId="176" fontId="13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176" fontId="9" fillId="2" borderId="7" xfId="0" applyNumberFormat="1" applyFont="1" applyFill="1" applyBorder="1" applyAlignment="1">
      <alignment horizontal="center" vertical="center" wrapText="1"/>
    </xf>
    <xf numFmtId="176" fontId="5" fillId="0" borderId="10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176" fontId="8" fillId="2" borderId="4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showGridLines="0" tabSelected="1" view="pageBreakPreview" topLeftCell="C48" zoomScaleNormal="110" zoomScaleSheetLayoutView="100" workbookViewId="0">
      <selection activeCell="L49" sqref="L49"/>
    </sheetView>
  </sheetViews>
  <sheetFormatPr defaultRowHeight="17.25" x14ac:dyDescent="0.3"/>
  <cols>
    <col min="1" max="1" width="14" style="16" customWidth="1"/>
    <col min="2" max="2" width="82.625" style="16" customWidth="1"/>
    <col min="3" max="3" width="11.125" style="50" bestFit="1" customWidth="1"/>
    <col min="4" max="4" width="9.75" style="21" customWidth="1"/>
    <col min="5" max="5" width="98.625" style="16" customWidth="1"/>
    <col min="6" max="6" width="9.75" style="62" customWidth="1"/>
    <col min="7" max="7" width="9.125" style="62" customWidth="1"/>
    <col min="8" max="8" width="23.625" style="21" customWidth="1"/>
    <col min="9" max="16384" width="9" style="16"/>
  </cols>
  <sheetData>
    <row r="1" spans="1:10" s="1" customFormat="1" ht="26.25" x14ac:dyDescent="0.15">
      <c r="A1" s="68" t="s">
        <v>0</v>
      </c>
      <c r="B1" s="68"/>
      <c r="C1" s="68"/>
      <c r="D1" s="68"/>
      <c r="E1" s="68"/>
      <c r="F1" s="68"/>
      <c r="G1" s="68"/>
      <c r="H1" s="68"/>
    </row>
    <row r="2" spans="1:10" s="1" customFormat="1" x14ac:dyDescent="0.15">
      <c r="A2" s="69" t="s">
        <v>30</v>
      </c>
      <c r="B2" s="70"/>
      <c r="C2" s="70"/>
      <c r="D2" s="70"/>
      <c r="E2" s="70"/>
      <c r="F2" s="70"/>
      <c r="G2" s="70"/>
      <c r="H2" s="70"/>
    </row>
    <row r="3" spans="1:10" s="1" customFormat="1" ht="21" thickBot="1" x14ac:dyDescent="0.2">
      <c r="A3" s="71" t="s">
        <v>1</v>
      </c>
      <c r="B3" s="72"/>
      <c r="C3" s="73" t="s">
        <v>2</v>
      </c>
      <c r="D3" s="73"/>
      <c r="E3" s="73"/>
      <c r="F3" s="73"/>
      <c r="G3" s="73"/>
      <c r="H3" s="73"/>
    </row>
    <row r="4" spans="1:10" s="1" customFormat="1" ht="27" customHeight="1" x14ac:dyDescent="0.15">
      <c r="A4" s="2" t="s">
        <v>3</v>
      </c>
      <c r="B4" s="3" t="s">
        <v>4</v>
      </c>
      <c r="C4" s="44" t="s">
        <v>5</v>
      </c>
      <c r="D4" s="4" t="s">
        <v>6</v>
      </c>
      <c r="E4" s="5" t="s">
        <v>7</v>
      </c>
      <c r="F4" s="98" t="s">
        <v>8</v>
      </c>
      <c r="G4" s="51" t="s">
        <v>9</v>
      </c>
      <c r="H4" s="6" t="s">
        <v>10</v>
      </c>
    </row>
    <row r="5" spans="1:10" s="1" customFormat="1" ht="391.5" customHeight="1" x14ac:dyDescent="0.15">
      <c r="A5" s="74" t="s">
        <v>11</v>
      </c>
      <c r="B5" s="7" t="s">
        <v>12</v>
      </c>
      <c r="C5" s="76" t="s">
        <v>13</v>
      </c>
      <c r="D5" s="78" t="s">
        <v>14</v>
      </c>
      <c r="E5" s="80"/>
      <c r="F5" s="82" t="s">
        <v>15</v>
      </c>
      <c r="G5" s="82" t="s">
        <v>15</v>
      </c>
      <c r="H5" s="65"/>
      <c r="J5" s="8"/>
    </row>
    <row r="6" spans="1:10" s="1" customFormat="1" ht="210.75" customHeight="1" x14ac:dyDescent="0.15">
      <c r="A6" s="75"/>
      <c r="B6" s="9" t="s">
        <v>16</v>
      </c>
      <c r="C6" s="77"/>
      <c r="D6" s="79"/>
      <c r="E6" s="81"/>
      <c r="F6" s="83"/>
      <c r="G6" s="83"/>
      <c r="H6" s="66"/>
      <c r="J6" s="8"/>
    </row>
    <row r="7" spans="1:10" s="1" customFormat="1" ht="93" customHeight="1" x14ac:dyDescent="0.15">
      <c r="A7" s="75"/>
      <c r="B7" s="10" t="s">
        <v>51</v>
      </c>
      <c r="C7" s="45">
        <v>1</v>
      </c>
      <c r="D7" s="11" t="s">
        <v>17</v>
      </c>
      <c r="E7" s="10" t="s">
        <v>52</v>
      </c>
      <c r="F7" s="52">
        <v>2</v>
      </c>
      <c r="G7" s="52">
        <v>8</v>
      </c>
      <c r="H7" s="37" t="s">
        <v>111</v>
      </c>
      <c r="J7" s="8"/>
    </row>
    <row r="8" spans="1:10" s="1" customFormat="1" ht="93" customHeight="1" x14ac:dyDescent="0.15">
      <c r="A8" s="75"/>
      <c r="B8" s="10" t="s">
        <v>102</v>
      </c>
      <c r="C8" s="45">
        <v>1</v>
      </c>
      <c r="D8" s="11" t="s">
        <v>18</v>
      </c>
      <c r="E8" s="10" t="s">
        <v>81</v>
      </c>
      <c r="F8" s="52"/>
      <c r="G8" s="52"/>
      <c r="H8" s="37"/>
      <c r="J8" s="8"/>
    </row>
    <row r="9" spans="1:10" s="1" customFormat="1" ht="180" customHeight="1" x14ac:dyDescent="0.15">
      <c r="A9" s="75"/>
      <c r="B9" s="10" t="s">
        <v>51</v>
      </c>
      <c r="C9" s="45" t="s">
        <v>31</v>
      </c>
      <c r="D9" s="11" t="s">
        <v>17</v>
      </c>
      <c r="E9" s="10" t="s">
        <v>63</v>
      </c>
      <c r="F9" s="52">
        <v>2</v>
      </c>
      <c r="G9" s="52">
        <v>8</v>
      </c>
      <c r="H9" s="37" t="s">
        <v>109</v>
      </c>
      <c r="J9" s="8"/>
    </row>
    <row r="10" spans="1:10" s="1" customFormat="1" ht="66" customHeight="1" x14ac:dyDescent="0.15">
      <c r="A10" s="75"/>
      <c r="B10" s="10" t="s">
        <v>103</v>
      </c>
      <c r="C10" s="45">
        <v>2</v>
      </c>
      <c r="D10" s="11" t="s">
        <v>18</v>
      </c>
      <c r="E10" s="10" t="s">
        <v>82</v>
      </c>
      <c r="F10" s="52"/>
      <c r="G10" s="52"/>
      <c r="H10" s="37"/>
      <c r="J10" s="8"/>
    </row>
    <row r="11" spans="1:10" s="1" customFormat="1" ht="67.5" customHeight="1" x14ac:dyDescent="0.15">
      <c r="A11" s="75"/>
      <c r="B11" s="10" t="s">
        <v>57</v>
      </c>
      <c r="C11" s="45" t="s">
        <v>32</v>
      </c>
      <c r="D11" s="11" t="s">
        <v>17</v>
      </c>
      <c r="E11" s="10" t="s">
        <v>53</v>
      </c>
      <c r="F11" s="52">
        <v>1</v>
      </c>
      <c r="G11" s="52">
        <v>8</v>
      </c>
      <c r="H11" s="37" t="s">
        <v>109</v>
      </c>
      <c r="J11" s="8"/>
    </row>
    <row r="12" spans="1:10" s="1" customFormat="1" ht="153" customHeight="1" x14ac:dyDescent="0.15">
      <c r="A12" s="75"/>
      <c r="B12" s="10" t="s">
        <v>104</v>
      </c>
      <c r="C12" s="45">
        <v>3</v>
      </c>
      <c r="D12" s="11" t="s">
        <v>18</v>
      </c>
      <c r="E12" s="10" t="s">
        <v>83</v>
      </c>
      <c r="F12" s="52"/>
      <c r="G12" s="52"/>
      <c r="H12" s="37"/>
      <c r="J12" s="8"/>
    </row>
    <row r="13" spans="1:10" s="1" customFormat="1" ht="117.75" customHeight="1" x14ac:dyDescent="0.15">
      <c r="A13" s="75"/>
      <c r="B13" s="10" t="s">
        <v>57</v>
      </c>
      <c r="C13" s="45" t="s">
        <v>33</v>
      </c>
      <c r="D13" s="11" t="s">
        <v>17</v>
      </c>
      <c r="E13" s="10" t="s">
        <v>54</v>
      </c>
      <c r="F13" s="52">
        <v>0</v>
      </c>
      <c r="G13" s="52">
        <v>8</v>
      </c>
      <c r="H13" s="37" t="s">
        <v>111</v>
      </c>
      <c r="J13" s="8"/>
    </row>
    <row r="14" spans="1:10" s="1" customFormat="1" ht="102" customHeight="1" x14ac:dyDescent="0.15">
      <c r="A14" s="75"/>
      <c r="B14" s="10" t="s">
        <v>103</v>
      </c>
      <c r="C14" s="45">
        <v>4</v>
      </c>
      <c r="D14" s="11" t="s">
        <v>18</v>
      </c>
      <c r="E14" s="10" t="s">
        <v>84</v>
      </c>
      <c r="F14" s="52"/>
      <c r="G14" s="52"/>
      <c r="H14" s="37"/>
      <c r="J14" s="8"/>
    </row>
    <row r="15" spans="1:10" s="1" customFormat="1" ht="108.75" customHeight="1" x14ac:dyDescent="0.15">
      <c r="A15" s="75"/>
      <c r="B15" s="10" t="s">
        <v>57</v>
      </c>
      <c r="C15" s="45" t="s">
        <v>34</v>
      </c>
      <c r="D15" s="11" t="s">
        <v>17</v>
      </c>
      <c r="E15" s="10" t="s">
        <v>55</v>
      </c>
      <c r="F15" s="52">
        <v>0</v>
      </c>
      <c r="G15" s="52">
        <v>8</v>
      </c>
      <c r="H15" s="37" t="s">
        <v>111</v>
      </c>
    </row>
    <row r="16" spans="1:10" s="1" customFormat="1" ht="75.75" customHeight="1" x14ac:dyDescent="0.15">
      <c r="A16" s="75"/>
      <c r="B16" s="10" t="s">
        <v>103</v>
      </c>
      <c r="C16" s="45">
        <v>7</v>
      </c>
      <c r="D16" s="11" t="s">
        <v>18</v>
      </c>
      <c r="E16" s="10" t="s">
        <v>85</v>
      </c>
      <c r="F16" s="52" t="s">
        <v>15</v>
      </c>
      <c r="G16" s="52" t="s">
        <v>15</v>
      </c>
      <c r="H16" s="37"/>
    </row>
    <row r="17" spans="1:8" s="1" customFormat="1" ht="252.75" customHeight="1" x14ac:dyDescent="0.15">
      <c r="A17" s="38"/>
      <c r="B17" s="10" t="s">
        <v>57</v>
      </c>
      <c r="C17" s="45" t="s">
        <v>35</v>
      </c>
      <c r="D17" s="11" t="s">
        <v>17</v>
      </c>
      <c r="E17" s="36" t="s">
        <v>56</v>
      </c>
      <c r="F17" s="53">
        <v>14</v>
      </c>
      <c r="G17" s="53">
        <v>8</v>
      </c>
      <c r="H17" s="64" t="s">
        <v>110</v>
      </c>
    </row>
    <row r="18" spans="1:8" s="1" customFormat="1" ht="37.5" customHeight="1" x14ac:dyDescent="0.15">
      <c r="A18" s="38"/>
      <c r="B18" s="10" t="s">
        <v>105</v>
      </c>
      <c r="C18" s="45">
        <v>8</v>
      </c>
      <c r="D18" s="11" t="s">
        <v>18</v>
      </c>
      <c r="E18" s="24" t="s">
        <v>86</v>
      </c>
      <c r="F18" s="54"/>
      <c r="G18" s="54"/>
      <c r="H18" s="63"/>
    </row>
    <row r="19" spans="1:8" s="1" customFormat="1" ht="82.5" customHeight="1" x14ac:dyDescent="0.15">
      <c r="A19" s="38"/>
      <c r="B19" s="24" t="s">
        <v>58</v>
      </c>
      <c r="C19" s="45" t="s">
        <v>36</v>
      </c>
      <c r="D19" s="11" t="s">
        <v>17</v>
      </c>
      <c r="E19" s="24" t="s">
        <v>59</v>
      </c>
      <c r="F19" s="54">
        <v>2</v>
      </c>
      <c r="G19" s="54">
        <v>8</v>
      </c>
      <c r="H19" s="63" t="s">
        <v>111</v>
      </c>
    </row>
    <row r="20" spans="1:8" s="1" customFormat="1" ht="37.5" customHeight="1" x14ac:dyDescent="0.15">
      <c r="A20" s="38"/>
      <c r="B20" s="24" t="s">
        <v>105</v>
      </c>
      <c r="C20" s="45">
        <v>9</v>
      </c>
      <c r="D20" s="11" t="s">
        <v>18</v>
      </c>
      <c r="E20" s="24" t="s">
        <v>87</v>
      </c>
      <c r="F20" s="54"/>
      <c r="G20" s="54"/>
      <c r="H20" s="63"/>
    </row>
    <row r="21" spans="1:8" s="1" customFormat="1" ht="37.5" customHeight="1" x14ac:dyDescent="0.15">
      <c r="A21" s="38"/>
      <c r="B21" s="24" t="s">
        <v>58</v>
      </c>
      <c r="C21" s="45" t="s">
        <v>37</v>
      </c>
      <c r="D21" s="11" t="s">
        <v>17</v>
      </c>
      <c r="E21" s="24" t="s">
        <v>59</v>
      </c>
      <c r="F21" s="54">
        <v>0</v>
      </c>
      <c r="G21" s="54">
        <v>8</v>
      </c>
      <c r="H21" s="63" t="s">
        <v>111</v>
      </c>
    </row>
    <row r="22" spans="1:8" s="1" customFormat="1" ht="37.5" customHeight="1" x14ac:dyDescent="0.15">
      <c r="A22" s="38"/>
      <c r="B22" s="24" t="s">
        <v>103</v>
      </c>
      <c r="C22" s="45">
        <v>10</v>
      </c>
      <c r="D22" s="11" t="s">
        <v>18</v>
      </c>
      <c r="E22" s="24" t="s">
        <v>88</v>
      </c>
      <c r="F22" s="54"/>
      <c r="G22" s="54"/>
      <c r="H22" s="63"/>
    </row>
    <row r="23" spans="1:8" s="1" customFormat="1" ht="37.5" customHeight="1" x14ac:dyDescent="0.15">
      <c r="A23" s="38"/>
      <c r="B23" s="24" t="s">
        <v>58</v>
      </c>
      <c r="C23" s="45" t="s">
        <v>38</v>
      </c>
      <c r="D23" s="11" t="s">
        <v>17</v>
      </c>
      <c r="E23" s="24" t="s">
        <v>60</v>
      </c>
      <c r="F23" s="54">
        <v>0</v>
      </c>
      <c r="G23" s="54">
        <v>8</v>
      </c>
      <c r="H23" s="63" t="s">
        <v>111</v>
      </c>
    </row>
    <row r="24" spans="1:8" s="1" customFormat="1" ht="37.5" customHeight="1" x14ac:dyDescent="0.15">
      <c r="A24" s="38"/>
      <c r="B24" s="24" t="s">
        <v>105</v>
      </c>
      <c r="C24" s="45">
        <v>11</v>
      </c>
      <c r="D24" s="11" t="s">
        <v>18</v>
      </c>
      <c r="E24" s="24" t="s">
        <v>89</v>
      </c>
      <c r="F24" s="54"/>
      <c r="G24" s="54"/>
      <c r="H24" s="63"/>
    </row>
    <row r="25" spans="1:8" s="1" customFormat="1" ht="37.5" customHeight="1" x14ac:dyDescent="0.15">
      <c r="A25" s="38"/>
      <c r="B25" s="24" t="s">
        <v>51</v>
      </c>
      <c r="C25" s="45" t="s">
        <v>39</v>
      </c>
      <c r="D25" s="11" t="s">
        <v>17</v>
      </c>
      <c r="E25" s="24" t="s">
        <v>62</v>
      </c>
      <c r="F25" s="54">
        <v>0</v>
      </c>
      <c r="G25" s="54">
        <v>8</v>
      </c>
      <c r="H25" s="63" t="s">
        <v>111</v>
      </c>
    </row>
    <row r="26" spans="1:8" s="1" customFormat="1" ht="37.5" customHeight="1" x14ac:dyDescent="0.15">
      <c r="A26" s="38"/>
      <c r="B26" s="24" t="s">
        <v>105</v>
      </c>
      <c r="C26" s="45">
        <v>14</v>
      </c>
      <c r="D26" s="11" t="s">
        <v>18</v>
      </c>
      <c r="E26" s="24" t="s">
        <v>90</v>
      </c>
      <c r="F26" s="54"/>
      <c r="G26" s="54"/>
      <c r="H26" s="63"/>
    </row>
    <row r="27" spans="1:8" s="1" customFormat="1" ht="37.5" customHeight="1" x14ac:dyDescent="0.15">
      <c r="A27" s="38"/>
      <c r="B27" s="24" t="s">
        <v>51</v>
      </c>
      <c r="C27" s="45" t="s">
        <v>40</v>
      </c>
      <c r="D27" s="11" t="s">
        <v>17</v>
      </c>
      <c r="E27" s="24" t="s">
        <v>62</v>
      </c>
      <c r="F27" s="54">
        <v>0</v>
      </c>
      <c r="G27" s="54">
        <v>8</v>
      </c>
      <c r="H27" s="63" t="s">
        <v>111</v>
      </c>
    </row>
    <row r="28" spans="1:8" s="1" customFormat="1" ht="37.5" customHeight="1" x14ac:dyDescent="0.15">
      <c r="A28" s="38"/>
      <c r="B28" s="24" t="s">
        <v>105</v>
      </c>
      <c r="C28" s="45">
        <v>15</v>
      </c>
      <c r="D28" s="11" t="s">
        <v>18</v>
      </c>
      <c r="E28" s="24" t="s">
        <v>91</v>
      </c>
      <c r="F28" s="54"/>
      <c r="G28" s="54"/>
      <c r="H28" s="63"/>
    </row>
    <row r="29" spans="1:8" s="1" customFormat="1" ht="37.5" customHeight="1" x14ac:dyDescent="0.15">
      <c r="A29" s="38"/>
      <c r="B29" s="24" t="s">
        <v>51</v>
      </c>
      <c r="C29" s="45" t="s">
        <v>41</v>
      </c>
      <c r="D29" s="11" t="s">
        <v>17</v>
      </c>
      <c r="E29" s="24" t="s">
        <v>62</v>
      </c>
      <c r="F29" s="54">
        <v>2</v>
      </c>
      <c r="G29" s="54">
        <v>8</v>
      </c>
      <c r="H29" s="63" t="s">
        <v>111</v>
      </c>
    </row>
    <row r="30" spans="1:8" s="1" customFormat="1" ht="37.5" customHeight="1" x14ac:dyDescent="0.15">
      <c r="A30" s="38"/>
      <c r="B30" s="24" t="s">
        <v>106</v>
      </c>
      <c r="C30" s="45">
        <v>16</v>
      </c>
      <c r="D30" s="11" t="s">
        <v>18</v>
      </c>
      <c r="E30" s="24" t="s">
        <v>92</v>
      </c>
      <c r="F30" s="54"/>
      <c r="G30" s="54"/>
      <c r="H30" s="63"/>
    </row>
    <row r="31" spans="1:8" s="1" customFormat="1" ht="37.5" customHeight="1" x14ac:dyDescent="0.15">
      <c r="A31" s="38"/>
      <c r="B31" s="24" t="s">
        <v>51</v>
      </c>
      <c r="C31" s="45" t="s">
        <v>42</v>
      </c>
      <c r="D31" s="11" t="s">
        <v>17</v>
      </c>
      <c r="E31" s="24" t="s">
        <v>61</v>
      </c>
      <c r="F31" s="54">
        <v>0</v>
      </c>
      <c r="G31" s="54">
        <v>8</v>
      </c>
      <c r="H31" s="63" t="s">
        <v>111</v>
      </c>
    </row>
    <row r="32" spans="1:8" s="1" customFormat="1" ht="108" customHeight="1" x14ac:dyDescent="0.15">
      <c r="A32" s="38"/>
      <c r="B32" s="24" t="s">
        <v>105</v>
      </c>
      <c r="C32" s="45">
        <v>17</v>
      </c>
      <c r="D32" s="11" t="s">
        <v>18</v>
      </c>
      <c r="E32" s="24" t="s">
        <v>93</v>
      </c>
      <c r="F32" s="54"/>
      <c r="G32" s="54"/>
      <c r="H32" s="63"/>
    </row>
    <row r="33" spans="1:8" s="1" customFormat="1" ht="37.5" customHeight="1" x14ac:dyDescent="0.15">
      <c r="A33" s="38"/>
      <c r="B33" s="24" t="s">
        <v>51</v>
      </c>
      <c r="C33" s="45" t="s">
        <v>43</v>
      </c>
      <c r="D33" s="11" t="s">
        <v>17</v>
      </c>
      <c r="E33" s="24" t="s">
        <v>61</v>
      </c>
      <c r="F33" s="54">
        <v>2</v>
      </c>
      <c r="G33" s="54">
        <v>8</v>
      </c>
      <c r="H33" s="63" t="s">
        <v>111</v>
      </c>
    </row>
    <row r="34" spans="1:8" s="1" customFormat="1" ht="98.25" customHeight="1" x14ac:dyDescent="0.15">
      <c r="A34" s="38"/>
      <c r="B34" s="24" t="s">
        <v>105</v>
      </c>
      <c r="C34" s="45">
        <v>18</v>
      </c>
      <c r="D34" s="11" t="s">
        <v>18</v>
      </c>
      <c r="E34" s="24" t="s">
        <v>94</v>
      </c>
      <c r="F34" s="54"/>
      <c r="G34" s="54"/>
      <c r="H34" s="63"/>
    </row>
    <row r="35" spans="1:8" s="1" customFormat="1" ht="225.75" customHeight="1" x14ac:dyDescent="0.15">
      <c r="A35" s="38"/>
      <c r="B35" s="24" t="s">
        <v>64</v>
      </c>
      <c r="C35" s="45" t="s">
        <v>44</v>
      </c>
      <c r="D35" s="11" t="s">
        <v>17</v>
      </c>
      <c r="E35" s="24" t="s">
        <v>65</v>
      </c>
      <c r="F35" s="54">
        <v>12</v>
      </c>
      <c r="G35" s="54">
        <v>8</v>
      </c>
      <c r="H35" s="64" t="s">
        <v>110</v>
      </c>
    </row>
    <row r="36" spans="1:8" s="1" customFormat="1" ht="72.75" customHeight="1" x14ac:dyDescent="0.15">
      <c r="A36" s="38"/>
      <c r="B36" s="24" t="s">
        <v>105</v>
      </c>
      <c r="C36" s="45">
        <v>22</v>
      </c>
      <c r="D36" s="11" t="s">
        <v>18</v>
      </c>
      <c r="E36" s="24" t="s">
        <v>95</v>
      </c>
      <c r="F36" s="54"/>
      <c r="G36" s="54"/>
      <c r="H36" s="63"/>
    </row>
    <row r="37" spans="1:8" s="1" customFormat="1" ht="37.5" customHeight="1" x14ac:dyDescent="0.15">
      <c r="A37" s="38"/>
      <c r="B37" s="24" t="s">
        <v>66</v>
      </c>
      <c r="C37" s="45" t="s">
        <v>45</v>
      </c>
      <c r="D37" s="11" t="s">
        <v>17</v>
      </c>
      <c r="E37" s="24" t="s">
        <v>67</v>
      </c>
      <c r="F37" s="54">
        <v>1</v>
      </c>
      <c r="G37" s="54">
        <v>8</v>
      </c>
      <c r="H37" s="63" t="s">
        <v>112</v>
      </c>
    </row>
    <row r="38" spans="1:8" s="1" customFormat="1" ht="37.5" customHeight="1" x14ac:dyDescent="0.15">
      <c r="A38" s="38"/>
      <c r="B38" s="24" t="s">
        <v>107</v>
      </c>
      <c r="C38" s="45">
        <v>23</v>
      </c>
      <c r="D38" s="11" t="s">
        <v>18</v>
      </c>
      <c r="E38" s="24" t="s">
        <v>96</v>
      </c>
      <c r="F38" s="54"/>
      <c r="G38" s="54"/>
      <c r="H38" s="63"/>
    </row>
    <row r="39" spans="1:8" s="1" customFormat="1" ht="37.5" customHeight="1" x14ac:dyDescent="0.15">
      <c r="A39" s="38"/>
      <c r="B39" s="24" t="s">
        <v>58</v>
      </c>
      <c r="C39" s="45" t="s">
        <v>46</v>
      </c>
      <c r="D39" s="11" t="s">
        <v>17</v>
      </c>
      <c r="E39" s="24" t="s">
        <v>68</v>
      </c>
      <c r="F39" s="54">
        <v>0</v>
      </c>
      <c r="G39" s="54">
        <v>8</v>
      </c>
      <c r="H39" s="63" t="s">
        <v>111</v>
      </c>
    </row>
    <row r="40" spans="1:8" s="1" customFormat="1" ht="86.25" customHeight="1" x14ac:dyDescent="0.15">
      <c r="A40" s="38"/>
      <c r="B40" s="24" t="s">
        <v>105</v>
      </c>
      <c r="C40" s="45">
        <v>24</v>
      </c>
      <c r="D40" s="11" t="s">
        <v>18</v>
      </c>
      <c r="E40" s="24" t="s">
        <v>97</v>
      </c>
      <c r="F40" s="54"/>
      <c r="G40" s="54"/>
      <c r="H40" s="63"/>
    </row>
    <row r="41" spans="1:8" s="1" customFormat="1" ht="37.5" customHeight="1" x14ac:dyDescent="0.15">
      <c r="A41" s="38"/>
      <c r="B41" s="24" t="s">
        <v>51</v>
      </c>
      <c r="C41" s="45" t="s">
        <v>47</v>
      </c>
      <c r="D41" s="11" t="s">
        <v>17</v>
      </c>
      <c r="E41" s="24" t="s">
        <v>69</v>
      </c>
      <c r="F41" s="54"/>
      <c r="G41" s="54">
        <v>8</v>
      </c>
      <c r="H41" s="63" t="s">
        <v>111</v>
      </c>
    </row>
    <row r="42" spans="1:8" s="1" customFormat="1" ht="37.5" customHeight="1" x14ac:dyDescent="0.15">
      <c r="A42" s="38"/>
      <c r="B42" s="24" t="s">
        <v>108</v>
      </c>
      <c r="C42" s="45">
        <v>25</v>
      </c>
      <c r="D42" s="11" t="s">
        <v>18</v>
      </c>
      <c r="E42" s="24" t="s">
        <v>98</v>
      </c>
      <c r="F42" s="54"/>
      <c r="G42" s="54"/>
      <c r="H42" s="63"/>
    </row>
    <row r="43" spans="1:8" s="1" customFormat="1" ht="37.5" customHeight="1" x14ac:dyDescent="0.15">
      <c r="A43" s="38"/>
      <c r="B43" s="24" t="s">
        <v>58</v>
      </c>
      <c r="C43" s="45" t="s">
        <v>48</v>
      </c>
      <c r="D43" s="11" t="s">
        <v>17</v>
      </c>
      <c r="E43" s="24" t="s">
        <v>70</v>
      </c>
      <c r="F43" s="54">
        <v>2</v>
      </c>
      <c r="G43" s="54">
        <v>8</v>
      </c>
      <c r="H43" s="64" t="s">
        <v>110</v>
      </c>
    </row>
    <row r="44" spans="1:8" s="1" customFormat="1" ht="37.5" customHeight="1" x14ac:dyDescent="0.15">
      <c r="A44" s="38"/>
      <c r="B44" s="24" t="s">
        <v>108</v>
      </c>
      <c r="C44" s="45">
        <v>28</v>
      </c>
      <c r="D44" s="11" t="s">
        <v>18</v>
      </c>
      <c r="E44" s="24" t="s">
        <v>99</v>
      </c>
      <c r="F44" s="54"/>
      <c r="G44" s="54"/>
      <c r="H44" s="63"/>
    </row>
    <row r="45" spans="1:8" s="1" customFormat="1" ht="72" customHeight="1" x14ac:dyDescent="0.15">
      <c r="A45" s="38"/>
      <c r="B45" s="24" t="s">
        <v>64</v>
      </c>
      <c r="C45" s="45" t="s">
        <v>49</v>
      </c>
      <c r="D45" s="11" t="s">
        <v>17</v>
      </c>
      <c r="E45" s="24" t="s">
        <v>71</v>
      </c>
      <c r="F45" s="54">
        <v>3</v>
      </c>
      <c r="G45" s="54">
        <v>8</v>
      </c>
      <c r="H45" s="63" t="s">
        <v>111</v>
      </c>
    </row>
    <row r="46" spans="1:8" s="1" customFormat="1" ht="73.5" customHeight="1" x14ac:dyDescent="0.15">
      <c r="A46" s="38"/>
      <c r="B46" s="24" t="s">
        <v>108</v>
      </c>
      <c r="C46" s="45">
        <v>29</v>
      </c>
      <c r="D46" s="11" t="s">
        <v>18</v>
      </c>
      <c r="E46" s="24" t="s">
        <v>100</v>
      </c>
      <c r="F46" s="54"/>
      <c r="G46" s="54"/>
      <c r="H46" s="63"/>
    </row>
    <row r="47" spans="1:8" s="1" customFormat="1" ht="37.5" customHeight="1" x14ac:dyDescent="0.15">
      <c r="A47" s="38"/>
      <c r="B47" s="24" t="s">
        <v>57</v>
      </c>
      <c r="C47" s="45" t="s">
        <v>50</v>
      </c>
      <c r="D47" s="11" t="s">
        <v>17</v>
      </c>
      <c r="E47" s="24" t="s">
        <v>72</v>
      </c>
      <c r="F47" s="54">
        <v>1</v>
      </c>
      <c r="G47" s="54">
        <v>8</v>
      </c>
      <c r="H47" s="63" t="s">
        <v>112</v>
      </c>
    </row>
    <row r="48" spans="1:8" s="1" customFormat="1" ht="108.75" customHeight="1" x14ac:dyDescent="0.15">
      <c r="A48" s="38"/>
      <c r="B48" s="24" t="s">
        <v>108</v>
      </c>
      <c r="C48" s="45" t="s">
        <v>50</v>
      </c>
      <c r="D48" s="11" t="s">
        <v>18</v>
      </c>
      <c r="E48" s="24" t="s">
        <v>101</v>
      </c>
      <c r="F48" s="54"/>
      <c r="G48" s="54"/>
      <c r="H48" s="63"/>
    </row>
    <row r="49" spans="1:8" s="43" customFormat="1" ht="118.5" customHeight="1" thickBot="1" x14ac:dyDescent="0.2">
      <c r="A49" s="40"/>
      <c r="B49" s="41"/>
      <c r="C49" s="45"/>
      <c r="D49" s="42"/>
      <c r="E49" s="41"/>
      <c r="F49" s="55">
        <f>SUM(F7:F47)</f>
        <v>44</v>
      </c>
      <c r="G49" s="55">
        <f>SUM(G7:G47)</f>
        <v>168</v>
      </c>
      <c r="H49" s="99" t="s">
        <v>113</v>
      </c>
    </row>
    <row r="50" spans="1:8" s="1" customFormat="1" ht="42.75" customHeight="1" x14ac:dyDescent="0.15">
      <c r="A50" s="67" t="s">
        <v>20</v>
      </c>
      <c r="B50" s="88" t="s">
        <v>74</v>
      </c>
      <c r="C50" s="84" t="s">
        <v>80</v>
      </c>
      <c r="D50" s="87" t="s">
        <v>14</v>
      </c>
      <c r="E50" s="88" t="s">
        <v>75</v>
      </c>
      <c r="F50" s="56" t="s">
        <v>15</v>
      </c>
      <c r="G50" s="56" t="s">
        <v>15</v>
      </c>
      <c r="H50" s="22"/>
    </row>
    <row r="51" spans="1:8" s="1" customFormat="1" ht="235.5" hidden="1" customHeight="1" x14ac:dyDescent="0.15">
      <c r="A51" s="67"/>
      <c r="B51" s="89"/>
      <c r="C51" s="85"/>
      <c r="D51" s="85"/>
      <c r="E51" s="89"/>
      <c r="F51" s="56"/>
      <c r="G51" s="56"/>
      <c r="H51" s="22"/>
    </row>
    <row r="52" spans="1:8" s="1" customFormat="1" ht="3.75" customHeight="1" x14ac:dyDescent="0.15">
      <c r="A52" s="67"/>
      <c r="B52" s="89"/>
      <c r="C52" s="85"/>
      <c r="D52" s="85"/>
      <c r="E52" s="89"/>
      <c r="F52" s="52" t="s">
        <v>15</v>
      </c>
      <c r="G52" s="52" t="s">
        <v>15</v>
      </c>
      <c r="H52" s="13"/>
    </row>
    <row r="53" spans="1:8" s="1" customFormat="1" ht="167.25" hidden="1" customHeight="1" x14ac:dyDescent="0.15">
      <c r="A53" s="67"/>
      <c r="B53" s="90"/>
      <c r="C53" s="86"/>
      <c r="D53" s="86"/>
      <c r="E53" s="90"/>
      <c r="F53" s="52"/>
      <c r="G53" s="52"/>
      <c r="H53" s="13"/>
    </row>
    <row r="54" spans="1:8" s="1" customFormat="1" ht="55.5" customHeight="1" x14ac:dyDescent="0.15">
      <c r="A54" s="67"/>
      <c r="B54" s="10" t="s">
        <v>76</v>
      </c>
      <c r="C54" s="12" t="s">
        <v>77</v>
      </c>
      <c r="D54" s="12" t="s">
        <v>78</v>
      </c>
      <c r="E54" s="14" t="s">
        <v>79</v>
      </c>
      <c r="F54" s="52" t="s">
        <v>15</v>
      </c>
      <c r="G54" s="52" t="s">
        <v>15</v>
      </c>
      <c r="H54" s="13"/>
    </row>
    <row r="55" spans="1:8" s="1" customFormat="1" ht="53.25" customHeight="1" thickBot="1" x14ac:dyDescent="0.2">
      <c r="A55" s="67"/>
      <c r="B55" s="24"/>
      <c r="C55" s="39"/>
      <c r="D55" s="39"/>
      <c r="E55" s="26"/>
      <c r="F55" s="54"/>
      <c r="G55" s="54"/>
      <c r="H55" s="27"/>
    </row>
    <row r="56" spans="1:8" s="32" customFormat="1" ht="42.75" customHeight="1" x14ac:dyDescent="0.15">
      <c r="A56" s="91" t="s">
        <v>21</v>
      </c>
      <c r="B56" s="94" t="s">
        <v>25</v>
      </c>
      <c r="C56" s="84" t="s">
        <v>73</v>
      </c>
      <c r="D56" s="84" t="s">
        <v>19</v>
      </c>
      <c r="E56" s="95" t="s">
        <v>26</v>
      </c>
      <c r="F56" s="57" t="s">
        <v>15</v>
      </c>
      <c r="G56" s="57" t="s">
        <v>15</v>
      </c>
      <c r="H56" s="31"/>
    </row>
    <row r="57" spans="1:8" s="1" customFormat="1" ht="235.5" hidden="1" customHeight="1" x14ac:dyDescent="0.15">
      <c r="A57" s="92"/>
      <c r="B57" s="89"/>
      <c r="C57" s="85"/>
      <c r="D57" s="85"/>
      <c r="E57" s="96"/>
      <c r="F57" s="56"/>
      <c r="G57" s="56"/>
      <c r="H57" s="22"/>
    </row>
    <row r="58" spans="1:8" s="1" customFormat="1" ht="3.75" customHeight="1" x14ac:dyDescent="0.15">
      <c r="A58" s="92"/>
      <c r="B58" s="89"/>
      <c r="C58" s="85"/>
      <c r="D58" s="85"/>
      <c r="E58" s="96"/>
      <c r="F58" s="52" t="s">
        <v>15</v>
      </c>
      <c r="G58" s="52" t="s">
        <v>15</v>
      </c>
      <c r="H58" s="13"/>
    </row>
    <row r="59" spans="1:8" s="1" customFormat="1" ht="167.25" hidden="1" customHeight="1" x14ac:dyDescent="0.15">
      <c r="A59" s="92"/>
      <c r="B59" s="90"/>
      <c r="C59" s="86"/>
      <c r="D59" s="86"/>
      <c r="E59" s="97"/>
      <c r="F59" s="52"/>
      <c r="G59" s="52"/>
      <c r="H59" s="13"/>
    </row>
    <row r="60" spans="1:8" s="1" customFormat="1" ht="55.5" customHeight="1" x14ac:dyDescent="0.15">
      <c r="A60" s="92"/>
      <c r="B60" s="10" t="s">
        <v>27</v>
      </c>
      <c r="C60" s="12" t="s">
        <v>73</v>
      </c>
      <c r="D60" s="12" t="s">
        <v>28</v>
      </c>
      <c r="E60" s="14" t="s">
        <v>29</v>
      </c>
      <c r="F60" s="52" t="s">
        <v>15</v>
      </c>
      <c r="G60" s="52" t="s">
        <v>15</v>
      </c>
      <c r="H60" s="13"/>
    </row>
    <row r="61" spans="1:8" s="1" customFormat="1" ht="55.5" customHeight="1" x14ac:dyDescent="0.15">
      <c r="A61" s="92"/>
      <c r="B61" s="10"/>
      <c r="C61" s="12"/>
      <c r="D61" s="12"/>
      <c r="E61" s="14"/>
      <c r="F61" s="52"/>
      <c r="G61" s="52"/>
      <c r="H61" s="13"/>
    </row>
    <row r="62" spans="1:8" s="23" customFormat="1" ht="53.25" customHeight="1" thickBot="1" x14ac:dyDescent="0.2">
      <c r="A62" s="93"/>
      <c r="B62" s="15"/>
      <c r="C62" s="33"/>
      <c r="D62" s="33"/>
      <c r="E62" s="34"/>
      <c r="F62" s="58"/>
      <c r="G62" s="58"/>
      <c r="H62" s="35"/>
    </row>
    <row r="63" spans="1:8" s="1" customFormat="1" ht="50.25" customHeight="1" thickBot="1" x14ac:dyDescent="0.2">
      <c r="A63" s="28" t="s">
        <v>22</v>
      </c>
      <c r="B63" s="25" t="s">
        <v>23</v>
      </c>
      <c r="C63" s="46" t="s">
        <v>13</v>
      </c>
      <c r="D63" s="29" t="s">
        <v>24</v>
      </c>
      <c r="E63" s="25"/>
      <c r="F63" s="59" t="s">
        <v>15</v>
      </c>
      <c r="G63" s="59" t="s">
        <v>15</v>
      </c>
      <c r="H63" s="30"/>
    </row>
    <row r="64" spans="1:8" s="1" customFormat="1" x14ac:dyDescent="0.15">
      <c r="C64" s="47"/>
      <c r="F64" s="60"/>
      <c r="G64" s="60"/>
    </row>
    <row r="65" spans="2:8" x14ac:dyDescent="0.3">
      <c r="B65" s="1"/>
      <c r="C65" s="48"/>
      <c r="D65" s="17"/>
      <c r="E65" s="1"/>
      <c r="F65" s="61"/>
      <c r="G65" s="61"/>
      <c r="H65" s="19"/>
    </row>
    <row r="66" spans="2:8" x14ac:dyDescent="0.3">
      <c r="B66" s="1"/>
      <c r="C66" s="49"/>
      <c r="D66" s="18"/>
      <c r="E66" s="20"/>
      <c r="F66" s="61"/>
      <c r="G66" s="61"/>
      <c r="H66" s="19"/>
    </row>
    <row r="67" spans="2:8" x14ac:dyDescent="0.3">
      <c r="B67" s="1"/>
      <c r="C67" s="49"/>
      <c r="D67" s="18"/>
      <c r="E67" s="20"/>
      <c r="F67" s="61"/>
      <c r="G67" s="61"/>
      <c r="H67" s="19"/>
    </row>
    <row r="68" spans="2:8" x14ac:dyDescent="0.3">
      <c r="B68" s="1"/>
      <c r="C68" s="49"/>
      <c r="D68" s="18"/>
      <c r="E68" s="20"/>
      <c r="F68" s="61"/>
      <c r="G68" s="61"/>
      <c r="H68" s="19"/>
    </row>
    <row r="69" spans="2:8" x14ac:dyDescent="0.3">
      <c r="B69" s="1"/>
      <c r="C69" s="49"/>
      <c r="D69" s="18"/>
      <c r="E69" s="20"/>
      <c r="F69" s="61"/>
      <c r="G69" s="61"/>
      <c r="H69" s="19"/>
    </row>
    <row r="70" spans="2:8" x14ac:dyDescent="0.3">
      <c r="B70" s="1"/>
      <c r="C70" s="49"/>
      <c r="D70" s="18"/>
      <c r="E70" s="20"/>
      <c r="F70" s="61"/>
      <c r="G70" s="61"/>
      <c r="H70" s="19"/>
    </row>
    <row r="71" spans="2:8" x14ac:dyDescent="0.3">
      <c r="B71" s="1"/>
      <c r="C71" s="49"/>
      <c r="D71" s="18"/>
      <c r="E71" s="20"/>
      <c r="F71" s="61"/>
      <c r="G71" s="61"/>
      <c r="H71" s="19"/>
    </row>
    <row r="72" spans="2:8" x14ac:dyDescent="0.3">
      <c r="B72" s="1"/>
      <c r="C72" s="49"/>
      <c r="D72" s="18"/>
      <c r="E72" s="20"/>
      <c r="F72" s="61"/>
      <c r="G72" s="61"/>
      <c r="H72" s="19"/>
    </row>
    <row r="73" spans="2:8" x14ac:dyDescent="0.3">
      <c r="B73" s="1"/>
      <c r="C73" s="49"/>
      <c r="D73" s="18"/>
      <c r="E73" s="20"/>
      <c r="F73" s="61"/>
      <c r="G73" s="61"/>
      <c r="H73" s="19"/>
    </row>
    <row r="74" spans="2:8" x14ac:dyDescent="0.3">
      <c r="B74" s="1"/>
      <c r="C74" s="49"/>
      <c r="D74" s="18"/>
      <c r="E74" s="20"/>
      <c r="F74" s="61"/>
      <c r="G74" s="61"/>
      <c r="H74" s="19"/>
    </row>
    <row r="75" spans="2:8" x14ac:dyDescent="0.3">
      <c r="B75" s="1"/>
      <c r="C75" s="49"/>
      <c r="D75" s="18"/>
      <c r="E75" s="20"/>
      <c r="F75" s="61"/>
      <c r="G75" s="61"/>
      <c r="H75" s="19"/>
    </row>
    <row r="76" spans="2:8" x14ac:dyDescent="0.3">
      <c r="B76" s="1"/>
      <c r="C76" s="49"/>
      <c r="D76" s="18"/>
      <c r="E76" s="20"/>
      <c r="F76" s="61"/>
      <c r="G76" s="61"/>
      <c r="H76" s="19"/>
    </row>
    <row r="77" spans="2:8" x14ac:dyDescent="0.3">
      <c r="B77" s="1"/>
      <c r="C77" s="49"/>
      <c r="D77" s="18"/>
      <c r="E77" s="20"/>
      <c r="F77" s="61"/>
      <c r="G77" s="61"/>
      <c r="H77" s="19"/>
    </row>
    <row r="78" spans="2:8" x14ac:dyDescent="0.3">
      <c r="B78" s="1"/>
      <c r="C78" s="49"/>
      <c r="D78" s="18"/>
      <c r="E78" s="20"/>
    </row>
    <row r="79" spans="2:8" x14ac:dyDescent="0.3">
      <c r="B79" s="1"/>
      <c r="C79" s="49"/>
      <c r="D79" s="18"/>
      <c r="E79" s="20"/>
    </row>
    <row r="80" spans="2:8" x14ac:dyDescent="0.3">
      <c r="B80" s="1"/>
      <c r="C80" s="49"/>
      <c r="D80" s="18"/>
      <c r="E80" s="20"/>
    </row>
    <row r="81" spans="2:5" x14ac:dyDescent="0.3">
      <c r="B81" s="1"/>
      <c r="C81" s="49"/>
      <c r="D81" s="18"/>
      <c r="E81" s="20"/>
    </row>
  </sheetData>
  <mergeCells count="21">
    <mergeCell ref="A56:A62"/>
    <mergeCell ref="B56:B59"/>
    <mergeCell ref="C56:C59"/>
    <mergeCell ref="D56:D59"/>
    <mergeCell ref="E56:E59"/>
    <mergeCell ref="H5:H6"/>
    <mergeCell ref="A50:A55"/>
    <mergeCell ref="A1:H1"/>
    <mergeCell ref="A2:H2"/>
    <mergeCell ref="A3:B3"/>
    <mergeCell ref="C3:H3"/>
    <mergeCell ref="A5:A16"/>
    <mergeCell ref="C5:C6"/>
    <mergeCell ref="D5:D6"/>
    <mergeCell ref="E5:E6"/>
    <mergeCell ref="F5:F6"/>
    <mergeCell ref="G5:G6"/>
    <mergeCell ref="C50:C53"/>
    <mergeCell ref="D50:D53"/>
    <mergeCell ref="E50:E53"/>
    <mergeCell ref="B50:B53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62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2025-07-24T06:22:18Z</dcterms:modified>
  <cp:category/>
  <cp:contentStatus/>
</cp:coreProperties>
</file>