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7A4489E2-8519-44B0-924B-FBDE55F960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상세내역" sheetId="1" r:id="rId1"/>
  </sheets>
  <definedNames>
    <definedName name="_xlnm._FilterDatabase" localSheetId="0" hidden="1">상세내역!$A$4:$J$50</definedName>
    <definedName name="_xlnm.Print_Area" localSheetId="0">상세내역!$A$1:$H$58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G44" i="1"/>
</calcChain>
</file>

<file path=xl/sharedStrings.xml><?xml version="1.0" encoding="utf-8"?>
<sst xmlns="http://schemas.openxmlformats.org/spreadsheetml/2006/main" count="206" uniqueCount="97">
  <si>
    <t>품질관리 상세근거</t>
    <phoneticPr fontId="4" type="noConversion"/>
  </si>
  <si>
    <t>[IT개발 및 유지보수]</t>
    <phoneticPr fontId="4" type="noConversion"/>
  </si>
  <si>
    <t>현장대리인: 위원 최봉근</t>
    <phoneticPr fontId="4" type="noConversion"/>
  </si>
  <si>
    <t>담당업무</t>
    <phoneticPr fontId="4" type="noConversion"/>
  </si>
  <si>
    <t>주 요 실 적</t>
    <phoneticPr fontId="4" type="noConversion"/>
  </si>
  <si>
    <t>이행일자</t>
    <phoneticPr fontId="4" type="noConversion"/>
  </si>
  <si>
    <t>담당자</t>
    <phoneticPr fontId="4" type="noConversion"/>
  </si>
  <si>
    <t>프로그램 목록</t>
    <phoneticPr fontId="3" type="noConversion"/>
  </si>
  <si>
    <t>긴급요청
여부</t>
    <phoneticPr fontId="3" type="noConversion"/>
  </si>
  <si>
    <t>지적여부</t>
    <phoneticPr fontId="3" type="noConversion"/>
  </si>
  <si>
    <t>비 고</t>
    <phoneticPr fontId="4" type="noConversion"/>
  </si>
  <si>
    <t>개발 및
유지보수업무</t>
    <phoneticPr fontId="4" type="noConversion"/>
  </si>
  <si>
    <t>▩ 시스템 모니터링
   * 데몬 및 배치 프로세스 상태 점검
   * 수납 및 과오납 집계 파일 수신 점검
   * 계좌관련 파일 수신 점검
   * WAS (jeus) 및 WEBTOB 점검
▩ 일일자금 대사
   * 수납내역 조회
   * 세입세출일계표
   * 세출일계표  
▩ 데몬 및 배치 프로세스 모니터링
   * 코어 수납내역 
     - 인천시 수납 집계 내역
     - 인천시 세입 e 수납 집계 내역
     - 인천시 시설관리공단 수납 집계 내역
     - 인천시 교통공사 수납 집계 내역
     - 원주문화재단 수납 집계 내역
   * 코어 계좌관련 내역
     - 계좌정보
     - 거래내역 정보
     - 결산정보
     - 강원 소방본부 세출내역 
   * OCR 수납 집계
     - 수납 기타 집계</t>
    <phoneticPr fontId="4" type="noConversion"/>
  </si>
  <si>
    <t>매일</t>
    <phoneticPr fontId="4" type="noConversion"/>
  </si>
  <si>
    <t>전체</t>
    <phoneticPr fontId="3" type="noConversion"/>
  </si>
  <si>
    <t>-</t>
    <phoneticPr fontId="3" type="noConversion"/>
  </si>
  <si>
    <t xml:space="preserve">   * 지방재정시스템 연계
     - 코드정보 수신
     - 세입세출 정보 송신
   * 내부집계 배치
     - 세입일계
     - 세입월계
     - 세입세출일계 
     - 세출일계
     - 세출월계
▩ 자금대사 파일생성 및 전송
▩ 사용자 모니터링 및 조회권한관리
▩ 세입 조정 데이터 점검</t>
    <phoneticPr fontId="3" type="noConversion"/>
  </si>
  <si>
    <t>강민수</t>
  </si>
  <si>
    <t>김그루</t>
    <phoneticPr fontId="3" type="noConversion"/>
  </si>
  <si>
    <t>전체</t>
  </si>
  <si>
    <t>장애관리업무
및
이슈 사항</t>
    <phoneticPr fontId="3" type="noConversion"/>
  </si>
  <si>
    <t>중장기 프로젝트 대응</t>
    <phoneticPr fontId="3" type="noConversion"/>
  </si>
  <si>
    <t>기타
유지보수에
필요한 업무</t>
    <phoneticPr fontId="4" type="noConversion"/>
  </si>
  <si>
    <t>- H/W,S/W의 이상유무 확인 및 로그 점검</t>
    <phoneticPr fontId="3" type="noConversion"/>
  </si>
  <si>
    <t>전체</t>
    <phoneticPr fontId="4" type="noConversion"/>
  </si>
  <si>
    <t>(공통) 신년도 부서 및 사용자 신규 적용</t>
    <phoneticPr fontId="3" type="noConversion"/>
  </si>
  <si>
    <t xml:space="preserve">⊙ 2025 보고서 개선 프로젝트 </t>
    <phoneticPr fontId="3" type="noConversion"/>
  </si>
  <si>
    <t>보고서 개선을 위한 신규 집계 적용 및 신규 보고서 추가</t>
    <phoneticPr fontId="3" type="noConversion"/>
  </si>
  <si>
    <t>(공통) 강원도 부서 정보 연계 실패 원인 분석 및 처리</t>
    <phoneticPr fontId="3" type="noConversion"/>
  </si>
  <si>
    <t xml:space="preserve">⊙ 상반기 웹취약점 처리 </t>
    <phoneticPr fontId="3" type="noConversion"/>
  </si>
  <si>
    <t>1~31일</t>
    <phoneticPr fontId="3" type="noConversion"/>
  </si>
  <si>
    <t>전체</t>
    <phoneticPr fontId="3" type="noConversion"/>
  </si>
  <si>
    <t>주요 10개 항목 점검 및 처리</t>
    <phoneticPr fontId="3" type="noConversion"/>
  </si>
  <si>
    <t>25일</t>
    <phoneticPr fontId="3" type="noConversion"/>
  </si>
  <si>
    <t>7</t>
  </si>
  <si>
    <t>8</t>
  </si>
  <si>
    <t>9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</si>
  <si>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</si>
  <si>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</si>
  <si>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</si>
  <si>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</si>
  <si>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</si>
  <si>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</si>
  <si>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</si>
  <si>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</si>
  <si>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</si>
  <si>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</si>
  <si>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</si>
  <si>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</si>
  <si>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</si>
  <si>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29</t>
  </si>
  <si>
    <t>30</t>
  </si>
  <si>
    <t>금고Cell 시스템 및 업무소개 문서 작성 후 전달
보통예금 부서별 계좌번호 관리 &gt; 화면 개발
ICH040411M01.xml</t>
    <phoneticPr fontId="3" type="noConversion"/>
  </si>
  <si>
    <t>보통예금 부서별 계좌번호 관리 개발 &gt; 부서 등록/미등록건 조회 기능 개발
tom.ich.fmt.xda.xSelectListlCH040411By01
tom.ich.fmt.xda.xSelectListlCH040411By02</t>
    <phoneticPr fontId="3" type="noConversion"/>
  </si>
  <si>
    <t>보통예금 부서별 계좌번호 관리 개발 &gt; 부서 추가 기능 개발
tom.ich.fmt.xda.xInsertlCH040411By01</t>
    <phoneticPr fontId="3" type="noConversion"/>
  </si>
  <si>
    <t>보통예금 부서별 계좌번호 관리 개발 &gt; 부서 수정/삭제 기능 개발
tom.ich.fmt.xda.xUpdatelCH040411By01
tom.ich.fmt.xda.xDeletelch040411By01</t>
    <phoneticPr fontId="3" type="noConversion"/>
  </si>
  <si>
    <t>보통예금 관련 화면 테스트 및 버그 수정</t>
    <phoneticPr fontId="3" type="noConversion"/>
  </si>
  <si>
    <t>자금운용현황 &gt;보통예금 운용현황 인쇄 오류 수정
자금운용현황 &gt;보통예금 운용현황 사업자/고객명 병합처리 개발</t>
    <phoneticPr fontId="3" type="noConversion"/>
  </si>
  <si>
    <t>체크인 준비
자금운용현황 &gt;보통예금 부서별 계좌번호 관리
tom.ich.fmt.xda.xlnsertlCH040411By01
tom.ich.fmt.xda.xUpdatelCH04041 1By01
tom.ich.fmt.xda.xDeletelCH040411By01
tom.ich.fmt.xda.xSelectListlCH040411By01
tom.ich.fmt.xda.xSelectListlCH040411By02
ICH04041 1M01xml
tom.ich.fmt.mtask.MlCH040411Taskjava
tom.ich.fmt.stask.SICH040411Taskjava
SICH040411R01.xml
SICHO40411U01.xml
자금운용현황 &gt;보통예금 운용현황
ICH040410M01.xml
tom.ich.fmt.xda.xSelectListlCH040410By01
tom.ich.fmt.xda.xSelectOnelCH040410By01
tom.ich.fmt.mtask.MICH040410Taskjava
tom.ich.fmt.stask.SICH040410Taskjava
SICH040410R01.xml</t>
    <phoneticPr fontId="3" type="noConversion"/>
  </si>
  <si>
    <t>체크인
자금운용현황 &gt;보통예금 부서별 계좌번호 관리
자금운용현황 &gt;보통예금 운용현황
보통예금 관련 공통코드 추가 및 관련 화면 확인</t>
    <phoneticPr fontId="3" type="noConversion"/>
  </si>
  <si>
    <t>세입세출일계표 &gt;거래구분 추가 관련 로직 수정
tomich.rptxdaxSelectlistICH030303By06
tom.ich.rpt.xda.xSelectListlCH030303By07
tom.ich.rpt.xda.xSelectListICH030303By08
tom.ich.rpt.xda.xSelectListlCH030303By11</t>
    <phoneticPr fontId="3" type="noConversion"/>
  </si>
  <si>
    <t>세입세출일계표 &gt;거래구분 추가 관련 로직 수정
tomich.rptxdaxSelectlistICH030303By06
tom.ich.rpt.xda.xSelectListlCH030303By07
세입세출일계표 테스트 데이터 생성 및 버그 수청</t>
    <phoneticPr fontId="3" type="noConversion"/>
  </si>
  <si>
    <t>체크인
세입세출일계표 &gt;거래구분 추가
계좌별 세입세출 자금일계표 MMDA 추가
자금일계표</t>
    <phoneticPr fontId="3" type="noConversion"/>
  </si>
  <si>
    <t>체크인 준비
계좌별 세입세출 자금일계표 MMDA 추가
tom.ich.rpt.xda.xSelectListICH030301By01. ICH030301M01.xml, crRPT031020508.crf
세입세출일계표 &gt;거래구분 추가
ICH030303M01.xml, crRPT031020501.crf
tomich-rptxdaxselectListi/CH030303By01
tom.ich.rpt.xda.xSelectListICH030303By02
tom.ich.rpt.xda.xSelectListICH030303By03
tom.ich.rpt.xda.xSelectListlCH030303By04
tom.ich.rpt.xda.xSelectListlCH030303By06
tom.ich.rptxdaxselectListiCH030303By07
tom.ich.rptxdaxelectListlCH030303By08
tom.ich.rpt.xda.xSelectListICH030303By10
tomich.rptxdaxelectlstiCH030303By1
자금일계표
tom.ich.rptxdaxselectListlCH030309By01
거래구분 추가 관련 공통코드 추가 및 관련 화면 확인</t>
    <phoneticPr fontId="3" type="noConversion"/>
  </si>
  <si>
    <t>취약점 점검 &gt;유주가능한 인증정보 이용 방어로직 추가 개발
RPTO60105M01.xml, MSFI010401Task.java</t>
    <phoneticPr fontId="3" type="noConversion"/>
  </si>
  <si>
    <t>취약점 점검 &gt;유주가능한 인증정보 이용 방어로직 추가 개발
RPTO60101P03.xml</t>
    <phoneticPr fontId="3" type="noConversion"/>
  </si>
  <si>
    <t>취약점 점검 &gt; 유주가능한 인증정보 이용 방어로직 추가 테스트 및 버그 수정</t>
    <phoneticPr fontId="3" type="noConversion"/>
  </si>
  <si>
    <t>체크인 준비
취약점 점검 &gt; 유주가능한 인증정보 이용 방어로직 추가 
RPTO60105M01.xml, MSFI010401Task.java, RPTO60101P03.xml</t>
    <phoneticPr fontId="3" type="noConversion"/>
  </si>
  <si>
    <t xml:space="preserve">체크인
취약점 점검 &gt; 유주가능한 인증정보 이용 방어로직 추가 </t>
    <phoneticPr fontId="3" type="noConversion"/>
  </si>
  <si>
    <t>회계별 잔액(평잔) 보고서 &gt; 회계편집 전반적 테스트 및 버그 수정
ICH030311P01.xml</t>
    <phoneticPr fontId="3" type="noConversion"/>
  </si>
  <si>
    <t>금고운용현황 &gt; 탭별 원단위 차이 원인 분석</t>
    <phoneticPr fontId="3" type="noConversion"/>
  </si>
  <si>
    <t>금고Cell 시스템 및 업무소개 문서 작성 후 전달
보고서 수기 등록 데이터 분석</t>
    <phoneticPr fontId="3" type="noConversion"/>
  </si>
  <si>
    <t>(2025.05.01~2025.05.31)</t>
    <phoneticPr fontId="3" type="noConversion"/>
  </si>
  <si>
    <t>⊙ 운영계좌 정보 연계 기능 수정 및 모니터링</t>
    <phoneticPr fontId="3" type="noConversion"/>
  </si>
  <si>
    <t>전체</t>
    <phoneticPr fontId="3" type="noConversion"/>
  </si>
  <si>
    <t>시도금고관리번호 수정건 처리 모니터링</t>
    <phoneticPr fontId="3" type="noConversion"/>
  </si>
  <si>
    <t>세입월계표 신규 개발
/ui/tom/ich/rpt/xml/ICH030208M01.xml
crRPTICH030208M01.crf
tom.ich.rpt.xda.xSelectListICH030201By01.xml
tom.ich.rpt.xda.xSelectListICH030201By03.xml
tom.ich.rpt.xda.xSelectListICH030201By04.xml
tom.ich.rpt.xda.xSelectListICH030201By05.xml</t>
    <phoneticPr fontId="3" type="noConversion"/>
  </si>
  <si>
    <t>계좌별 세입세출자금일계표 신규 개발
/ui/tom/ich/rpt/xml/ICH030325M01.xml
crRPTICH030325M01.crf
tom.ich.rpt.xda.xSelectListICH030325By01.xml</t>
    <phoneticPr fontId="3" type="noConversion"/>
  </si>
  <si>
    <t>세입세출일계표 신규 개발
/ui/tom/ich/rpt/xml/ICH030324M01.xml
crRPTICH030324M01.crf
tom.ich.rpt.xda.xSelectListICH030324By01.xml</t>
    <phoneticPr fontId="3" type="noConversion"/>
  </si>
  <si>
    <t>세출월계표, 세출일계표, 한도배정및세출현황 조회 조건 및 조회결과 수정
일반회계 손계좌 있는 자계좌 관련 기능 수정
/ui/tom/ich/rpt/xml/ICH030319M01.xml
/ui/tom/ich/rpt/xml/ICH030320M01.xml
/ui/tom/ich/rpt/xml/ICH030322M01.xml
crRPTICH030319M01.crf
crRPTICH030320M01.crf
crRPTICH030322M01.crf
tom.ich.rpt.xda.xSelectListICH030319By01.xml
tom.ich.rpt.xda.xSelectListICH030320By01.xml
tom.ich.rpt.xda.xSelectListICH030322By01.xml
tom.ich.rpt.xda.xSelectListICH030392By01.xml</t>
    <phoneticPr fontId="3" type="noConversion"/>
  </si>
  <si>
    <t>세입세출일계표 신규 개발
/ui/tom/ich/rpt/xml/ICH030324M01.xml
crRPTICH030324M01.crf
tom.ich.rpt.xda.xSelectListICH030324By01.xml
세입세출일계집계 배치 수정
tom.rpt.xda.xInsertRptTxioDdacTabByJibgye01.xml</t>
    <phoneticPr fontId="3" type="noConversion"/>
  </si>
  <si>
    <t>세입세출일계집계 배치 체크인
tom.rpt.xda.xInsertRptTxioDdacTabByJibgye01.xml
세입세출일계표 신규 개발
/ui/tom/ich/rpt/xml/ICH030324M01.xml
crRPTICH030324M01.crf
tom.ich.rpt.xda.xSelectListICH030324By01.xml</t>
    <phoneticPr fontId="3" type="noConversion"/>
  </si>
  <si>
    <t>세입세출일계표 개발
/ui/tom/ich/rpt/xml/ICH030324M01.xml
crRPTICH030324M01.crf
tom.ich.rpt.xda.xSelectListICH030324By01.xml</t>
    <phoneticPr fontId="3" type="noConversion"/>
  </si>
  <si>
    <t>세입월계표 신규 개발
/ui/tom/ich/rpt/xml/ICH030208M01.xml
crRPTICH030208M01.crf
tom.ich.rpt.xda.xSelectListICH030201By01.xml
tom.ich.rpt.xda.xSelectListICH030201By03.xml
tom.ich.rpt.xda.xSelectListICH030201By04.xml
tom.ich.rpt.xda.xSelectListICH030201By05.xml
세입세출일계표 체크인
/ui/tom/ich/rpt/xml/ICH030324M01.xml
crRPTICH030324M01.crf
tom.ich.rpt.xda.xSelectListICH030324By01.xml</t>
    <phoneticPr fontId="3" type="noConversion"/>
  </si>
  <si>
    <t>세입월계표 체크인
/ui/tom/ich/rpt/xml/ICH030208M01.xml
crRPTICH030208M01.crf
tom.ich.rpt.xda.xSelectListICH030201By01.xml
tom.ich.rpt.xda.xSelectListICH030201By03.xml
tom.ich.rpt.xda.xSelectListICH030201By04.xml
tom.ich.rpt.xda.xSelectListICH030201By05.xml
계좌별 세입세출자금일계표 체크인
/ui/tom/ich/rpt/xml/ICH030325M01.xml
crRPTICH030325M01.crf
tom.ich.rpt.xda.xSelectListICH030325By01.xml</t>
    <phoneticPr fontId="3" type="noConversion"/>
  </si>
  <si>
    <t>세입월계표 수정 사항 개발
/ui/tom/ich/rpt/xml/ICH030208M01.xml
crRPTICH030208M01.crf
tom.ich.rpt.xda.xSelectListICH030201By01.xml
tom.ich.rpt.xda.xSelectListICH030201By03.xml
tom.ich.rpt.xda.xSelectListICH030201By04.xml
tom.ich.rpt.xda.xSelectListICH030201By05.xml
계좌별 세입세출자금일계표 수정 사항 개발
/ui/tom/ich/rpt/xml/ICH030325M01.xml
crRPTICH030325M01.crf
tom.ich.rpt.xda.xSelectListICH030325By01.xml</t>
    <phoneticPr fontId="3" type="noConversion"/>
  </si>
  <si>
    <t>금고Cell 시스템 및 업무소개</t>
  </si>
  <si>
    <t>보통예금 부서별 계좌번호 관리</t>
  </si>
  <si>
    <t>2025 보고서 개선</t>
    <phoneticPr fontId="3" type="noConversion"/>
  </si>
  <si>
    <t>MMDA, 세입세출외현금 거래구분 추가</t>
    <phoneticPr fontId="3" type="noConversion"/>
  </si>
  <si>
    <t>웹취약점 처리</t>
    <phoneticPr fontId="3" type="noConversion"/>
  </si>
  <si>
    <t>회계별 잔액 보고서 수정</t>
    <phoneticPr fontId="3" type="noConversion"/>
  </si>
  <si>
    <t>금고운용현황 보고서 수정</t>
    <phoneticPr fontId="3" type="noConversion"/>
  </si>
  <si>
    <t>산출물:2
업무확인:6</t>
    <phoneticPr fontId="3" type="noConversion"/>
  </si>
  <si>
    <t>개발:4
산출물:4</t>
    <phoneticPr fontId="3" type="noConversion"/>
  </si>
  <si>
    <t>개발:8</t>
    <phoneticPr fontId="3" type="noConversion"/>
  </si>
  <si>
    <t xml:space="preserve">"개발:62건 120시간
업무확인:1건 6시간
산출물:5건 18시간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</si>
</sst>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6" x14ac:knownFonts="1">
    <font>
      <sz val="12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indexed="8"/>
      <name val="Arial"/>
      <family val="2"/>
    </font>
    <font>
      <sz val="12"/>
      <color indexed="8"/>
      <name val="맑은 고딕"/>
      <family val="3"/>
      <charset val="129"/>
      <scheme val="minor"/>
    </font>
    <font>
      <b/>
      <u/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i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1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" fillId="0" borderId="0"/>
    <xf numFmtId="0" fontId="12" fillId="0" borderId="0">
      <alignment vertical="center"/>
    </xf>
  </cellStyleXfs>
  <cellXfs count="102">
    <xf numFmtId="0" fontId="0" fillId="0" borderId="0" xfId="0"/>
    <xf numFmtId="0" fontId="5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2" borderId="10" xfId="0" applyFont="1" applyFill="1" applyBorder="1" applyAlignment="1">
      <alignment vertical="top" wrapText="1"/>
    </xf>
    <xf numFmtId="49" fontId="11" fillId="0" borderId="12" xfId="0" applyNumberFormat="1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49" fontId="12" fillId="0" borderId="12" xfId="0" quotePrefix="1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5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2" fillId="0" borderId="11" xfId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11" fillId="0" borderId="7" xfId="0" applyNumberFormat="1" applyFont="1" applyBorder="1" applyAlignment="1">
      <alignment vertical="center" wrapText="1"/>
    </xf>
    <xf numFmtId="49" fontId="11" fillId="0" borderId="18" xfId="0" applyNumberFormat="1" applyFont="1" applyBorder="1" applyAlignment="1">
      <alignment vertical="center" wrapText="1"/>
    </xf>
    <xf numFmtId="49" fontId="12" fillId="0" borderId="7" xfId="0" quotePrefix="1" applyNumberFormat="1" applyFont="1" applyBorder="1" applyAlignment="1">
      <alignment vertical="center" wrapText="1"/>
    </xf>
    <xf numFmtId="0" fontId="12" fillId="0" borderId="8" xfId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58" fontId="9" fillId="0" borderId="18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/>
    </xf>
    <xf numFmtId="0" fontId="12" fillId="0" borderId="23" xfId="1" applyBorder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5" xfId="0" quotePrefix="1" applyNumberFormat="1" applyFont="1" applyBorder="1" applyAlignment="1">
      <alignment vertical="center" wrapText="1"/>
    </xf>
    <xf numFmtId="0" fontId="12" fillId="0" borderId="26" xfId="1" applyBorder="1" applyAlignment="1">
      <alignment horizontal="center" vertical="center" wrapText="1"/>
    </xf>
    <xf numFmtId="49" fontId="11" fillId="0" borderId="10" xfId="0" applyNumberFormat="1" applyFont="1" applyBorder="1" applyAlignment="1">
      <alignment vertical="center" wrapText="1"/>
    </xf>
    <xf numFmtId="49" fontId="11" fillId="0" borderId="16" xfId="0" applyNumberFormat="1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49" fontId="11" fillId="0" borderId="29" xfId="0" applyNumberFormat="1" applyFont="1" applyBorder="1" applyAlignment="1">
      <alignment vertical="center" wrapText="1"/>
    </xf>
    <xf numFmtId="49" fontId="11" fillId="0" borderId="29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76" fontId="8" fillId="2" borderId="4" xfId="0" applyNumberFormat="1" applyFont="1" applyFill="1" applyBorder="1" applyAlignment="1">
      <alignment horizontal="center"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9" fillId="2" borderId="27" xfId="0" applyNumberFormat="1" applyFont="1" applyFill="1" applyBorder="1" applyAlignment="1">
      <alignment horizontal="center" vertical="center" wrapText="1"/>
    </xf>
    <xf numFmtId="176" fontId="9" fillId="2" borderId="20" xfId="0" applyNumberFormat="1" applyFont="1" applyFill="1" applyBorder="1" applyAlignment="1">
      <alignment horizontal="center" vertical="center" wrapText="1"/>
    </xf>
    <xf numFmtId="176" fontId="9" fillId="2" borderId="30" xfId="0" applyNumberFormat="1" applyFont="1" applyFill="1" applyBorder="1" applyAlignment="1">
      <alignment horizontal="center" vertical="center" wrapText="1"/>
    </xf>
    <xf numFmtId="176" fontId="9" fillId="2" borderId="17" xfId="0" applyNumberFormat="1" applyFont="1" applyFill="1" applyBorder="1" applyAlignment="1">
      <alignment horizontal="center" vertical="center" wrapText="1"/>
    </xf>
    <xf numFmtId="176" fontId="9" fillId="2" borderId="22" xfId="0" applyNumberFormat="1" applyFont="1" applyFill="1" applyBorder="1" applyAlignment="1">
      <alignment horizontal="center" vertical="center" wrapText="1"/>
    </xf>
    <xf numFmtId="176" fontId="9" fillId="2" borderId="19" xfId="0" applyNumberFormat="1" applyFont="1" applyFill="1" applyBorder="1" applyAlignment="1">
      <alignment horizontal="center" vertical="center" wrapText="1"/>
    </xf>
    <xf numFmtId="176" fontId="9" fillId="0" borderId="17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1" fillId="0" borderId="10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3" xfId="0" quotePrefix="1" applyNumberFormat="1" applyFont="1" applyBorder="1" applyAlignment="1">
      <alignment horizontal="left" vertical="center" wrapText="1"/>
    </xf>
    <xf numFmtId="49" fontId="12" fillId="0" borderId="16" xfId="0" quotePrefix="1" applyNumberFormat="1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58" fontId="9" fillId="0" borderId="7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58" fontId="9" fillId="2" borderId="7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176" fontId="9" fillId="2" borderId="7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</cellXfs>
  <cellStyles count="11">
    <cellStyle name="표준" xfId="0" builtinId="0"/>
    <cellStyle name="표준 2" xfId="2" xr:uid="{00000000-0005-0000-0000-000001000000}"/>
    <cellStyle name="표준 2 2" xfId="3" xr:uid="{00000000-0005-0000-0000-000002000000}"/>
    <cellStyle name="표준 2 3" xfId="4" xr:uid="{00000000-0005-0000-0000-000003000000}"/>
    <cellStyle name="표준 2 4" xfId="5" xr:uid="{00000000-0005-0000-0000-000004000000}"/>
    <cellStyle name="표준 2 5" xfId="6" xr:uid="{00000000-0005-0000-0000-000005000000}"/>
    <cellStyle name="표준 3" xfId="7" xr:uid="{00000000-0005-0000-0000-000006000000}"/>
    <cellStyle name="표준 3 2" xfId="8" xr:uid="{00000000-0005-0000-0000-000007000000}"/>
    <cellStyle name="표준 4" xfId="1" xr:uid="{00000000-0005-0000-0000-000008000000}"/>
    <cellStyle name="표준 5" xfId="9" xr:uid="{00000000-0005-0000-0000-000009000000}"/>
    <cellStyle name="표준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showGridLines="0" tabSelected="1" view="pageBreakPreview" topLeftCell="B40" zoomScale="90" zoomScaleNormal="110" zoomScaleSheetLayoutView="90" workbookViewId="0">
      <selection activeCell="H45" sqref="H45"/>
    </sheetView>
  </sheetViews>
  <sheetFormatPr defaultRowHeight="17.25" x14ac:dyDescent="0.3"/>
  <cols>
    <col min="1" max="1" width="14" style="16" customWidth="1"/>
    <col min="2" max="2" width="82.625" style="16" customWidth="1"/>
    <col min="3" max="3" width="11.125" style="51" bestFit="1" customWidth="1"/>
    <col min="4" max="4" width="9.75" style="21" customWidth="1"/>
    <col min="5" max="5" width="98.625" style="16" customWidth="1"/>
    <col min="6" max="6" width="9.75" style="63" customWidth="1"/>
    <col min="7" max="7" width="9.125" style="63" customWidth="1"/>
    <col min="8" max="8" width="23.625" style="21" customWidth="1"/>
    <col min="9" max="16384" width="9" style="16"/>
  </cols>
  <sheetData>
    <row r="1" spans="1:10" s="1" customFormat="1" ht="26.25" x14ac:dyDescent="0.15">
      <c r="A1" s="82" t="s">
        <v>0</v>
      </c>
      <c r="B1" s="82"/>
      <c r="C1" s="82"/>
      <c r="D1" s="82"/>
      <c r="E1" s="82"/>
      <c r="F1" s="82"/>
      <c r="G1" s="82"/>
      <c r="H1" s="82"/>
    </row>
    <row r="2" spans="1:10" s="1" customFormat="1" x14ac:dyDescent="0.15">
      <c r="A2" s="83" t="s">
        <v>72</v>
      </c>
      <c r="B2" s="84"/>
      <c r="C2" s="84"/>
      <c r="D2" s="84"/>
      <c r="E2" s="84"/>
      <c r="F2" s="84"/>
      <c r="G2" s="84"/>
      <c r="H2" s="84"/>
    </row>
    <row r="3" spans="1:10" s="1" customFormat="1" ht="21" thickBot="1" x14ac:dyDescent="0.2">
      <c r="A3" s="85" t="s">
        <v>1</v>
      </c>
      <c r="B3" s="86"/>
      <c r="C3" s="87" t="s">
        <v>2</v>
      </c>
      <c r="D3" s="87"/>
      <c r="E3" s="87"/>
      <c r="F3" s="87"/>
      <c r="G3" s="87"/>
      <c r="H3" s="87"/>
    </row>
    <row r="4" spans="1:10" s="1" customFormat="1" ht="27" customHeight="1" x14ac:dyDescent="0.15">
      <c r="A4" s="2" t="s">
        <v>3</v>
      </c>
      <c r="B4" s="3" t="s">
        <v>4</v>
      </c>
      <c r="C4" s="45" t="s">
        <v>5</v>
      </c>
      <c r="D4" s="4" t="s">
        <v>6</v>
      </c>
      <c r="E4" s="5" t="s">
        <v>7</v>
      </c>
      <c r="F4" s="101" t="s">
        <v>8</v>
      </c>
      <c r="G4" s="52" t="s">
        <v>9</v>
      </c>
      <c r="H4" s="6" t="s">
        <v>10</v>
      </c>
    </row>
    <row r="5" spans="1:10" s="1" customFormat="1" ht="391.5" customHeight="1" x14ac:dyDescent="0.15">
      <c r="A5" s="88" t="s">
        <v>11</v>
      </c>
      <c r="B5" s="7" t="s">
        <v>12</v>
      </c>
      <c r="C5" s="90" t="s">
        <v>13</v>
      </c>
      <c r="D5" s="92" t="s">
        <v>14</v>
      </c>
      <c r="E5" s="94"/>
      <c r="F5" s="96" t="s">
        <v>15</v>
      </c>
      <c r="G5" s="96" t="s">
        <v>15</v>
      </c>
      <c r="H5" s="79"/>
      <c r="J5" s="8"/>
    </row>
    <row r="6" spans="1:10" s="1" customFormat="1" ht="210.75" customHeight="1" x14ac:dyDescent="0.15">
      <c r="A6" s="89"/>
      <c r="B6" s="9" t="s">
        <v>16</v>
      </c>
      <c r="C6" s="91"/>
      <c r="D6" s="93"/>
      <c r="E6" s="95"/>
      <c r="F6" s="97"/>
      <c r="G6" s="97"/>
      <c r="H6" s="80"/>
      <c r="J6" s="8"/>
    </row>
    <row r="7" spans="1:10" s="1" customFormat="1" ht="66" customHeight="1" x14ac:dyDescent="0.15">
      <c r="A7" s="89"/>
      <c r="B7" s="10" t="s">
        <v>86</v>
      </c>
      <c r="C7" s="46">
        <v>2</v>
      </c>
      <c r="D7" s="11" t="s">
        <v>18</v>
      </c>
      <c r="E7" s="10" t="s">
        <v>52</v>
      </c>
      <c r="F7" s="53"/>
      <c r="G7" s="53"/>
      <c r="H7" s="38"/>
      <c r="J7" s="8"/>
    </row>
    <row r="8" spans="1:10" s="1" customFormat="1" ht="108.75" customHeight="1" x14ac:dyDescent="0.15">
      <c r="A8" s="89"/>
      <c r="B8" s="10" t="s">
        <v>86</v>
      </c>
      <c r="C8" s="46" t="s">
        <v>34</v>
      </c>
      <c r="D8" s="11" t="s">
        <v>17</v>
      </c>
      <c r="E8" s="10" t="s">
        <v>71</v>
      </c>
      <c r="F8" s="53">
        <v>2</v>
      </c>
      <c r="G8" s="53">
        <v>8</v>
      </c>
      <c r="H8" s="64" t="s">
        <v>93</v>
      </c>
    </row>
    <row r="9" spans="1:10" s="1" customFormat="1" ht="75.75" customHeight="1" x14ac:dyDescent="0.15">
      <c r="A9" s="89"/>
      <c r="B9" s="10" t="s">
        <v>87</v>
      </c>
      <c r="C9" s="46">
        <v>7</v>
      </c>
      <c r="D9" s="11" t="s">
        <v>18</v>
      </c>
      <c r="E9" s="10" t="s">
        <v>53</v>
      </c>
      <c r="F9" s="53" t="s">
        <v>15</v>
      </c>
      <c r="G9" s="53" t="s">
        <v>15</v>
      </c>
      <c r="H9" s="38"/>
    </row>
    <row r="10" spans="1:10" s="1" customFormat="1" ht="223.5" customHeight="1" x14ac:dyDescent="0.15">
      <c r="A10" s="39"/>
      <c r="B10" s="36" t="s">
        <v>88</v>
      </c>
      <c r="C10" s="46" t="s">
        <v>35</v>
      </c>
      <c r="D10" s="11" t="s">
        <v>17</v>
      </c>
      <c r="E10" s="37" t="s">
        <v>79</v>
      </c>
      <c r="F10" s="54">
        <v>11</v>
      </c>
      <c r="G10" s="54">
        <v>8</v>
      </c>
      <c r="H10" s="66" t="s">
        <v>94</v>
      </c>
    </row>
    <row r="11" spans="1:10" s="1" customFormat="1" ht="37.5" customHeight="1" x14ac:dyDescent="0.15">
      <c r="A11" s="39"/>
      <c r="B11" s="10" t="s">
        <v>87</v>
      </c>
      <c r="C11" s="46">
        <v>8</v>
      </c>
      <c r="D11" s="11" t="s">
        <v>18</v>
      </c>
      <c r="E11" s="24" t="s">
        <v>54</v>
      </c>
      <c r="F11" s="55"/>
      <c r="G11" s="55"/>
      <c r="H11" s="65"/>
    </row>
    <row r="12" spans="1:10" s="1" customFormat="1" ht="82.5" customHeight="1" x14ac:dyDescent="0.15">
      <c r="A12" s="39"/>
      <c r="B12" s="24" t="s">
        <v>88</v>
      </c>
      <c r="C12" s="46" t="s">
        <v>36</v>
      </c>
      <c r="D12" s="11" t="s">
        <v>17</v>
      </c>
      <c r="E12" s="24" t="s">
        <v>78</v>
      </c>
      <c r="F12" s="55">
        <v>0</v>
      </c>
      <c r="G12" s="55">
        <v>8</v>
      </c>
      <c r="H12" s="65" t="s">
        <v>95</v>
      </c>
    </row>
    <row r="13" spans="1:10" s="1" customFormat="1" ht="49.5" x14ac:dyDescent="0.15">
      <c r="A13" s="39"/>
      <c r="B13" s="10" t="s">
        <v>87</v>
      </c>
      <c r="C13" s="46">
        <v>9</v>
      </c>
      <c r="D13" s="11" t="s">
        <v>18</v>
      </c>
      <c r="E13" s="24" t="s">
        <v>55</v>
      </c>
      <c r="F13" s="55"/>
      <c r="G13" s="55"/>
      <c r="H13" s="65"/>
    </row>
    <row r="14" spans="1:10" s="1" customFormat="1" ht="108" customHeight="1" x14ac:dyDescent="0.15">
      <c r="A14" s="39"/>
      <c r="B14" s="24" t="s">
        <v>88</v>
      </c>
      <c r="C14" s="46" t="s">
        <v>37</v>
      </c>
      <c r="D14" s="11" t="s">
        <v>17</v>
      </c>
      <c r="E14" s="24" t="s">
        <v>78</v>
      </c>
      <c r="F14" s="55">
        <v>0</v>
      </c>
      <c r="G14" s="55">
        <v>8</v>
      </c>
      <c r="H14" s="65" t="s">
        <v>95</v>
      </c>
    </row>
    <row r="15" spans="1:10" s="1" customFormat="1" ht="37.5" customHeight="1" x14ac:dyDescent="0.15">
      <c r="A15" s="39"/>
      <c r="B15" s="10" t="s">
        <v>87</v>
      </c>
      <c r="C15" s="46">
        <v>12</v>
      </c>
      <c r="D15" s="11" t="s">
        <v>18</v>
      </c>
      <c r="E15" s="24" t="s">
        <v>56</v>
      </c>
      <c r="F15" s="55"/>
      <c r="G15" s="55"/>
      <c r="H15" s="65"/>
    </row>
    <row r="16" spans="1:10" s="1" customFormat="1" ht="95.25" customHeight="1" x14ac:dyDescent="0.15">
      <c r="A16" s="39"/>
      <c r="B16" s="24" t="s">
        <v>88</v>
      </c>
      <c r="C16" s="46" t="s">
        <v>38</v>
      </c>
      <c r="D16" s="11" t="s">
        <v>17</v>
      </c>
      <c r="E16" s="24" t="s">
        <v>78</v>
      </c>
      <c r="F16" s="55">
        <v>3</v>
      </c>
      <c r="G16" s="55">
        <v>8</v>
      </c>
      <c r="H16" s="65" t="s">
        <v>95</v>
      </c>
    </row>
    <row r="17" spans="1:8" s="1" customFormat="1" ht="330" x14ac:dyDescent="0.15">
      <c r="A17" s="39"/>
      <c r="B17" s="10" t="s">
        <v>87</v>
      </c>
      <c r="C17" s="46">
        <v>13</v>
      </c>
      <c r="D17" s="11" t="s">
        <v>18</v>
      </c>
      <c r="E17" s="24" t="s">
        <v>58</v>
      </c>
      <c r="F17" s="55"/>
      <c r="G17" s="55"/>
      <c r="H17" s="65"/>
    </row>
    <row r="18" spans="1:8" s="1" customFormat="1" ht="120" customHeight="1" x14ac:dyDescent="0.15">
      <c r="A18" s="39"/>
      <c r="B18" s="24" t="s">
        <v>88</v>
      </c>
      <c r="C18" s="46" t="s">
        <v>39</v>
      </c>
      <c r="D18" s="11" t="s">
        <v>17</v>
      </c>
      <c r="E18" s="24" t="s">
        <v>80</v>
      </c>
      <c r="F18" s="55">
        <v>0</v>
      </c>
      <c r="G18" s="55">
        <v>8</v>
      </c>
      <c r="H18" s="65" t="s">
        <v>95</v>
      </c>
    </row>
    <row r="19" spans="1:8" s="1" customFormat="1" ht="81" customHeight="1" x14ac:dyDescent="0.15">
      <c r="A19" s="39"/>
      <c r="B19" s="10" t="s">
        <v>87</v>
      </c>
      <c r="C19" s="46">
        <v>14</v>
      </c>
      <c r="D19" s="11" t="s">
        <v>18</v>
      </c>
      <c r="E19" s="24" t="s">
        <v>57</v>
      </c>
      <c r="F19" s="55"/>
      <c r="G19" s="55"/>
      <c r="H19" s="65"/>
    </row>
    <row r="20" spans="1:8" s="1" customFormat="1" ht="118.5" customHeight="1" x14ac:dyDescent="0.15">
      <c r="A20" s="39"/>
      <c r="B20" s="24" t="s">
        <v>88</v>
      </c>
      <c r="C20" s="46" t="s">
        <v>40</v>
      </c>
      <c r="D20" s="11" t="s">
        <v>17</v>
      </c>
      <c r="E20" s="24" t="s">
        <v>81</v>
      </c>
      <c r="F20" s="55">
        <v>5</v>
      </c>
      <c r="G20" s="55">
        <v>8</v>
      </c>
      <c r="H20" s="66" t="s">
        <v>94</v>
      </c>
    </row>
    <row r="21" spans="1:8" s="1" customFormat="1" ht="66" x14ac:dyDescent="0.15">
      <c r="A21" s="39"/>
      <c r="B21" s="10" t="s">
        <v>87</v>
      </c>
      <c r="C21" s="46">
        <v>15</v>
      </c>
      <c r="D21" s="11" t="s">
        <v>18</v>
      </c>
      <c r="E21" s="24" t="s">
        <v>59</v>
      </c>
      <c r="F21" s="55"/>
      <c r="G21" s="55"/>
      <c r="H21" s="65"/>
    </row>
    <row r="22" spans="1:8" s="1" customFormat="1" ht="96.75" customHeight="1" x14ac:dyDescent="0.15">
      <c r="A22" s="39"/>
      <c r="B22" s="24" t="s">
        <v>88</v>
      </c>
      <c r="C22" s="46" t="s">
        <v>41</v>
      </c>
      <c r="D22" s="11" t="s">
        <v>17</v>
      </c>
      <c r="E22" s="24" t="s">
        <v>78</v>
      </c>
      <c r="F22" s="55">
        <v>0</v>
      </c>
      <c r="G22" s="55">
        <v>8</v>
      </c>
      <c r="H22" s="65" t="s">
        <v>95</v>
      </c>
    </row>
    <row r="23" spans="1:8" s="1" customFormat="1" ht="82.5" x14ac:dyDescent="0.15">
      <c r="A23" s="39"/>
      <c r="B23" s="24" t="s">
        <v>89</v>
      </c>
      <c r="C23" s="46">
        <v>16</v>
      </c>
      <c r="D23" s="11" t="s">
        <v>18</v>
      </c>
      <c r="E23" s="24" t="s">
        <v>60</v>
      </c>
      <c r="F23" s="55"/>
      <c r="G23" s="55"/>
      <c r="H23" s="65"/>
    </row>
    <row r="24" spans="1:8" s="1" customFormat="1" ht="104.25" customHeight="1" x14ac:dyDescent="0.15">
      <c r="A24" s="39"/>
      <c r="B24" s="24" t="s">
        <v>88</v>
      </c>
      <c r="C24" s="46" t="s">
        <v>42</v>
      </c>
      <c r="D24" s="11" t="s">
        <v>17</v>
      </c>
      <c r="E24" s="24" t="s">
        <v>82</v>
      </c>
      <c r="F24" s="55">
        <v>0</v>
      </c>
      <c r="G24" s="55">
        <v>8</v>
      </c>
      <c r="H24" s="65" t="s">
        <v>95</v>
      </c>
    </row>
    <row r="25" spans="1:8" s="1" customFormat="1" ht="106.5" customHeight="1" x14ac:dyDescent="0.15">
      <c r="A25" s="39"/>
      <c r="B25" s="24" t="s">
        <v>89</v>
      </c>
      <c r="C25" s="46">
        <v>19</v>
      </c>
      <c r="D25" s="11" t="s">
        <v>18</v>
      </c>
      <c r="E25" s="24" t="s">
        <v>61</v>
      </c>
      <c r="F25" s="55"/>
      <c r="G25" s="55"/>
      <c r="H25" s="65"/>
    </row>
    <row r="26" spans="1:8" s="1" customFormat="1" ht="105" customHeight="1" x14ac:dyDescent="0.15">
      <c r="A26" s="39"/>
      <c r="B26" s="24" t="s">
        <v>88</v>
      </c>
      <c r="C26" s="46" t="s">
        <v>43</v>
      </c>
      <c r="D26" s="11" t="s">
        <v>17</v>
      </c>
      <c r="E26" s="24" t="s">
        <v>78</v>
      </c>
      <c r="F26" s="55">
        <v>3</v>
      </c>
      <c r="G26" s="55">
        <v>8</v>
      </c>
      <c r="H26" s="65" t="s">
        <v>95</v>
      </c>
    </row>
    <row r="27" spans="1:8" s="1" customFormat="1" ht="280.5" x14ac:dyDescent="0.15">
      <c r="A27" s="39"/>
      <c r="B27" s="24" t="s">
        <v>89</v>
      </c>
      <c r="C27" s="46">
        <v>20</v>
      </c>
      <c r="D27" s="11" t="s">
        <v>18</v>
      </c>
      <c r="E27" s="24" t="s">
        <v>63</v>
      </c>
      <c r="F27" s="55"/>
      <c r="G27" s="55"/>
      <c r="H27" s="65"/>
    </row>
    <row r="28" spans="1:8" s="1" customFormat="1" ht="118.5" customHeight="1" x14ac:dyDescent="0.15">
      <c r="A28" s="39"/>
      <c r="B28" s="24" t="s">
        <v>88</v>
      </c>
      <c r="C28" s="46" t="s">
        <v>44</v>
      </c>
      <c r="D28" s="11" t="s">
        <v>17</v>
      </c>
      <c r="E28" s="24" t="s">
        <v>76</v>
      </c>
      <c r="F28" s="55">
        <v>6</v>
      </c>
      <c r="G28" s="55">
        <v>8</v>
      </c>
      <c r="H28" s="65" t="s">
        <v>95</v>
      </c>
    </row>
    <row r="29" spans="1:8" s="1" customFormat="1" ht="66" x14ac:dyDescent="0.15">
      <c r="A29" s="39"/>
      <c r="B29" s="24" t="s">
        <v>89</v>
      </c>
      <c r="C29" s="46">
        <v>21</v>
      </c>
      <c r="D29" s="11" t="s">
        <v>18</v>
      </c>
      <c r="E29" s="24" t="s">
        <v>62</v>
      </c>
      <c r="F29" s="55"/>
      <c r="G29" s="55"/>
      <c r="H29" s="65"/>
    </row>
    <row r="30" spans="1:8" s="1" customFormat="1" ht="192" customHeight="1" x14ac:dyDescent="0.15">
      <c r="A30" s="39"/>
      <c r="B30" s="24" t="s">
        <v>88</v>
      </c>
      <c r="C30" s="46" t="s">
        <v>45</v>
      </c>
      <c r="D30" s="11" t="s">
        <v>17</v>
      </c>
      <c r="E30" s="24" t="s">
        <v>83</v>
      </c>
      <c r="F30" s="55">
        <v>10</v>
      </c>
      <c r="G30" s="55">
        <v>8</v>
      </c>
      <c r="H30" s="66" t="s">
        <v>94</v>
      </c>
    </row>
    <row r="31" spans="1:8" s="1" customFormat="1" ht="37.5" customHeight="1" x14ac:dyDescent="0.15">
      <c r="A31" s="39"/>
      <c r="B31" s="24" t="s">
        <v>90</v>
      </c>
      <c r="C31" s="46">
        <v>22</v>
      </c>
      <c r="D31" s="11" t="s">
        <v>18</v>
      </c>
      <c r="E31" s="24" t="s">
        <v>64</v>
      </c>
      <c r="F31" s="55"/>
      <c r="G31" s="55"/>
      <c r="H31" s="65"/>
    </row>
    <row r="32" spans="1:8" s="1" customFormat="1" ht="183" customHeight="1" x14ac:dyDescent="0.15">
      <c r="A32" s="39"/>
      <c r="B32" s="24" t="s">
        <v>88</v>
      </c>
      <c r="C32" s="46" t="s">
        <v>46</v>
      </c>
      <c r="D32" s="11" t="s">
        <v>17</v>
      </c>
      <c r="E32" s="24" t="s">
        <v>76</v>
      </c>
      <c r="F32" s="55">
        <v>6</v>
      </c>
      <c r="G32" s="55">
        <v>8</v>
      </c>
      <c r="H32" s="65" t="s">
        <v>95</v>
      </c>
    </row>
    <row r="33" spans="1:8" s="1" customFormat="1" ht="33" x14ac:dyDescent="0.15">
      <c r="A33" s="39"/>
      <c r="B33" s="24" t="s">
        <v>90</v>
      </c>
      <c r="C33" s="46">
        <v>23</v>
      </c>
      <c r="D33" s="11" t="s">
        <v>18</v>
      </c>
      <c r="E33" s="24" t="s">
        <v>65</v>
      </c>
      <c r="F33" s="55"/>
      <c r="G33" s="55"/>
      <c r="H33" s="65"/>
    </row>
    <row r="34" spans="1:8" s="1" customFormat="1" ht="109.5" customHeight="1" x14ac:dyDescent="0.15">
      <c r="A34" s="39"/>
      <c r="B34" s="24" t="s">
        <v>88</v>
      </c>
      <c r="C34" s="46" t="s">
        <v>47</v>
      </c>
      <c r="D34" s="11" t="s">
        <v>17</v>
      </c>
      <c r="E34" s="24" t="s">
        <v>77</v>
      </c>
      <c r="F34" s="55">
        <v>0</v>
      </c>
      <c r="G34" s="55">
        <v>8</v>
      </c>
      <c r="H34" s="65" t="s">
        <v>95</v>
      </c>
    </row>
    <row r="35" spans="1:8" s="1" customFormat="1" ht="37.5" customHeight="1" x14ac:dyDescent="0.15">
      <c r="A35" s="39"/>
      <c r="B35" s="24" t="s">
        <v>90</v>
      </c>
      <c r="C35" s="46">
        <v>26</v>
      </c>
      <c r="D35" s="11" t="s">
        <v>18</v>
      </c>
      <c r="E35" s="24" t="s">
        <v>66</v>
      </c>
      <c r="F35" s="55"/>
      <c r="G35" s="55"/>
      <c r="H35" s="65"/>
    </row>
    <row r="36" spans="1:8" s="1" customFormat="1" ht="112.5" customHeight="1" x14ac:dyDescent="0.15">
      <c r="A36" s="39"/>
      <c r="B36" s="24" t="s">
        <v>88</v>
      </c>
      <c r="C36" s="46" t="s">
        <v>48</v>
      </c>
      <c r="D36" s="11" t="s">
        <v>17</v>
      </c>
      <c r="E36" s="24" t="s">
        <v>77</v>
      </c>
      <c r="F36" s="55">
        <v>3</v>
      </c>
      <c r="G36" s="55">
        <v>8</v>
      </c>
      <c r="H36" s="65" t="s">
        <v>95</v>
      </c>
    </row>
    <row r="37" spans="1:8" s="1" customFormat="1" ht="49.5" x14ac:dyDescent="0.15">
      <c r="A37" s="39"/>
      <c r="B37" s="24" t="s">
        <v>90</v>
      </c>
      <c r="C37" s="46">
        <v>27</v>
      </c>
      <c r="D37" s="11" t="s">
        <v>18</v>
      </c>
      <c r="E37" s="24" t="s">
        <v>67</v>
      </c>
      <c r="F37" s="55"/>
      <c r="G37" s="55"/>
      <c r="H37" s="65"/>
    </row>
    <row r="38" spans="1:8" s="1" customFormat="1" ht="210.75" customHeight="1" x14ac:dyDescent="0.15">
      <c r="A38" s="39"/>
      <c r="B38" s="24" t="s">
        <v>88</v>
      </c>
      <c r="C38" s="46" t="s">
        <v>49</v>
      </c>
      <c r="D38" s="11" t="s">
        <v>17</v>
      </c>
      <c r="E38" s="24" t="s">
        <v>84</v>
      </c>
      <c r="F38" s="55">
        <v>10</v>
      </c>
      <c r="G38" s="55">
        <v>8</v>
      </c>
      <c r="H38" s="66" t="s">
        <v>94</v>
      </c>
    </row>
    <row r="39" spans="1:8" s="1" customFormat="1" ht="37.5" customHeight="1" x14ac:dyDescent="0.15">
      <c r="A39" s="39"/>
      <c r="B39" s="24" t="s">
        <v>90</v>
      </c>
      <c r="C39" s="46">
        <v>28</v>
      </c>
      <c r="D39" s="11" t="s">
        <v>18</v>
      </c>
      <c r="E39" s="24" t="s">
        <v>68</v>
      </c>
      <c r="F39" s="55"/>
      <c r="G39" s="55"/>
      <c r="H39" s="65"/>
    </row>
    <row r="40" spans="1:8" s="1" customFormat="1" ht="211.5" customHeight="1" x14ac:dyDescent="0.15">
      <c r="A40" s="39"/>
      <c r="B40" s="24" t="s">
        <v>88</v>
      </c>
      <c r="C40" s="46" t="s">
        <v>50</v>
      </c>
      <c r="D40" s="11" t="s">
        <v>17</v>
      </c>
      <c r="E40" s="24" t="s">
        <v>85</v>
      </c>
      <c r="F40" s="55">
        <v>0</v>
      </c>
      <c r="G40" s="55">
        <v>8</v>
      </c>
      <c r="H40" s="65" t="s">
        <v>95</v>
      </c>
    </row>
    <row r="41" spans="1:8" s="1" customFormat="1" ht="33" x14ac:dyDescent="0.15">
      <c r="A41" s="39"/>
      <c r="B41" s="24" t="s">
        <v>91</v>
      </c>
      <c r="C41" s="46">
        <v>29</v>
      </c>
      <c r="D41" s="11" t="s">
        <v>18</v>
      </c>
      <c r="E41" s="24" t="s">
        <v>69</v>
      </c>
      <c r="F41" s="55"/>
      <c r="G41" s="55"/>
      <c r="H41" s="65"/>
    </row>
    <row r="42" spans="1:8" s="1" customFormat="1" ht="195.75" customHeight="1" x14ac:dyDescent="0.15">
      <c r="A42" s="39"/>
      <c r="B42" s="24" t="s">
        <v>88</v>
      </c>
      <c r="C42" s="46" t="s">
        <v>51</v>
      </c>
      <c r="D42" s="11" t="s">
        <v>17</v>
      </c>
      <c r="E42" s="24" t="s">
        <v>85</v>
      </c>
      <c r="F42" s="55">
        <v>9</v>
      </c>
      <c r="G42" s="55">
        <v>8</v>
      </c>
      <c r="H42" s="65" t="s">
        <v>95</v>
      </c>
    </row>
    <row r="43" spans="1:8" s="1" customFormat="1" x14ac:dyDescent="0.15">
      <c r="A43" s="39"/>
      <c r="B43" s="24" t="s">
        <v>92</v>
      </c>
      <c r="C43" s="46" t="s">
        <v>51</v>
      </c>
      <c r="D43" s="11" t="s">
        <v>18</v>
      </c>
      <c r="E43" s="24" t="s">
        <v>70</v>
      </c>
      <c r="F43" s="55"/>
      <c r="G43" s="55"/>
      <c r="H43" s="65"/>
    </row>
    <row r="44" spans="1:8" s="44" customFormat="1" ht="129" customHeight="1" thickBot="1" x14ac:dyDescent="0.2">
      <c r="A44" s="41"/>
      <c r="B44" s="42"/>
      <c r="C44" s="46"/>
      <c r="D44" s="43"/>
      <c r="E44" s="42"/>
      <c r="F44" s="56">
        <f>SUM(F8:F42)</f>
        <v>68</v>
      </c>
      <c r="G44" s="56">
        <f>SUM(G8:G42)</f>
        <v>144</v>
      </c>
      <c r="H44" s="100" t="s">
        <v>96</v>
      </c>
    </row>
    <row r="45" spans="1:8" s="1" customFormat="1" ht="42.75" customHeight="1" x14ac:dyDescent="0.15">
      <c r="A45" s="81" t="s">
        <v>20</v>
      </c>
      <c r="B45" s="99" t="s">
        <v>28</v>
      </c>
      <c r="C45" s="73" t="s">
        <v>33</v>
      </c>
      <c r="D45" s="98" t="s">
        <v>14</v>
      </c>
      <c r="E45" s="99" t="s">
        <v>25</v>
      </c>
      <c r="F45" s="57" t="s">
        <v>15</v>
      </c>
      <c r="G45" s="57" t="s">
        <v>15</v>
      </c>
      <c r="H45" s="22"/>
    </row>
    <row r="46" spans="1:8" s="1" customFormat="1" ht="235.5" hidden="1" customHeight="1" x14ac:dyDescent="0.15">
      <c r="A46" s="81"/>
      <c r="B46" s="71"/>
      <c r="C46" s="74"/>
      <c r="D46" s="74"/>
      <c r="E46" s="71"/>
      <c r="F46" s="57"/>
      <c r="G46" s="57"/>
      <c r="H46" s="22"/>
    </row>
    <row r="47" spans="1:8" s="1" customFormat="1" ht="3.75" customHeight="1" x14ac:dyDescent="0.15">
      <c r="A47" s="81"/>
      <c r="B47" s="71"/>
      <c r="C47" s="74"/>
      <c r="D47" s="74"/>
      <c r="E47" s="71"/>
      <c r="F47" s="53" t="s">
        <v>15</v>
      </c>
      <c r="G47" s="53" t="s">
        <v>15</v>
      </c>
      <c r="H47" s="13"/>
    </row>
    <row r="48" spans="1:8" s="1" customFormat="1" ht="167.25" hidden="1" customHeight="1" x14ac:dyDescent="0.15">
      <c r="A48" s="81"/>
      <c r="B48" s="72"/>
      <c r="C48" s="75"/>
      <c r="D48" s="75"/>
      <c r="E48" s="72"/>
      <c r="F48" s="53"/>
      <c r="G48" s="53"/>
      <c r="H48" s="13"/>
    </row>
    <row r="49" spans="1:8" s="1" customFormat="1" ht="55.5" customHeight="1" x14ac:dyDescent="0.15">
      <c r="A49" s="81"/>
      <c r="B49" s="10"/>
      <c r="C49" s="12"/>
      <c r="D49" s="12"/>
      <c r="E49" s="14"/>
      <c r="F49" s="53" t="s">
        <v>15</v>
      </c>
      <c r="G49" s="53" t="s">
        <v>15</v>
      </c>
      <c r="H49" s="13"/>
    </row>
    <row r="50" spans="1:8" s="1" customFormat="1" ht="53.25" customHeight="1" thickBot="1" x14ac:dyDescent="0.2">
      <c r="A50" s="81"/>
      <c r="B50" s="24"/>
      <c r="C50" s="40"/>
      <c r="D50" s="40"/>
      <c r="E50" s="26"/>
      <c r="F50" s="55"/>
      <c r="G50" s="55"/>
      <c r="H50" s="27"/>
    </row>
    <row r="51" spans="1:8" s="32" customFormat="1" ht="42.75" customHeight="1" x14ac:dyDescent="0.15">
      <c r="A51" s="67" t="s">
        <v>21</v>
      </c>
      <c r="B51" s="70" t="s">
        <v>26</v>
      </c>
      <c r="C51" s="73" t="s">
        <v>30</v>
      </c>
      <c r="D51" s="73" t="s">
        <v>19</v>
      </c>
      <c r="E51" s="76" t="s">
        <v>27</v>
      </c>
      <c r="F51" s="58" t="s">
        <v>15</v>
      </c>
      <c r="G51" s="58" t="s">
        <v>15</v>
      </c>
      <c r="H51" s="31"/>
    </row>
    <row r="52" spans="1:8" s="1" customFormat="1" ht="235.5" hidden="1" customHeight="1" x14ac:dyDescent="0.15">
      <c r="A52" s="68"/>
      <c r="B52" s="71"/>
      <c r="C52" s="74"/>
      <c r="D52" s="74"/>
      <c r="E52" s="77"/>
      <c r="F52" s="57"/>
      <c r="G52" s="57"/>
      <c r="H52" s="22"/>
    </row>
    <row r="53" spans="1:8" s="1" customFormat="1" ht="3.75" customHeight="1" x14ac:dyDescent="0.15">
      <c r="A53" s="68"/>
      <c r="B53" s="71"/>
      <c r="C53" s="74"/>
      <c r="D53" s="74"/>
      <c r="E53" s="77"/>
      <c r="F53" s="53" t="s">
        <v>15</v>
      </c>
      <c r="G53" s="53" t="s">
        <v>15</v>
      </c>
      <c r="H53" s="13"/>
    </row>
    <row r="54" spans="1:8" s="1" customFormat="1" ht="167.25" hidden="1" customHeight="1" x14ac:dyDescent="0.15">
      <c r="A54" s="68"/>
      <c r="B54" s="72"/>
      <c r="C54" s="75"/>
      <c r="D54" s="75"/>
      <c r="E54" s="78"/>
      <c r="F54" s="53"/>
      <c r="G54" s="53"/>
      <c r="H54" s="13"/>
    </row>
    <row r="55" spans="1:8" s="1" customFormat="1" ht="55.5" customHeight="1" x14ac:dyDescent="0.15">
      <c r="A55" s="68"/>
      <c r="B55" s="10" t="s">
        <v>29</v>
      </c>
      <c r="C55" s="12" t="s">
        <v>30</v>
      </c>
      <c r="D55" s="12" t="s">
        <v>31</v>
      </c>
      <c r="E55" s="14" t="s">
        <v>32</v>
      </c>
      <c r="F55" s="53" t="s">
        <v>15</v>
      </c>
      <c r="G55" s="53" t="s">
        <v>15</v>
      </c>
      <c r="H55" s="13"/>
    </row>
    <row r="56" spans="1:8" s="1" customFormat="1" ht="55.5" customHeight="1" x14ac:dyDescent="0.15">
      <c r="A56" s="68"/>
      <c r="B56" s="10" t="s">
        <v>73</v>
      </c>
      <c r="C56" s="12" t="s">
        <v>30</v>
      </c>
      <c r="D56" s="12" t="s">
        <v>74</v>
      </c>
      <c r="E56" s="14" t="s">
        <v>75</v>
      </c>
      <c r="F56" s="53"/>
      <c r="G56" s="53"/>
      <c r="H56" s="13"/>
    </row>
    <row r="57" spans="1:8" s="23" customFormat="1" ht="53.25" customHeight="1" thickBot="1" x14ac:dyDescent="0.2">
      <c r="A57" s="69"/>
      <c r="B57" s="15"/>
      <c r="C57" s="33"/>
      <c r="D57" s="33"/>
      <c r="E57" s="34"/>
      <c r="F57" s="59"/>
      <c r="G57" s="59"/>
      <c r="H57" s="35"/>
    </row>
    <row r="58" spans="1:8" s="1" customFormat="1" ht="50.25" customHeight="1" thickBot="1" x14ac:dyDescent="0.2">
      <c r="A58" s="28" t="s">
        <v>22</v>
      </c>
      <c r="B58" s="25" t="s">
        <v>23</v>
      </c>
      <c r="C58" s="47" t="s">
        <v>13</v>
      </c>
      <c r="D58" s="29" t="s">
        <v>24</v>
      </c>
      <c r="E58" s="25"/>
      <c r="F58" s="60" t="s">
        <v>15</v>
      </c>
      <c r="G58" s="60" t="s">
        <v>15</v>
      </c>
      <c r="H58" s="30"/>
    </row>
    <row r="59" spans="1:8" s="1" customFormat="1" x14ac:dyDescent="0.15">
      <c r="C59" s="48"/>
      <c r="F59" s="61"/>
      <c r="G59" s="61"/>
    </row>
    <row r="60" spans="1:8" x14ac:dyDescent="0.3">
      <c r="B60" s="1"/>
      <c r="C60" s="49"/>
      <c r="D60" s="17"/>
      <c r="E60" s="1"/>
      <c r="F60" s="62"/>
      <c r="G60" s="62"/>
      <c r="H60" s="19"/>
    </row>
    <row r="61" spans="1:8" x14ac:dyDescent="0.3">
      <c r="B61" s="1"/>
      <c r="C61" s="50"/>
      <c r="D61" s="18"/>
      <c r="E61" s="20"/>
      <c r="F61" s="62"/>
      <c r="G61" s="62"/>
      <c r="H61" s="19"/>
    </row>
    <row r="62" spans="1:8" x14ac:dyDescent="0.3">
      <c r="B62" s="1"/>
      <c r="C62" s="50"/>
      <c r="D62" s="18"/>
      <c r="E62" s="20"/>
      <c r="F62" s="62"/>
      <c r="G62" s="62"/>
      <c r="H62" s="19"/>
    </row>
    <row r="63" spans="1:8" x14ac:dyDescent="0.3">
      <c r="B63" s="1"/>
      <c r="C63" s="50"/>
      <c r="D63" s="18"/>
      <c r="E63" s="20"/>
      <c r="F63" s="62"/>
      <c r="G63" s="62"/>
      <c r="H63" s="19"/>
    </row>
    <row r="64" spans="1:8" x14ac:dyDescent="0.3">
      <c r="B64" s="1"/>
      <c r="C64" s="50"/>
      <c r="D64" s="18"/>
      <c r="E64" s="20"/>
      <c r="F64" s="62"/>
      <c r="G64" s="62"/>
      <c r="H64" s="19"/>
    </row>
    <row r="65" spans="2:8" x14ac:dyDescent="0.3">
      <c r="B65" s="1"/>
      <c r="C65" s="50"/>
      <c r="D65" s="18"/>
      <c r="E65" s="20"/>
      <c r="F65" s="62"/>
      <c r="G65" s="62"/>
      <c r="H65" s="19"/>
    </row>
    <row r="66" spans="2:8" x14ac:dyDescent="0.3">
      <c r="B66" s="1"/>
      <c r="C66" s="50"/>
      <c r="D66" s="18"/>
      <c r="E66" s="20"/>
      <c r="F66" s="62"/>
      <c r="G66" s="62"/>
      <c r="H66" s="19"/>
    </row>
    <row r="67" spans="2:8" x14ac:dyDescent="0.3">
      <c r="B67" s="1"/>
      <c r="C67" s="50"/>
      <c r="D67" s="18"/>
      <c r="E67" s="20"/>
      <c r="F67" s="62"/>
      <c r="G67" s="62"/>
      <c r="H67" s="19"/>
    </row>
    <row r="68" spans="2:8" x14ac:dyDescent="0.3">
      <c r="B68" s="1"/>
      <c r="C68" s="50"/>
      <c r="D68" s="18"/>
      <c r="E68" s="20"/>
      <c r="F68" s="62"/>
      <c r="G68" s="62"/>
      <c r="H68" s="19"/>
    </row>
    <row r="69" spans="2:8" x14ac:dyDescent="0.3">
      <c r="B69" s="1"/>
      <c r="C69" s="50"/>
      <c r="D69" s="18"/>
      <c r="E69" s="20"/>
      <c r="F69" s="62"/>
      <c r="G69" s="62"/>
      <c r="H69" s="19"/>
    </row>
    <row r="70" spans="2:8" x14ac:dyDescent="0.3">
      <c r="B70" s="1"/>
      <c r="C70" s="50"/>
      <c r="D70" s="18"/>
      <c r="E70" s="20"/>
      <c r="F70" s="62"/>
      <c r="G70" s="62"/>
      <c r="H70" s="19"/>
    </row>
    <row r="71" spans="2:8" x14ac:dyDescent="0.3">
      <c r="B71" s="1"/>
      <c r="C71" s="50"/>
      <c r="D71" s="18"/>
      <c r="E71" s="20"/>
      <c r="F71" s="62"/>
      <c r="G71" s="62"/>
      <c r="H71" s="19"/>
    </row>
    <row r="72" spans="2:8" x14ac:dyDescent="0.3">
      <c r="B72" s="1"/>
      <c r="C72" s="50"/>
      <c r="D72" s="18"/>
      <c r="E72" s="20"/>
      <c r="F72" s="62"/>
      <c r="G72" s="62"/>
      <c r="H72" s="19"/>
    </row>
    <row r="73" spans="2:8" x14ac:dyDescent="0.3">
      <c r="B73" s="1"/>
      <c r="C73" s="50"/>
      <c r="D73" s="18"/>
      <c r="E73" s="20"/>
    </row>
    <row r="74" spans="2:8" x14ac:dyDescent="0.3">
      <c r="B74" s="1"/>
      <c r="C74" s="50"/>
      <c r="D74" s="18"/>
      <c r="E74" s="20"/>
    </row>
    <row r="75" spans="2:8" x14ac:dyDescent="0.3">
      <c r="B75" s="1"/>
      <c r="C75" s="50"/>
      <c r="D75" s="18"/>
      <c r="E75" s="20"/>
    </row>
    <row r="76" spans="2:8" x14ac:dyDescent="0.3">
      <c r="B76" s="1"/>
      <c r="C76" s="50"/>
      <c r="D76" s="18"/>
      <c r="E76" s="20"/>
    </row>
  </sheetData>
  <mergeCells count="21">
    <mergeCell ref="H5:H6"/>
    <mergeCell ref="A45:A50"/>
    <mergeCell ref="A1:H1"/>
    <mergeCell ref="A2:H2"/>
    <mergeCell ref="A3:B3"/>
    <mergeCell ref="C3:H3"/>
    <mergeCell ref="A5:A9"/>
    <mergeCell ref="C5:C6"/>
    <mergeCell ref="D5:D6"/>
    <mergeCell ref="E5:E6"/>
    <mergeCell ref="F5:F6"/>
    <mergeCell ref="G5:G6"/>
    <mergeCell ref="C45:C48"/>
    <mergeCell ref="D45:D48"/>
    <mergeCell ref="E45:E48"/>
    <mergeCell ref="B45:B48"/>
    <mergeCell ref="A51:A57"/>
    <mergeCell ref="B51:B54"/>
    <mergeCell ref="C51:C54"/>
    <mergeCell ref="D51:D54"/>
    <mergeCell ref="E51:E54"/>
  </mergeCells>
  <phoneticPr fontId="3" type="noConversion"/>
  <pageMargins left="0.3" right="0" top="0.3" bottom="0.11811023622047245" header="0.22" footer="0.19685039370078741"/>
  <pageSetup paperSize="9" scale="28" orientation="portrait" r:id="rId1"/>
  <headerFooter alignWithMargins="0"/>
  <rowBreaks count="1" manualBreakCount="1">
    <brk id="5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상세내역</vt:lpstr>
      <vt:lpstr>상세내역!Print_Area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민수 강</cp:lastModifiedBy>
  <cp:revision/>
  <dcterms:created xsi:type="dcterms:W3CDTF">2024-04-30T08:59:59Z</dcterms:created>
  <dcterms:modified xsi:type="dcterms:W3CDTF">2025-07-24T06:16:00Z</dcterms:modified>
  <cp:category/>
  <cp:contentStatus/>
</cp:coreProperties>
</file>