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sidogeumgo_2024\"/>
    </mc:Choice>
  </mc:AlternateContent>
  <xr:revisionPtr revIDLastSave="0" documentId="13_ncr:1_{DABE6ABF-BC4C-4D16-896D-EF1275251F4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상세내역" sheetId="1" r:id="rId1"/>
  </sheets>
  <definedNames>
    <definedName name="_xlnm._FilterDatabase" localSheetId="0" hidden="1">상세내역!$A$4:$J$48</definedName>
    <definedName name="_xlnm.Print_Area" localSheetId="0">상세내역!$A$1:$H$56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G42" i="1"/>
</calcChain>
</file>

<file path=xl/sharedStrings.xml><?xml version="1.0" encoding="utf-8"?>
<sst xmlns="http://schemas.openxmlformats.org/spreadsheetml/2006/main" count="171" uniqueCount="94">
  <si>
    <t>품질관리 상세근거</t>
    <phoneticPr fontId="4" type="noConversion"/>
  </si>
  <si>
    <t>[IT개발 및 유지보수]</t>
    <phoneticPr fontId="4" type="noConversion"/>
  </si>
  <si>
    <t>현장대리인: 위원 최봉근</t>
    <phoneticPr fontId="4" type="noConversion"/>
  </si>
  <si>
    <t>담당업무</t>
    <phoneticPr fontId="4" type="noConversion"/>
  </si>
  <si>
    <t>주 요 실 적</t>
    <phoneticPr fontId="4" type="noConversion"/>
  </si>
  <si>
    <t>이행일자</t>
    <phoneticPr fontId="4" type="noConversion"/>
  </si>
  <si>
    <t>담당자</t>
    <phoneticPr fontId="4" type="noConversion"/>
  </si>
  <si>
    <t>프로그램 목록</t>
    <phoneticPr fontId="3" type="noConversion"/>
  </si>
  <si>
    <t>긴급요청
여부</t>
    <phoneticPr fontId="3" type="noConversion"/>
  </si>
  <si>
    <t>지적여부</t>
    <phoneticPr fontId="3" type="noConversion"/>
  </si>
  <si>
    <t>비 고</t>
    <phoneticPr fontId="4" type="noConversion"/>
  </si>
  <si>
    <t>개발 및
유지보수업무</t>
    <phoneticPr fontId="4" type="noConversion"/>
  </si>
  <si>
    <t>▩ 시스템 모니터링
   * 데몬 및 배치 프로세스 상태 점검
   * 수납 및 과오납 집계 파일 수신 점검
   * 계좌관련 파일 수신 점검
   * WAS (jeus) 및 WEBTOB 점검
▩ 일일자금 대사
   * 수납내역 조회
   * 세입세출일계표
   * 세출일계표  
▩ 데몬 및 배치 프로세스 모니터링
   * 코어 수납내역 
     - 인천시 수납 집계 내역
     - 인천시 세입 e 수납 집계 내역
     - 인천시 시설관리공단 수납 집계 내역
     - 인천시 교통공사 수납 집계 내역
     - 원주문화재단 수납 집계 내역
   * 코어 계좌관련 내역
     - 계좌정보
     - 거래내역 정보
     - 결산정보
     - 강원 소방본부 세출내역 
   * OCR 수납 집계
     - 수납 기타 집계</t>
    <phoneticPr fontId="4" type="noConversion"/>
  </si>
  <si>
    <t>매일</t>
    <phoneticPr fontId="4" type="noConversion"/>
  </si>
  <si>
    <t>전체</t>
    <phoneticPr fontId="3" type="noConversion"/>
  </si>
  <si>
    <t>-</t>
    <phoneticPr fontId="3" type="noConversion"/>
  </si>
  <si>
    <t xml:space="preserve">   * 지방재정시스템 연계
     - 코드정보 수신
     - 세입세출 정보 송신
   * 내부집계 배치
     - 세입일계
     - 세입월계
     - 세입세출일계 
     - 세출일계
     - 세출월계
▩ 자금대사 파일생성 및 전송
▩ 사용자 모니터링 및 조회권한관리
▩ 세입 조정 데이터 점검</t>
    <phoneticPr fontId="3" type="noConversion"/>
  </si>
  <si>
    <t>강민수</t>
  </si>
  <si>
    <t>김그루</t>
    <phoneticPr fontId="3" type="noConversion"/>
  </si>
  <si>
    <t>전체</t>
  </si>
  <si>
    <t>장애관리업무
및
이슈 사항</t>
    <phoneticPr fontId="3" type="noConversion"/>
  </si>
  <si>
    <t>중장기 프로젝트 대응</t>
    <phoneticPr fontId="3" type="noConversion"/>
  </si>
  <si>
    <t>기타
유지보수에
필요한 업무</t>
    <phoneticPr fontId="4" type="noConversion"/>
  </si>
  <si>
    <t>- H/W,S/W의 이상유무 확인 및 로그 점검</t>
    <phoneticPr fontId="3" type="noConversion"/>
  </si>
  <si>
    <t>전체</t>
    <phoneticPr fontId="4" type="noConversion"/>
  </si>
  <si>
    <t xml:space="preserve">⊙ 2025 보고서 개선 프로젝트 </t>
    <phoneticPr fontId="3" type="noConversion"/>
  </si>
  <si>
    <t>보고서 개선을 위한 신규 집계 적용 및 신규 보고서 추가</t>
    <phoneticPr fontId="3" type="noConversion"/>
  </si>
  <si>
    <t>2</t>
    <phoneticPr fontId="3" type="noConversion"/>
  </si>
  <si>
    <t>4</t>
  </si>
  <si>
    <t>5</t>
  </si>
  <si>
    <t>9</t>
  </si>
  <si>
    <t>10</t>
  </si>
  <si>
    <t>11</t>
  </si>
  <si>
    <t>12</t>
  </si>
  <si>
    <t>13</t>
  </si>
  <si>
    <t>16</t>
  </si>
  <si>
    <t>17</t>
  </si>
  <si>
    <t>19</t>
  </si>
  <si>
    <t>20</t>
  </si>
  <si>
    <t>23</t>
  </si>
  <si>
    <t>24</t>
  </si>
  <si>
    <t>25</t>
  </si>
  <si>
    <t>26</t>
  </si>
  <si>
    <t>27</t>
  </si>
  <si>
    <t>30</t>
  </si>
  <si>
    <t>금고운용현황 &gt; 예치종류별 &gt;금액 원단위 조정 쿼리 개발
tom.kwd.fmt.xda.xSelectListKWD140405By02</t>
    <phoneticPr fontId="3" type="noConversion"/>
  </si>
  <si>
    <t>금고운용현황 &gt; 예치기간별 &gt; 금액 원단위 조정 쿼리 개발
tom.kwd.fmt.xda.xSelectListKWD140405By03
회계별 잔액(평잔) 보고서 &gt; 회계편집 전반적 테스트 및 버그 수정
ICH030311P01.xml
ICH030311M01.xml</t>
    <phoneticPr fontId="3" type="noConversion"/>
  </si>
  <si>
    <t>체크인
회계별 잔액(평잔) 보고서 &gt; 회계편집 전반적 테스트 및 버그 수정
ICH030311P01.xml
ICH030311M01.xml
ICH040203M01.xml</t>
    <phoneticPr fontId="3" type="noConversion"/>
  </si>
  <si>
    <t>금고운용현황 &gt; 예치종류별이자포함 &gt; 금액 원단위 조정 쿼리 개발
tom.kwd.fmt.xda.xSelectListKWD140405By08</t>
    <phoneticPr fontId="3" type="noConversion"/>
  </si>
  <si>
    <t>금고운용현황 &gt; 예치기간별그룹포함 &gt;금액 원단위 조정 쿼리 개발
tom.kwd.fmt.xdaxselectLlistKWD140405By09
금고운용현황 &gt; 탭 별 금액 검증 및 테스트</t>
    <phoneticPr fontId="3" type="noConversion"/>
  </si>
  <si>
    <t>금고운용현황 &gt;안내문구추가
KWD140405M01.xml
회계별 잔액(평잔) 보고서 &gt; 회계편집 &gt; YY. yy 문자열 입력 기능 추가
ICH030311P01.xml
체크인
회계별 잔액(평잔) 보고서 &gt; 회계편집 &gt; YY, yy 문자열 입력 기능 주가
ICH030311P01.xml</t>
    <phoneticPr fontId="3" type="noConversion"/>
  </si>
  <si>
    <t>금고운용현황 &gt; 운영화면 탭 별 금액 검증 및 문서 작성 후 전달
금고운용현황 &gt; 거래내역 없을 시 이자금액 누락 로직 수정
tom.kwd.fmt.xda.xSelectListKWD140405By08</t>
    <phoneticPr fontId="3" type="noConversion"/>
  </si>
  <si>
    <t>회계별 자금운용현황 &gt; 회계편집 버튼 hide 처리
ICH040203M01.xml
회계 관련 메뉴 분석</t>
    <phoneticPr fontId="3" type="noConversion"/>
  </si>
  <si>
    <t>회계 관련 메뉴 분석 및 문서작성 후 전달
금고운용현황 &gt; 예치기간별 그룹포함 &gt; 인쇄 시 subtotal hide처리
KWD140405T07.xml</t>
    <phoneticPr fontId="3" type="noConversion"/>
  </si>
  <si>
    <t>금고운용현황 &gt; 모든 &gt; 액셀다운로드 시 합계 탭 누락 오류수정
KWD140405M01.xml
KWD140405T02.xml
KWD140405T03.xml
KWD140405T06.xml
KWD140405T07.xml</t>
    <phoneticPr fontId="3" type="noConversion"/>
  </si>
  <si>
    <t>체크인
금고운용현황 &gt; 모든 &gt; 액셀다운로드 시 합계 탭 누락 오류수정
KWD140405M01.xml
KWD140405T02.xml
KWD140405T03.xml
KWD140405T06.xml
KWD140405T07.xml
금고운용현황 &gt; 거래내역 없을 시 이자금액 누락 로직 수정
tom.kwd.fmt.xda.xSelectListKWD140405By08
회계별 자금운용현황 &gt; 회계편집 버튼 hide 처리
ICH040203M01.xml
금고운용현황 &gt;예치기간벌 그룹포함 &gt; 소계 부분 포함 엑셀 다운로드 시 다운로드 불가 이슈 수정
KWD140405T07.xml</t>
    <phoneticPr fontId="3" type="noConversion"/>
  </si>
  <si>
    <t>집계 관련 배치 커밋 시점 변경
BRPTTaxoDdacTabTask.java
BRPTIxiDdAcTabTaskjava
BRPTIxioDdacTabTaskjava</t>
    <phoneticPr fontId="3" type="noConversion"/>
  </si>
  <si>
    <t>집계 관련 배치 커및 시점 변경 테스트 및 데이터 검증</t>
    <phoneticPr fontId="3" type="noConversion"/>
  </si>
  <si>
    <t>강원 &gt; 정기예금 운용현황 &gt; 금액단위 조회 기능 추가
RPT_ SUNAP_JIBGYE -&gt; 은행구분, 거래채널 컬럼 사용하는 화면 분석 후 피드백
체크인
집계 관련 배치 커밋 시점 변경
BRPTTaxoDdacTabTaskjava
BRPTTxiDdAcTabTaskjava
BRPTTxioDdacTabTaskjava</t>
    <phoneticPr fontId="3" type="noConversion"/>
  </si>
  <si>
    <t>강원 &gt; 정기예금 운용현황 &gt; 금액단위 조희 기능 추가
KWD140208M01.xml
crRPT111030103.crf</t>
    <phoneticPr fontId="3" type="noConversion"/>
  </si>
  <si>
    <t>정기예금/MMDA 입지급 및 이자지급내역 정보 수신 배치 개발
체크인
강원 &gt; 정기예금 운용현황 &gt; 금액단위 조회 기능 주가
KWD140208M01.xml
crRPT111030103.crf</t>
    <phoneticPr fontId="3" type="noConversion"/>
  </si>
  <si>
    <t>정기예금/MMDA 입지급 및 이자지급내역 정보 수신 배치 개발</t>
  </si>
  <si>
    <t>16</t>
    <phoneticPr fontId="3" type="noConversion"/>
  </si>
  <si>
    <t>강민수</t>
    <phoneticPr fontId="3" type="noConversion"/>
  </si>
  <si>
    <t>시스템 정기 점검 및 디비재기동 대응</t>
    <phoneticPr fontId="3" type="noConversion"/>
  </si>
  <si>
    <t>보고서 추가 개선 대상 업무분석</t>
    <phoneticPr fontId="3" type="noConversion"/>
  </si>
  <si>
    <t>신규 메뉴 공통코드 정의 및 등록</t>
    <phoneticPr fontId="3" type="noConversion"/>
  </si>
  <si>
    <t>신규 메뉴 금액 대사</t>
    <phoneticPr fontId="3" type="noConversion"/>
  </si>
  <si>
    <t>24</t>
    <phoneticPr fontId="3" type="noConversion"/>
  </si>
  <si>
    <t>공통</t>
    <phoneticPr fontId="3" type="noConversion"/>
  </si>
  <si>
    <t>우리카드 비정상 처리 영향도 확인 및 수정안 검토</t>
    <phoneticPr fontId="3" type="noConversion"/>
  </si>
  <si>
    <t>계좌별 세입세출 자금일계표
ICH030325M01.xml
crRPTICH030325M01.crf
tom.ich.rpt.xda.xSelectListICH030325By01.xml</t>
    <phoneticPr fontId="3" type="noConversion"/>
  </si>
  <si>
    <t xml:space="preserve">세입월계표
ICH030208M01.xml
crRPTICH030208M01.crf
tom.ich.rpt.xda.xSelectListICH030208By04.xml
tom.ich.rpt.xda.xSelectListICH030208By05.xml
tom.ich.rpt.xda.xSelectListICH030208By06.xml
tom.ich.rpt.xda.xSelectListICH030208By07.xml
</t>
    <phoneticPr fontId="3" type="noConversion"/>
  </si>
  <si>
    <t>세입월계표
ICH030208M01.xml
crRPTICH030208M01.crf
tom.ich.rpt.xda.xSelectListICH030208By04.xml
tom.ich.rpt.xda.xSelectListICH030208By05.xml
tom.ich.rpt.xda.xSelectListICH030208By06.xml
tom.ich.rpt.xda.xSelectListICH030208By07.xml</t>
    <phoneticPr fontId="3" type="noConversion"/>
  </si>
  <si>
    <t>세입세출일계표
ICH030324M01.xml
crRPTICH030324M01.crf
tom.ich.rpt.xda.xSelectListICH030324By01.xml</t>
    <phoneticPr fontId="3" type="noConversion"/>
  </si>
  <si>
    <t>공금예금 거래내역 거래구분 수정 영향도 분석</t>
    <phoneticPr fontId="3" type="noConversion"/>
  </si>
  <si>
    <t>보고서 추가 개선 대상 협의 및 확정: 세입세출자금일계표외 5종</t>
    <phoneticPr fontId="3" type="noConversion"/>
  </si>
  <si>
    <t>세입세출일계표 수정
ICH030324M01.xml
crRPTICH030324M01.crf
tom.ich.rpt.xda.xSelectListICH030324By01.xml</t>
    <phoneticPr fontId="3" type="noConversion"/>
  </si>
  <si>
    <t>세입월계표 체크인
계좌별세입세출자금일계표 체크인
ICH030208M01.xml
crRPTICH030208M01.crf
tom.ich.rpt.xda.xSelectListICH030208By04.xml
tom.ich.rpt.xda.xSelectListICH030208By05.xml
tom.ich.rpt.xda.xSelectListICH030208By06.xml
tom.ich.rpt.xda.xSelectListICH030208By07.xml
ICH030325M01.xml
crRPTICH030325M01.crf
tom.ich.rpt.xda.xSelectListICH030325By01.xml</t>
    <phoneticPr fontId="3" type="noConversion"/>
  </si>
  <si>
    <t>계좌별 세입세출 자금일계표 수정
ICH030325M01.xml
crRPTICH030325M01.crf
tom.ich.rpt.xda.xSelectListICH030325By01.xml</t>
    <phoneticPr fontId="3" type="noConversion"/>
  </si>
  <si>
    <t>세입세출자금일계표 및 계좌별세입세출자금일계표 수정
ICH030324M01.xml
crRPTICH030324M01.crf
tom.ich.rpt.xda.xSelectListICH030324By01.xml
ICH030325M01.xml
crRPTICH030325M01.crf
tom.ich.rpt.xda.xSelectListICH030325By01.xml</t>
    <phoneticPr fontId="3" type="noConversion"/>
  </si>
  <si>
    <t>세입세출자금일계표 및 계좌별세입세출자금일계표 체크인
ICH030324M01.xml
crRPTICH030324M01.crf
tom.ich.rpt.xda.xSelectListICH030324By01.xml
ICH030325M01.xml
crRPTICH030325M01.crf
tom.ich.rpt.xda.xSelectListICH030325By01.xml</t>
    <phoneticPr fontId="3" type="noConversion"/>
  </si>
  <si>
    <t>세입세출자금일계표 체크인
ICH030324M01.xml
crRPTICH030324M01.crf
tom.ich.rpt.xda.xSelectListICH030324By01.xml</t>
    <phoneticPr fontId="3" type="noConversion"/>
  </si>
  <si>
    <t>2025보고서 개선</t>
    <phoneticPr fontId="3" type="noConversion"/>
  </si>
  <si>
    <t>1~30일</t>
    <phoneticPr fontId="3" type="noConversion"/>
  </si>
  <si>
    <t>(2025.06.01~2025.06.30)</t>
    <phoneticPr fontId="3" type="noConversion"/>
  </si>
  <si>
    <t>개발:8</t>
    <phoneticPr fontId="3" type="noConversion"/>
  </si>
  <si>
    <t>업무확인:8</t>
    <phoneticPr fontId="3" type="noConversion"/>
  </si>
  <si>
    <t>개발:4
산출물:4</t>
    <phoneticPr fontId="3" type="noConversion"/>
  </si>
  <si>
    <t>회의:2
업무확인:6</t>
    <phoneticPr fontId="3" type="noConversion"/>
  </si>
  <si>
    <t>개발:9</t>
    <phoneticPr fontId="3" type="noConversion"/>
  </si>
  <si>
    <t>개발:8
정기점검:1</t>
    <phoneticPr fontId="3" type="noConversion"/>
  </si>
  <si>
    <t>개발:5
산출물:4</t>
    <phoneticPr fontId="3" type="noConversion"/>
  </si>
  <si>
    <t>개발:40건 98시간
업무확인:4건 30시간
산출물:3건 12시간
회의:1건 2시간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</si>
</sst>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7" x14ac:knownFonts="1">
    <font>
      <sz val="12"/>
      <color indexed="8"/>
      <name val="바탕체"/>
      <family val="1"/>
      <charset val="129"/>
    </font>
    <font>
      <sz val="12"/>
      <color indexed="8"/>
      <name val="바탕체"/>
      <family val="1"/>
      <charset val="129"/>
    </font>
    <font>
      <b/>
      <sz val="18"/>
      <color indexed="8"/>
      <name val="맑은 고딕"/>
      <family val="3"/>
      <charset val="129"/>
      <scheme val="minor"/>
    </font>
    <font>
      <sz val="8"/>
      <name val="바탕체"/>
      <family val="1"/>
      <charset val="129"/>
    </font>
    <font>
      <sz val="10"/>
      <color indexed="8"/>
      <name val="Arial"/>
      <family val="2"/>
    </font>
    <font>
      <sz val="12"/>
      <color indexed="8"/>
      <name val="맑은 고딕"/>
      <family val="3"/>
      <charset val="129"/>
      <scheme val="minor"/>
    </font>
    <font>
      <b/>
      <u/>
      <sz val="10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i/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1">
    <xf numFmtId="0" fontId="0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/>
    <xf numFmtId="0" fontId="1" fillId="0" borderId="0"/>
    <xf numFmtId="0" fontId="12" fillId="0" borderId="0">
      <alignment vertical="center"/>
    </xf>
  </cellStyleXfs>
  <cellXfs count="100">
    <xf numFmtId="0" fontId="0" fillId="0" borderId="0" xfId="0"/>
    <xf numFmtId="0" fontId="5" fillId="0" borderId="0" xfId="0" applyFont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58" fontId="8" fillId="0" borderId="3" xfId="0" applyNumberFormat="1" applyFont="1" applyBorder="1" applyAlignment="1">
      <alignment horizontal="center" vertical="center"/>
    </xf>
    <xf numFmtId="58" fontId="8" fillId="2" borderId="4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vertical="top" wrapText="1"/>
    </xf>
    <xf numFmtId="0" fontId="5" fillId="0" borderId="0" xfId="0" applyFont="1" applyAlignment="1">
      <alignment vertical="center" wrapText="1"/>
    </xf>
    <xf numFmtId="0" fontId="9" fillId="2" borderId="10" xfId="0" applyFont="1" applyFill="1" applyBorder="1" applyAlignment="1">
      <alignment vertical="top" wrapText="1"/>
    </xf>
    <xf numFmtId="49" fontId="11" fillId="0" borderId="12" xfId="0" applyNumberFormat="1" applyFont="1" applyBorder="1" applyAlignment="1">
      <alignment vertical="center" wrapText="1"/>
    </xf>
    <xf numFmtId="49" fontId="11" fillId="0" borderId="1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 wrapText="1"/>
    </xf>
    <xf numFmtId="0" fontId="12" fillId="0" borderId="14" xfId="1" applyBorder="1" applyAlignment="1">
      <alignment horizontal="center" vertical="center" wrapText="1"/>
    </xf>
    <xf numFmtId="49" fontId="12" fillId="0" borderId="12" xfId="0" quotePrefix="1" applyNumberFormat="1" applyFont="1" applyBorder="1" applyAlignment="1">
      <alignment vertical="center" wrapText="1"/>
    </xf>
    <xf numFmtId="49" fontId="11" fillId="0" borderId="15" xfId="0" applyNumberFormat="1" applyFont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58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12" fillId="0" borderId="11" xfId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49" fontId="11" fillId="0" borderId="7" xfId="0" applyNumberFormat="1" applyFont="1" applyBorder="1" applyAlignment="1">
      <alignment vertical="center" wrapText="1"/>
    </xf>
    <xf numFmtId="0" fontId="5" fillId="0" borderId="21" xfId="0" applyFont="1" applyBorder="1" applyAlignment="1">
      <alignment horizontal="center" vertical="center"/>
    </xf>
    <xf numFmtId="49" fontId="11" fillId="0" borderId="18" xfId="0" applyNumberFormat="1" applyFont="1" applyBorder="1" applyAlignment="1">
      <alignment vertical="center" wrapText="1"/>
    </xf>
    <xf numFmtId="49" fontId="12" fillId="0" borderId="7" xfId="0" quotePrefix="1" applyNumberFormat="1" applyFont="1" applyBorder="1" applyAlignment="1">
      <alignment vertical="center" wrapText="1"/>
    </xf>
    <xf numFmtId="0" fontId="12" fillId="0" borderId="8" xfId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58" fontId="9" fillId="0" borderId="18" xfId="0" applyNumberFormat="1" applyFont="1" applyBorder="1" applyAlignment="1">
      <alignment horizontal="center" vertical="center" wrapText="1"/>
    </xf>
    <xf numFmtId="0" fontId="12" fillId="0" borderId="11" xfId="1" applyBorder="1" applyAlignment="1">
      <alignment horizontal="center" vertical="center"/>
    </xf>
    <xf numFmtId="0" fontId="12" fillId="0" borderId="24" xfId="1" applyBorder="1" applyAlignment="1">
      <alignment horizontal="center" vertical="center" wrapText="1"/>
    </xf>
    <xf numFmtId="0" fontId="5" fillId="0" borderId="25" xfId="0" applyFont="1" applyBorder="1" applyAlignment="1">
      <alignment vertical="center"/>
    </xf>
    <xf numFmtId="49" fontId="12" fillId="0" borderId="15" xfId="0" applyNumberFormat="1" applyFont="1" applyBorder="1" applyAlignment="1">
      <alignment horizontal="center" vertical="center" wrapText="1"/>
    </xf>
    <xf numFmtId="49" fontId="12" fillId="0" borderId="15" xfId="0" quotePrefix="1" applyNumberFormat="1" applyFont="1" applyBorder="1" applyAlignment="1">
      <alignment vertical="center" wrapText="1"/>
    </xf>
    <xf numFmtId="0" fontId="12" fillId="0" borderId="27" xfId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49" fontId="11" fillId="0" borderId="29" xfId="0" applyNumberFormat="1" applyFont="1" applyBorder="1" applyAlignment="1">
      <alignment vertical="center" wrapText="1"/>
    </xf>
    <xf numFmtId="49" fontId="11" fillId="0" borderId="29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vertical="center"/>
    </xf>
    <xf numFmtId="49" fontId="16" fillId="0" borderId="12" xfId="0" applyNumberFormat="1" applyFont="1" applyBorder="1" applyAlignment="1">
      <alignment vertical="center" wrapText="1"/>
    </xf>
    <xf numFmtId="49" fontId="8" fillId="2" borderId="3" xfId="0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49" fontId="9" fillId="2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left" vertical="center" wrapText="1"/>
    </xf>
    <xf numFmtId="49" fontId="11" fillId="0" borderId="16" xfId="0" applyNumberFormat="1" applyFont="1" applyBorder="1" applyAlignment="1">
      <alignment horizontal="left" vertical="center" wrapText="1"/>
    </xf>
    <xf numFmtId="49" fontId="11" fillId="0" borderId="10" xfId="0" applyNumberFormat="1" applyFont="1" applyBorder="1" applyAlignment="1">
      <alignment horizontal="left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 wrapText="1"/>
    </xf>
    <xf numFmtId="49" fontId="12" fillId="0" borderId="10" xfId="0" applyNumberFormat="1" applyFont="1" applyBorder="1" applyAlignment="1">
      <alignment horizontal="center" vertical="center" wrapText="1"/>
    </xf>
    <xf numFmtId="49" fontId="12" fillId="0" borderId="3" xfId="0" quotePrefix="1" applyNumberFormat="1" applyFont="1" applyBorder="1" applyAlignment="1">
      <alignment horizontal="left" vertical="center" wrapText="1"/>
    </xf>
    <xf numFmtId="49" fontId="12" fillId="0" borderId="16" xfId="0" quotePrefix="1" applyNumberFormat="1" applyFont="1" applyBorder="1" applyAlignment="1">
      <alignment horizontal="left" vertical="center" wrapText="1"/>
    </xf>
    <xf numFmtId="49" fontId="12" fillId="0" borderId="10" xfId="0" quotePrefix="1" applyNumberFormat="1" applyFont="1" applyBorder="1" applyAlignment="1">
      <alignment horizontal="left" vertical="center" wrapText="1"/>
    </xf>
    <xf numFmtId="0" fontId="10" fillId="2" borderId="8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49" fontId="9" fillId="2" borderId="7" xfId="0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58" fontId="9" fillId="0" borderId="7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58" fontId="9" fillId="2" borderId="7" xfId="0" applyNumberFormat="1" applyFont="1" applyFill="1" applyBorder="1" applyAlignment="1">
      <alignment vertical="center" wrapText="1"/>
    </xf>
    <xf numFmtId="0" fontId="5" fillId="0" borderId="10" xfId="0" applyFont="1" applyBorder="1" applyAlignment="1">
      <alignment vertical="center"/>
    </xf>
    <xf numFmtId="49" fontId="12" fillId="0" borderId="7" xfId="0" applyNumberFormat="1" applyFont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left" vertical="center" wrapText="1"/>
    </xf>
    <xf numFmtId="176" fontId="8" fillId="2" borderId="4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 vertical="center"/>
    </xf>
    <xf numFmtId="176" fontId="9" fillId="2" borderId="13" xfId="0" applyNumberFormat="1" applyFont="1" applyFill="1" applyBorder="1" applyAlignment="1">
      <alignment horizontal="center" vertical="center" wrapText="1"/>
    </xf>
    <xf numFmtId="176" fontId="9" fillId="2" borderId="20" xfId="0" applyNumberFormat="1" applyFont="1" applyFill="1" applyBorder="1" applyAlignment="1">
      <alignment horizontal="center" vertical="center" wrapText="1"/>
    </xf>
    <xf numFmtId="176" fontId="9" fillId="2" borderId="30" xfId="0" applyNumberFormat="1" applyFont="1" applyFill="1" applyBorder="1" applyAlignment="1">
      <alignment horizontal="center" vertical="center" wrapText="1"/>
    </xf>
    <xf numFmtId="176" fontId="9" fillId="2" borderId="17" xfId="0" applyNumberFormat="1" applyFont="1" applyFill="1" applyBorder="1" applyAlignment="1">
      <alignment horizontal="center" vertical="center" wrapText="1"/>
    </xf>
    <xf numFmtId="176" fontId="9" fillId="2" borderId="23" xfId="0" applyNumberFormat="1" applyFont="1" applyFill="1" applyBorder="1" applyAlignment="1">
      <alignment horizontal="center" vertical="center" wrapText="1"/>
    </xf>
    <xf numFmtId="176" fontId="9" fillId="2" borderId="19" xfId="0" applyNumberFormat="1" applyFont="1" applyFill="1" applyBorder="1" applyAlignment="1">
      <alignment horizontal="center" vertical="center" wrapText="1"/>
    </xf>
    <xf numFmtId="176" fontId="9" fillId="0" borderId="17" xfId="0" applyNumberFormat="1" applyFont="1" applyBorder="1" applyAlignment="1">
      <alignment horizontal="center" vertical="center" wrapText="1"/>
    </xf>
    <xf numFmtId="176" fontId="5" fillId="0" borderId="0" xfId="0" applyNumberFormat="1" applyFont="1" applyAlignment="1">
      <alignment vertical="center"/>
    </xf>
    <xf numFmtId="176" fontId="13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176" fontId="8" fillId="2" borderId="4" xfId="0" applyNumberFormat="1" applyFont="1" applyFill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</cellXfs>
  <cellStyles count="11">
    <cellStyle name="표준" xfId="0" builtinId="0"/>
    <cellStyle name="표준 2" xfId="2" xr:uid="{00000000-0005-0000-0000-000001000000}"/>
    <cellStyle name="표준 2 2" xfId="3" xr:uid="{00000000-0005-0000-0000-000002000000}"/>
    <cellStyle name="표준 2 3" xfId="4" xr:uid="{00000000-0005-0000-0000-000003000000}"/>
    <cellStyle name="표준 2 4" xfId="5" xr:uid="{00000000-0005-0000-0000-000004000000}"/>
    <cellStyle name="표준 2 5" xfId="6" xr:uid="{00000000-0005-0000-0000-000005000000}"/>
    <cellStyle name="표준 3" xfId="7" xr:uid="{00000000-0005-0000-0000-000006000000}"/>
    <cellStyle name="표준 3 2" xfId="8" xr:uid="{00000000-0005-0000-0000-000007000000}"/>
    <cellStyle name="표준 4" xfId="1" xr:uid="{00000000-0005-0000-0000-000008000000}"/>
    <cellStyle name="표준 5" xfId="9" xr:uid="{00000000-0005-0000-0000-000009000000}"/>
    <cellStyle name="표준 6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showGridLines="0" tabSelected="1" view="pageBreakPreview" topLeftCell="B38" zoomScale="90" zoomScaleNormal="110" zoomScaleSheetLayoutView="90" workbookViewId="0">
      <selection activeCell="H43" sqref="H43"/>
    </sheetView>
  </sheetViews>
  <sheetFormatPr defaultRowHeight="17.25" x14ac:dyDescent="0.3"/>
  <cols>
    <col min="1" max="1" width="14" style="16" customWidth="1"/>
    <col min="2" max="2" width="82.625" style="16" customWidth="1"/>
    <col min="3" max="3" width="11.125" style="51" bestFit="1" customWidth="1"/>
    <col min="4" max="4" width="9.75" style="21" customWidth="1"/>
    <col min="5" max="5" width="98.625" style="16" customWidth="1"/>
    <col min="6" max="6" width="9.75" style="95" customWidth="1"/>
    <col min="7" max="7" width="9.125" style="95" customWidth="1"/>
    <col min="8" max="8" width="23.625" style="21" customWidth="1"/>
    <col min="9" max="16384" width="9" style="16"/>
  </cols>
  <sheetData>
    <row r="1" spans="1:10" s="1" customFormat="1" ht="26.25" x14ac:dyDescent="0.15">
      <c r="A1" s="67" t="s">
        <v>0</v>
      </c>
      <c r="B1" s="67"/>
      <c r="C1" s="67"/>
      <c r="D1" s="67"/>
      <c r="E1" s="67"/>
      <c r="F1" s="67"/>
      <c r="G1" s="67"/>
      <c r="H1" s="67"/>
    </row>
    <row r="2" spans="1:10" s="1" customFormat="1" x14ac:dyDescent="0.15">
      <c r="A2" s="68" t="s">
        <v>85</v>
      </c>
      <c r="B2" s="69"/>
      <c r="C2" s="69"/>
      <c r="D2" s="69"/>
      <c r="E2" s="69"/>
      <c r="F2" s="69"/>
      <c r="G2" s="69"/>
      <c r="H2" s="69"/>
    </row>
    <row r="3" spans="1:10" s="1" customFormat="1" ht="21" thickBot="1" x14ac:dyDescent="0.2">
      <c r="A3" s="70" t="s">
        <v>1</v>
      </c>
      <c r="B3" s="71"/>
      <c r="C3" s="72" t="s">
        <v>2</v>
      </c>
      <c r="D3" s="72"/>
      <c r="E3" s="72"/>
      <c r="F3" s="72"/>
      <c r="G3" s="72"/>
      <c r="H3" s="72"/>
    </row>
    <row r="4" spans="1:10" s="1" customFormat="1" ht="27" customHeight="1" x14ac:dyDescent="0.15">
      <c r="A4" s="2" t="s">
        <v>3</v>
      </c>
      <c r="B4" s="3" t="s">
        <v>4</v>
      </c>
      <c r="C4" s="45" t="s">
        <v>5</v>
      </c>
      <c r="D4" s="4" t="s">
        <v>6</v>
      </c>
      <c r="E4" s="5" t="s">
        <v>7</v>
      </c>
      <c r="F4" s="98" t="s">
        <v>8</v>
      </c>
      <c r="G4" s="83" t="s">
        <v>9</v>
      </c>
      <c r="H4" s="6" t="s">
        <v>10</v>
      </c>
    </row>
    <row r="5" spans="1:10" s="1" customFormat="1" ht="391.5" customHeight="1" x14ac:dyDescent="0.15">
      <c r="A5" s="73" t="s">
        <v>11</v>
      </c>
      <c r="B5" s="7" t="s">
        <v>12</v>
      </c>
      <c r="C5" s="75" t="s">
        <v>13</v>
      </c>
      <c r="D5" s="77" t="s">
        <v>14</v>
      </c>
      <c r="E5" s="79"/>
      <c r="F5" s="84" t="s">
        <v>15</v>
      </c>
      <c r="G5" s="84" t="s">
        <v>15</v>
      </c>
      <c r="H5" s="64"/>
      <c r="J5" s="8"/>
    </row>
    <row r="6" spans="1:10" s="1" customFormat="1" ht="210.75" customHeight="1" x14ac:dyDescent="0.15">
      <c r="A6" s="74"/>
      <c r="B6" s="9" t="s">
        <v>16</v>
      </c>
      <c r="C6" s="76"/>
      <c r="D6" s="78"/>
      <c r="E6" s="80"/>
      <c r="F6" s="85"/>
      <c r="G6" s="85"/>
      <c r="H6" s="65"/>
      <c r="J6" s="8"/>
    </row>
    <row r="7" spans="1:10" s="1" customFormat="1" ht="180" customHeight="1" x14ac:dyDescent="0.15">
      <c r="A7" s="74"/>
      <c r="B7" s="10" t="s">
        <v>83</v>
      </c>
      <c r="C7" s="46" t="s">
        <v>27</v>
      </c>
      <c r="D7" s="11" t="s">
        <v>17</v>
      </c>
      <c r="E7" s="10" t="s">
        <v>71</v>
      </c>
      <c r="F7" s="86">
        <v>3</v>
      </c>
      <c r="G7" s="86">
        <v>8</v>
      </c>
      <c r="H7" s="37" t="s">
        <v>86</v>
      </c>
      <c r="J7" s="8"/>
    </row>
    <row r="8" spans="1:10" s="1" customFormat="1" ht="66" customHeight="1" x14ac:dyDescent="0.15">
      <c r="A8" s="74"/>
      <c r="B8" s="10"/>
      <c r="C8" s="46">
        <v>2</v>
      </c>
      <c r="D8" s="11" t="s">
        <v>18</v>
      </c>
      <c r="E8" s="10" t="s">
        <v>45</v>
      </c>
      <c r="F8" s="86"/>
      <c r="G8" s="86"/>
      <c r="H8" s="37"/>
      <c r="J8" s="8"/>
    </row>
    <row r="9" spans="1:10" s="1" customFormat="1" ht="117.75" customHeight="1" x14ac:dyDescent="0.15">
      <c r="A9" s="74"/>
      <c r="B9" s="10" t="s">
        <v>83</v>
      </c>
      <c r="C9" s="46" t="s">
        <v>28</v>
      </c>
      <c r="D9" s="11" t="s">
        <v>17</v>
      </c>
      <c r="E9" s="10" t="s">
        <v>71</v>
      </c>
      <c r="F9" s="86">
        <v>0</v>
      </c>
      <c r="G9" s="86">
        <v>8</v>
      </c>
      <c r="H9" s="37" t="s">
        <v>86</v>
      </c>
      <c r="J9" s="8"/>
    </row>
    <row r="10" spans="1:10" s="1" customFormat="1" ht="82.5" x14ac:dyDescent="0.15">
      <c r="A10" s="74"/>
      <c r="B10" s="10"/>
      <c r="C10" s="46">
        <v>4</v>
      </c>
      <c r="D10" s="11" t="s">
        <v>18</v>
      </c>
      <c r="E10" s="10" t="s">
        <v>46</v>
      </c>
      <c r="F10" s="86"/>
      <c r="G10" s="86"/>
      <c r="H10" s="37"/>
      <c r="J10" s="8"/>
    </row>
    <row r="11" spans="1:10" s="1" customFormat="1" ht="158.25" customHeight="1" x14ac:dyDescent="0.15">
      <c r="A11" s="74"/>
      <c r="B11" s="10" t="s">
        <v>83</v>
      </c>
      <c r="C11" s="46" t="s">
        <v>29</v>
      </c>
      <c r="D11" s="11" t="s">
        <v>17</v>
      </c>
      <c r="E11" s="44" t="s">
        <v>72</v>
      </c>
      <c r="F11" s="86">
        <v>6</v>
      </c>
      <c r="G11" s="86">
        <v>8</v>
      </c>
      <c r="H11" s="37" t="s">
        <v>86</v>
      </c>
      <c r="J11" s="8"/>
    </row>
    <row r="12" spans="1:10" s="1" customFormat="1" ht="82.5" x14ac:dyDescent="0.15">
      <c r="A12" s="74"/>
      <c r="B12" s="10"/>
      <c r="C12" s="46">
        <v>5</v>
      </c>
      <c r="D12" s="11" t="s">
        <v>18</v>
      </c>
      <c r="E12" s="44" t="s">
        <v>47</v>
      </c>
      <c r="F12" s="86"/>
      <c r="G12" s="86"/>
      <c r="H12" s="37"/>
      <c r="J12" s="8"/>
    </row>
    <row r="13" spans="1:10" s="1" customFormat="1" ht="157.5" customHeight="1" x14ac:dyDescent="0.15">
      <c r="A13" s="38"/>
      <c r="B13" s="10" t="s">
        <v>83</v>
      </c>
      <c r="C13" s="46" t="s">
        <v>30</v>
      </c>
      <c r="D13" s="11" t="s">
        <v>17</v>
      </c>
      <c r="E13" s="24" t="s">
        <v>73</v>
      </c>
      <c r="F13" s="87">
        <v>0</v>
      </c>
      <c r="G13" s="87">
        <v>8</v>
      </c>
      <c r="H13" s="96" t="s">
        <v>86</v>
      </c>
    </row>
    <row r="14" spans="1:10" s="1" customFormat="1" ht="119.25" customHeight="1" x14ac:dyDescent="0.15">
      <c r="A14" s="38"/>
      <c r="B14" s="10" t="s">
        <v>83</v>
      </c>
      <c r="C14" s="46" t="s">
        <v>31</v>
      </c>
      <c r="D14" s="11" t="s">
        <v>17</v>
      </c>
      <c r="E14" s="24" t="s">
        <v>74</v>
      </c>
      <c r="F14" s="87">
        <v>3</v>
      </c>
      <c r="G14" s="87">
        <v>8</v>
      </c>
      <c r="H14" s="96" t="s">
        <v>86</v>
      </c>
    </row>
    <row r="15" spans="1:10" s="1" customFormat="1" ht="37.5" customHeight="1" x14ac:dyDescent="0.15">
      <c r="A15" s="38"/>
      <c r="B15" s="24"/>
      <c r="C15" s="46">
        <v>10</v>
      </c>
      <c r="D15" s="11" t="s">
        <v>18</v>
      </c>
      <c r="E15" s="24" t="s">
        <v>48</v>
      </c>
      <c r="F15" s="87"/>
      <c r="G15" s="87"/>
      <c r="H15" s="96"/>
    </row>
    <row r="16" spans="1:10" s="1" customFormat="1" ht="37.5" customHeight="1" x14ac:dyDescent="0.15">
      <c r="A16" s="38"/>
      <c r="B16" s="10" t="s">
        <v>83</v>
      </c>
      <c r="C16" s="46" t="s">
        <v>32</v>
      </c>
      <c r="D16" s="11" t="s">
        <v>17</v>
      </c>
      <c r="E16" s="24" t="s">
        <v>75</v>
      </c>
      <c r="F16" s="87">
        <v>1</v>
      </c>
      <c r="G16" s="87">
        <v>8</v>
      </c>
      <c r="H16" s="96" t="s">
        <v>87</v>
      </c>
    </row>
    <row r="17" spans="1:8" s="1" customFormat="1" ht="51.75" customHeight="1" x14ac:dyDescent="0.15">
      <c r="A17" s="38"/>
      <c r="B17" s="24"/>
      <c r="C17" s="46">
        <v>11</v>
      </c>
      <c r="D17" s="11" t="s">
        <v>18</v>
      </c>
      <c r="E17" s="24" t="s">
        <v>49</v>
      </c>
      <c r="F17" s="87"/>
      <c r="G17" s="87"/>
      <c r="H17" s="96"/>
    </row>
    <row r="18" spans="1:8" s="1" customFormat="1" ht="223.5" customHeight="1" x14ac:dyDescent="0.15">
      <c r="A18" s="38"/>
      <c r="B18" s="10" t="s">
        <v>83</v>
      </c>
      <c r="C18" s="46" t="s">
        <v>33</v>
      </c>
      <c r="D18" s="11" t="s">
        <v>17</v>
      </c>
      <c r="E18" s="24" t="s">
        <v>78</v>
      </c>
      <c r="F18" s="87">
        <v>9</v>
      </c>
      <c r="G18" s="87">
        <v>8</v>
      </c>
      <c r="H18" s="97" t="s">
        <v>88</v>
      </c>
    </row>
    <row r="19" spans="1:8" s="1" customFormat="1" ht="132" x14ac:dyDescent="0.15">
      <c r="A19" s="38"/>
      <c r="B19" s="24"/>
      <c r="C19" s="46">
        <v>12</v>
      </c>
      <c r="D19" s="11" t="s">
        <v>18</v>
      </c>
      <c r="E19" s="24" t="s">
        <v>50</v>
      </c>
      <c r="F19" s="87"/>
      <c r="G19" s="87"/>
      <c r="H19" s="96"/>
    </row>
    <row r="20" spans="1:8" s="1" customFormat="1" ht="60.75" customHeight="1" x14ac:dyDescent="0.15">
      <c r="A20" s="38"/>
      <c r="B20" s="10" t="s">
        <v>83</v>
      </c>
      <c r="C20" s="46" t="s">
        <v>34</v>
      </c>
      <c r="D20" s="11" t="s">
        <v>17</v>
      </c>
      <c r="E20" s="24" t="s">
        <v>76</v>
      </c>
      <c r="F20" s="87">
        <v>2</v>
      </c>
      <c r="G20" s="87">
        <v>8</v>
      </c>
      <c r="H20" s="97" t="s">
        <v>89</v>
      </c>
    </row>
    <row r="21" spans="1:8" s="1" customFormat="1" ht="49.5" x14ac:dyDescent="0.15">
      <c r="A21" s="38"/>
      <c r="B21" s="24"/>
      <c r="C21" s="46">
        <v>13</v>
      </c>
      <c r="D21" s="11" t="s">
        <v>18</v>
      </c>
      <c r="E21" s="24" t="s">
        <v>51</v>
      </c>
      <c r="F21" s="87"/>
      <c r="G21" s="87"/>
      <c r="H21" s="96"/>
    </row>
    <row r="22" spans="1:8" s="1" customFormat="1" ht="37.5" customHeight="1" x14ac:dyDescent="0.15">
      <c r="A22" s="38"/>
      <c r="B22" s="10" t="s">
        <v>83</v>
      </c>
      <c r="C22" s="46" t="s">
        <v>35</v>
      </c>
      <c r="D22" s="11" t="s">
        <v>17</v>
      </c>
      <c r="E22" s="24" t="s">
        <v>65</v>
      </c>
      <c r="F22" s="87">
        <v>4</v>
      </c>
      <c r="G22" s="87">
        <v>9</v>
      </c>
      <c r="H22" s="97" t="s">
        <v>91</v>
      </c>
    </row>
    <row r="23" spans="1:8" s="1" customFormat="1" ht="49.5" x14ac:dyDescent="0.15">
      <c r="A23" s="38"/>
      <c r="B23" s="24"/>
      <c r="C23" s="46">
        <v>16</v>
      </c>
      <c r="D23" s="11" t="s">
        <v>18</v>
      </c>
      <c r="E23" s="24" t="s">
        <v>52</v>
      </c>
      <c r="F23" s="87"/>
      <c r="G23" s="87"/>
      <c r="H23" s="96"/>
    </row>
    <row r="24" spans="1:8" s="1" customFormat="1" ht="84.75" customHeight="1" x14ac:dyDescent="0.15">
      <c r="A24" s="38"/>
      <c r="B24" s="10" t="s">
        <v>83</v>
      </c>
      <c r="C24" s="46" t="s">
        <v>36</v>
      </c>
      <c r="D24" s="11" t="s">
        <v>17</v>
      </c>
      <c r="E24" s="24" t="s">
        <v>77</v>
      </c>
      <c r="F24" s="87">
        <v>3</v>
      </c>
      <c r="G24" s="87">
        <v>9</v>
      </c>
      <c r="H24" s="96" t="s">
        <v>90</v>
      </c>
    </row>
    <row r="25" spans="1:8" s="1" customFormat="1" ht="49.5" x14ac:dyDescent="0.15">
      <c r="A25" s="38"/>
      <c r="B25" s="24"/>
      <c r="C25" s="46">
        <v>17</v>
      </c>
      <c r="D25" s="11" t="s">
        <v>18</v>
      </c>
      <c r="E25" s="24" t="s">
        <v>53</v>
      </c>
      <c r="F25" s="87"/>
      <c r="G25" s="87"/>
      <c r="H25" s="96"/>
    </row>
    <row r="26" spans="1:8" s="1" customFormat="1" ht="99" x14ac:dyDescent="0.15">
      <c r="A26" s="38"/>
      <c r="B26" s="24"/>
      <c r="C26" s="46">
        <v>18</v>
      </c>
      <c r="D26" s="11" t="s">
        <v>18</v>
      </c>
      <c r="E26" s="24" t="s">
        <v>54</v>
      </c>
      <c r="F26" s="87"/>
      <c r="G26" s="87"/>
      <c r="H26" s="96"/>
    </row>
    <row r="27" spans="1:8" s="1" customFormat="1" ht="118.5" customHeight="1" x14ac:dyDescent="0.15">
      <c r="A27" s="38"/>
      <c r="B27" s="10" t="s">
        <v>83</v>
      </c>
      <c r="C27" s="46" t="s">
        <v>37</v>
      </c>
      <c r="D27" s="11" t="s">
        <v>17</v>
      </c>
      <c r="E27" s="24" t="s">
        <v>79</v>
      </c>
      <c r="F27" s="87">
        <v>3</v>
      </c>
      <c r="G27" s="87">
        <v>9</v>
      </c>
      <c r="H27" s="96" t="s">
        <v>90</v>
      </c>
    </row>
    <row r="28" spans="1:8" s="1" customFormat="1" ht="231" x14ac:dyDescent="0.15">
      <c r="A28" s="38"/>
      <c r="B28" s="24"/>
      <c r="C28" s="46">
        <v>19</v>
      </c>
      <c r="D28" s="11" t="s">
        <v>18</v>
      </c>
      <c r="E28" s="24" t="s">
        <v>55</v>
      </c>
      <c r="F28" s="87"/>
      <c r="G28" s="87"/>
      <c r="H28" s="96"/>
    </row>
    <row r="29" spans="1:8" s="1" customFormat="1" ht="37.5" customHeight="1" x14ac:dyDescent="0.15">
      <c r="A29" s="38"/>
      <c r="B29" s="10" t="s">
        <v>83</v>
      </c>
      <c r="C29" s="46" t="s">
        <v>38</v>
      </c>
      <c r="D29" s="11" t="s">
        <v>17</v>
      </c>
      <c r="E29" s="24" t="s">
        <v>66</v>
      </c>
      <c r="F29" s="87">
        <v>1</v>
      </c>
      <c r="G29" s="87">
        <v>8</v>
      </c>
      <c r="H29" s="96" t="s">
        <v>87</v>
      </c>
    </row>
    <row r="30" spans="1:8" s="1" customFormat="1" ht="66" x14ac:dyDescent="0.15">
      <c r="A30" s="38"/>
      <c r="B30" s="24"/>
      <c r="C30" s="46">
        <v>20</v>
      </c>
      <c r="D30" s="11" t="s">
        <v>18</v>
      </c>
      <c r="E30" s="24" t="s">
        <v>56</v>
      </c>
      <c r="F30" s="87"/>
      <c r="G30" s="87"/>
      <c r="H30" s="96"/>
    </row>
    <row r="31" spans="1:8" s="1" customFormat="1" ht="37.5" customHeight="1" x14ac:dyDescent="0.15">
      <c r="A31" s="38"/>
      <c r="B31" s="10" t="s">
        <v>83</v>
      </c>
      <c r="C31" s="46" t="s">
        <v>39</v>
      </c>
      <c r="D31" s="11" t="s">
        <v>17</v>
      </c>
      <c r="E31" s="24" t="s">
        <v>67</v>
      </c>
      <c r="F31" s="87">
        <v>1</v>
      </c>
      <c r="G31" s="87">
        <v>8</v>
      </c>
      <c r="H31" s="96" t="s">
        <v>87</v>
      </c>
    </row>
    <row r="32" spans="1:8" s="1" customFormat="1" x14ac:dyDescent="0.15">
      <c r="A32" s="38"/>
      <c r="B32" s="24"/>
      <c r="C32" s="46">
        <v>23</v>
      </c>
      <c r="D32" s="11" t="s">
        <v>18</v>
      </c>
      <c r="E32" s="24" t="s">
        <v>57</v>
      </c>
      <c r="F32" s="87"/>
      <c r="G32" s="87"/>
      <c r="H32" s="96"/>
    </row>
    <row r="33" spans="1:8" s="1" customFormat="1" ht="181.5" customHeight="1" x14ac:dyDescent="0.15">
      <c r="A33" s="38"/>
      <c r="B33" s="10" t="s">
        <v>83</v>
      </c>
      <c r="C33" s="46" t="s">
        <v>40</v>
      </c>
      <c r="D33" s="11" t="s">
        <v>17</v>
      </c>
      <c r="E33" s="24" t="s">
        <v>80</v>
      </c>
      <c r="F33" s="87">
        <v>6</v>
      </c>
      <c r="G33" s="87">
        <v>9</v>
      </c>
      <c r="H33" s="96" t="s">
        <v>90</v>
      </c>
    </row>
    <row r="34" spans="1:8" s="1" customFormat="1" ht="132" x14ac:dyDescent="0.15">
      <c r="A34" s="38"/>
      <c r="B34" s="24"/>
      <c r="C34" s="46">
        <v>24</v>
      </c>
      <c r="D34" s="11" t="s">
        <v>18</v>
      </c>
      <c r="E34" s="24" t="s">
        <v>58</v>
      </c>
      <c r="F34" s="87"/>
      <c r="G34" s="87"/>
      <c r="H34" s="96"/>
    </row>
    <row r="35" spans="1:8" s="1" customFormat="1" ht="164.25" customHeight="1" x14ac:dyDescent="0.15">
      <c r="A35" s="38"/>
      <c r="B35" s="10" t="s">
        <v>83</v>
      </c>
      <c r="C35" s="46" t="s">
        <v>41</v>
      </c>
      <c r="D35" s="11" t="s">
        <v>17</v>
      </c>
      <c r="E35" s="24" t="s">
        <v>80</v>
      </c>
      <c r="F35" s="87">
        <v>0</v>
      </c>
      <c r="G35" s="87">
        <v>9</v>
      </c>
      <c r="H35" s="96" t="s">
        <v>90</v>
      </c>
    </row>
    <row r="36" spans="1:8" s="1" customFormat="1" ht="49.5" x14ac:dyDescent="0.15">
      <c r="A36" s="38"/>
      <c r="B36" s="24"/>
      <c r="C36" s="46">
        <v>25</v>
      </c>
      <c r="D36" s="11" t="s">
        <v>18</v>
      </c>
      <c r="E36" s="24" t="s">
        <v>59</v>
      </c>
      <c r="F36" s="87"/>
      <c r="G36" s="87"/>
      <c r="H36" s="96"/>
    </row>
    <row r="37" spans="1:8" s="1" customFormat="1" ht="156.75" customHeight="1" x14ac:dyDescent="0.15">
      <c r="A37" s="38"/>
      <c r="B37" s="10" t="s">
        <v>83</v>
      </c>
      <c r="C37" s="46" t="s">
        <v>42</v>
      </c>
      <c r="D37" s="11" t="s">
        <v>17</v>
      </c>
      <c r="E37" s="24" t="s">
        <v>81</v>
      </c>
      <c r="F37" s="87">
        <v>1</v>
      </c>
      <c r="G37" s="87">
        <v>9</v>
      </c>
      <c r="H37" s="97" t="s">
        <v>92</v>
      </c>
    </row>
    <row r="38" spans="1:8" s="1" customFormat="1" ht="99" x14ac:dyDescent="0.15">
      <c r="A38" s="38"/>
      <c r="B38" s="24"/>
      <c r="C38" s="46">
        <v>26</v>
      </c>
      <c r="D38" s="11" t="s">
        <v>18</v>
      </c>
      <c r="E38" s="24" t="s">
        <v>60</v>
      </c>
      <c r="F38" s="87"/>
      <c r="G38" s="87"/>
      <c r="H38" s="96"/>
    </row>
    <row r="39" spans="1:8" s="1" customFormat="1" ht="117" customHeight="1" x14ac:dyDescent="0.15">
      <c r="A39" s="38"/>
      <c r="B39" s="10" t="s">
        <v>83</v>
      </c>
      <c r="C39" s="46" t="s">
        <v>43</v>
      </c>
      <c r="D39" s="11" t="s">
        <v>17</v>
      </c>
      <c r="E39" s="24" t="s">
        <v>82</v>
      </c>
      <c r="F39" s="87">
        <v>4</v>
      </c>
      <c r="G39" s="87">
        <v>8</v>
      </c>
      <c r="H39" s="97" t="s">
        <v>88</v>
      </c>
    </row>
    <row r="40" spans="1:8" s="1" customFormat="1" x14ac:dyDescent="0.15">
      <c r="A40" s="38"/>
      <c r="B40" s="24"/>
      <c r="C40" s="46">
        <v>27</v>
      </c>
      <c r="D40" s="11" t="s">
        <v>18</v>
      </c>
      <c r="E40" s="24" t="s">
        <v>61</v>
      </c>
      <c r="F40" s="87"/>
      <c r="G40" s="87"/>
      <c r="H40" s="96"/>
    </row>
    <row r="41" spans="1:8" s="1" customFormat="1" x14ac:dyDescent="0.15">
      <c r="A41" s="38"/>
      <c r="B41" s="24"/>
      <c r="C41" s="46" t="s">
        <v>44</v>
      </c>
      <c r="D41" s="11" t="s">
        <v>18</v>
      </c>
      <c r="E41" s="24" t="s">
        <v>61</v>
      </c>
      <c r="F41" s="87"/>
      <c r="G41" s="87"/>
      <c r="H41" s="25"/>
    </row>
    <row r="42" spans="1:8" s="43" customFormat="1" ht="173.25" customHeight="1" thickBot="1" x14ac:dyDescent="0.2">
      <c r="A42" s="40"/>
      <c r="B42" s="41"/>
      <c r="C42" s="46"/>
      <c r="D42" s="42"/>
      <c r="E42" s="41"/>
      <c r="F42" s="88">
        <f>SUM(F7:F39)</f>
        <v>47</v>
      </c>
      <c r="G42" s="88">
        <f>SUM(G7:G39)</f>
        <v>142</v>
      </c>
      <c r="H42" s="99" t="s">
        <v>93</v>
      </c>
    </row>
    <row r="43" spans="1:8" s="1" customFormat="1" ht="42.75" customHeight="1" x14ac:dyDescent="0.15">
      <c r="A43" s="66" t="s">
        <v>20</v>
      </c>
      <c r="B43" s="82"/>
      <c r="C43" s="58" t="s">
        <v>62</v>
      </c>
      <c r="D43" s="81" t="s">
        <v>63</v>
      </c>
      <c r="E43" s="82" t="s">
        <v>64</v>
      </c>
      <c r="F43" s="89" t="s">
        <v>15</v>
      </c>
      <c r="G43" s="89"/>
      <c r="H43" s="22"/>
    </row>
    <row r="44" spans="1:8" s="1" customFormat="1" ht="235.5" hidden="1" customHeight="1" x14ac:dyDescent="0.15">
      <c r="A44" s="66"/>
      <c r="B44" s="56"/>
      <c r="C44" s="59"/>
      <c r="D44" s="59"/>
      <c r="E44" s="56"/>
      <c r="F44" s="89"/>
      <c r="G44" s="89"/>
      <c r="H44" s="22"/>
    </row>
    <row r="45" spans="1:8" s="1" customFormat="1" ht="3.75" customHeight="1" x14ac:dyDescent="0.15">
      <c r="A45" s="66"/>
      <c r="B45" s="56"/>
      <c r="C45" s="59"/>
      <c r="D45" s="59"/>
      <c r="E45" s="56"/>
      <c r="F45" s="86" t="s">
        <v>15</v>
      </c>
      <c r="G45" s="86" t="s">
        <v>15</v>
      </c>
      <c r="H45" s="13"/>
    </row>
    <row r="46" spans="1:8" s="1" customFormat="1" ht="167.25" hidden="1" customHeight="1" x14ac:dyDescent="0.15">
      <c r="A46" s="66"/>
      <c r="B46" s="57"/>
      <c r="C46" s="60"/>
      <c r="D46" s="60"/>
      <c r="E46" s="57"/>
      <c r="F46" s="86"/>
      <c r="G46" s="86"/>
      <c r="H46" s="13"/>
    </row>
    <row r="47" spans="1:8" s="1" customFormat="1" ht="55.5" customHeight="1" x14ac:dyDescent="0.15">
      <c r="A47" s="66"/>
      <c r="B47" s="10"/>
      <c r="C47" s="12" t="s">
        <v>68</v>
      </c>
      <c r="D47" s="12" t="s">
        <v>69</v>
      </c>
      <c r="E47" s="14" t="s">
        <v>70</v>
      </c>
      <c r="F47" s="86" t="s">
        <v>15</v>
      </c>
      <c r="G47" s="86" t="s">
        <v>15</v>
      </c>
      <c r="H47" s="13"/>
    </row>
    <row r="48" spans="1:8" s="1" customFormat="1" ht="53.25" customHeight="1" thickBot="1" x14ac:dyDescent="0.2">
      <c r="A48" s="66"/>
      <c r="B48" s="24"/>
      <c r="C48" s="39"/>
      <c r="D48" s="39"/>
      <c r="E48" s="27"/>
      <c r="F48" s="87"/>
      <c r="G48" s="87"/>
      <c r="H48" s="28"/>
    </row>
    <row r="49" spans="1:8" s="33" customFormat="1" ht="42.75" customHeight="1" x14ac:dyDescent="0.15">
      <c r="A49" s="52" t="s">
        <v>21</v>
      </c>
      <c r="B49" s="55" t="s">
        <v>25</v>
      </c>
      <c r="C49" s="58" t="s">
        <v>84</v>
      </c>
      <c r="D49" s="58" t="s">
        <v>19</v>
      </c>
      <c r="E49" s="61" t="s">
        <v>26</v>
      </c>
      <c r="F49" s="90" t="s">
        <v>15</v>
      </c>
      <c r="G49" s="90" t="s">
        <v>15</v>
      </c>
      <c r="H49" s="32"/>
    </row>
    <row r="50" spans="1:8" s="1" customFormat="1" ht="235.5" hidden="1" customHeight="1" x14ac:dyDescent="0.15">
      <c r="A50" s="53"/>
      <c r="B50" s="56"/>
      <c r="C50" s="59"/>
      <c r="D50" s="59"/>
      <c r="E50" s="62"/>
      <c r="F50" s="89"/>
      <c r="G50" s="89"/>
      <c r="H50" s="22"/>
    </row>
    <row r="51" spans="1:8" s="1" customFormat="1" ht="3.75" customHeight="1" x14ac:dyDescent="0.15">
      <c r="A51" s="53"/>
      <c r="B51" s="56"/>
      <c r="C51" s="59"/>
      <c r="D51" s="59"/>
      <c r="E51" s="62"/>
      <c r="F51" s="86" t="s">
        <v>15</v>
      </c>
      <c r="G51" s="86" t="s">
        <v>15</v>
      </c>
      <c r="H51" s="13"/>
    </row>
    <row r="52" spans="1:8" s="1" customFormat="1" ht="167.25" hidden="1" customHeight="1" x14ac:dyDescent="0.15">
      <c r="A52" s="53"/>
      <c r="B52" s="57"/>
      <c r="C52" s="60"/>
      <c r="D52" s="60"/>
      <c r="E52" s="63"/>
      <c r="F52" s="86"/>
      <c r="G52" s="86"/>
      <c r="H52" s="13"/>
    </row>
    <row r="53" spans="1:8" s="1" customFormat="1" ht="55.5" customHeight="1" x14ac:dyDescent="0.15">
      <c r="A53" s="53"/>
      <c r="B53" s="10"/>
      <c r="C53" s="12"/>
      <c r="D53" s="12"/>
      <c r="E53" s="14"/>
      <c r="F53" s="86" t="s">
        <v>15</v>
      </c>
      <c r="G53" s="86" t="s">
        <v>15</v>
      </c>
      <c r="H53" s="13"/>
    </row>
    <row r="54" spans="1:8" s="1" customFormat="1" ht="55.5" customHeight="1" x14ac:dyDescent="0.15">
      <c r="A54" s="53"/>
      <c r="B54" s="10"/>
      <c r="C54" s="12"/>
      <c r="D54" s="12"/>
      <c r="E54" s="14"/>
      <c r="F54" s="86"/>
      <c r="G54" s="86"/>
      <c r="H54" s="13"/>
    </row>
    <row r="55" spans="1:8" s="23" customFormat="1" ht="53.25" customHeight="1" thickBot="1" x14ac:dyDescent="0.2">
      <c r="A55" s="54"/>
      <c r="B55" s="15"/>
      <c r="C55" s="34"/>
      <c r="D55" s="34"/>
      <c r="E55" s="35"/>
      <c r="F55" s="91"/>
      <c r="G55" s="91"/>
      <c r="H55" s="36"/>
    </row>
    <row r="56" spans="1:8" s="1" customFormat="1" ht="50.25" customHeight="1" thickBot="1" x14ac:dyDescent="0.2">
      <c r="A56" s="29" t="s">
        <v>22</v>
      </c>
      <c r="B56" s="26" t="s">
        <v>23</v>
      </c>
      <c r="C56" s="47" t="s">
        <v>13</v>
      </c>
      <c r="D56" s="30" t="s">
        <v>24</v>
      </c>
      <c r="E56" s="26"/>
      <c r="F56" s="92" t="s">
        <v>15</v>
      </c>
      <c r="G56" s="92" t="s">
        <v>15</v>
      </c>
      <c r="H56" s="31"/>
    </row>
    <row r="57" spans="1:8" s="1" customFormat="1" x14ac:dyDescent="0.15">
      <c r="C57" s="48"/>
      <c r="F57" s="93"/>
      <c r="G57" s="93"/>
    </row>
    <row r="58" spans="1:8" x14ac:dyDescent="0.3">
      <c r="B58" s="1"/>
      <c r="C58" s="49"/>
      <c r="D58" s="17"/>
      <c r="E58" s="1"/>
      <c r="F58" s="94"/>
      <c r="G58" s="94"/>
      <c r="H58" s="19"/>
    </row>
    <row r="59" spans="1:8" x14ac:dyDescent="0.3">
      <c r="B59" s="1"/>
      <c r="C59" s="50"/>
      <c r="D59" s="18"/>
      <c r="E59" s="20"/>
      <c r="F59" s="94"/>
      <c r="G59" s="94"/>
      <c r="H59" s="19"/>
    </row>
    <row r="60" spans="1:8" x14ac:dyDescent="0.3">
      <c r="B60" s="1"/>
      <c r="C60" s="50"/>
      <c r="D60" s="18"/>
      <c r="E60" s="20"/>
      <c r="F60" s="94"/>
      <c r="G60" s="94"/>
      <c r="H60" s="19"/>
    </row>
    <row r="61" spans="1:8" x14ac:dyDescent="0.3">
      <c r="B61" s="1"/>
      <c r="C61" s="50"/>
      <c r="D61" s="18"/>
      <c r="E61" s="20"/>
      <c r="F61" s="94"/>
      <c r="G61" s="94"/>
      <c r="H61" s="19"/>
    </row>
    <row r="62" spans="1:8" x14ac:dyDescent="0.3">
      <c r="B62" s="1"/>
      <c r="C62" s="50"/>
      <c r="D62" s="18"/>
      <c r="E62" s="20"/>
      <c r="F62" s="94"/>
      <c r="G62" s="94"/>
      <c r="H62" s="19"/>
    </row>
    <row r="63" spans="1:8" x14ac:dyDescent="0.3">
      <c r="B63" s="1"/>
      <c r="C63" s="50"/>
      <c r="D63" s="18"/>
      <c r="E63" s="20"/>
      <c r="F63" s="94"/>
      <c r="G63" s="94"/>
      <c r="H63" s="19"/>
    </row>
    <row r="64" spans="1:8" x14ac:dyDescent="0.3">
      <c r="B64" s="1"/>
      <c r="C64" s="50"/>
      <c r="D64" s="18"/>
      <c r="E64" s="20"/>
      <c r="F64" s="94"/>
      <c r="G64" s="94"/>
      <c r="H64" s="19"/>
    </row>
    <row r="65" spans="2:8" x14ac:dyDescent="0.3">
      <c r="B65" s="1"/>
      <c r="C65" s="50"/>
      <c r="D65" s="18"/>
      <c r="E65" s="20"/>
      <c r="F65" s="94"/>
      <c r="G65" s="94"/>
      <c r="H65" s="19"/>
    </row>
    <row r="66" spans="2:8" x14ac:dyDescent="0.3">
      <c r="B66" s="1"/>
      <c r="C66" s="50"/>
      <c r="D66" s="18"/>
      <c r="E66" s="20"/>
      <c r="F66" s="94"/>
      <c r="G66" s="94"/>
      <c r="H66" s="19"/>
    </row>
    <row r="67" spans="2:8" x14ac:dyDescent="0.3">
      <c r="B67" s="1"/>
      <c r="C67" s="50"/>
      <c r="D67" s="18"/>
      <c r="E67" s="20"/>
      <c r="F67" s="94"/>
      <c r="G67" s="94"/>
      <c r="H67" s="19"/>
    </row>
    <row r="68" spans="2:8" x14ac:dyDescent="0.3">
      <c r="B68" s="1"/>
      <c r="C68" s="50"/>
      <c r="D68" s="18"/>
      <c r="E68" s="20"/>
      <c r="F68" s="94"/>
      <c r="G68" s="94"/>
      <c r="H68" s="19"/>
    </row>
    <row r="69" spans="2:8" x14ac:dyDescent="0.3">
      <c r="B69" s="1"/>
      <c r="C69" s="50"/>
      <c r="D69" s="18"/>
      <c r="E69" s="20"/>
      <c r="F69" s="94"/>
      <c r="G69" s="94"/>
      <c r="H69" s="19"/>
    </row>
    <row r="70" spans="2:8" x14ac:dyDescent="0.3">
      <c r="B70" s="1"/>
      <c r="C70" s="50"/>
      <c r="D70" s="18"/>
      <c r="E70" s="20"/>
      <c r="F70" s="94"/>
      <c r="G70" s="94"/>
      <c r="H70" s="19"/>
    </row>
    <row r="71" spans="2:8" x14ac:dyDescent="0.3">
      <c r="B71" s="1"/>
      <c r="C71" s="50"/>
      <c r="D71" s="18"/>
      <c r="E71" s="20"/>
    </row>
    <row r="72" spans="2:8" x14ac:dyDescent="0.3">
      <c r="B72" s="1"/>
      <c r="C72" s="50"/>
      <c r="D72" s="18"/>
      <c r="E72" s="20"/>
    </row>
    <row r="73" spans="2:8" x14ac:dyDescent="0.3">
      <c r="B73" s="1"/>
      <c r="C73" s="50"/>
      <c r="D73" s="18"/>
      <c r="E73" s="20"/>
    </row>
    <row r="74" spans="2:8" x14ac:dyDescent="0.3">
      <c r="B74" s="1"/>
      <c r="C74" s="50"/>
      <c r="D74" s="18"/>
      <c r="E74" s="20"/>
    </row>
  </sheetData>
  <mergeCells count="21">
    <mergeCell ref="H5:H6"/>
    <mergeCell ref="A43:A48"/>
    <mergeCell ref="A1:H1"/>
    <mergeCell ref="A2:H2"/>
    <mergeCell ref="A3:B3"/>
    <mergeCell ref="C3:H3"/>
    <mergeCell ref="A5:A12"/>
    <mergeCell ref="C5:C6"/>
    <mergeCell ref="D5:D6"/>
    <mergeCell ref="E5:E6"/>
    <mergeCell ref="F5:F6"/>
    <mergeCell ref="G5:G6"/>
    <mergeCell ref="C43:C46"/>
    <mergeCell ref="D43:D46"/>
    <mergeCell ref="E43:E46"/>
    <mergeCell ref="B43:B46"/>
    <mergeCell ref="A49:A55"/>
    <mergeCell ref="B49:B52"/>
    <mergeCell ref="C49:C52"/>
    <mergeCell ref="D49:D52"/>
    <mergeCell ref="E49:E52"/>
  </mergeCells>
  <phoneticPr fontId="3" type="noConversion"/>
  <pageMargins left="0.3" right="0" top="0.3" bottom="0.11811023622047245" header="0.22" footer="0.19685039370078741"/>
  <pageSetup paperSize="9" scale="28" orientation="portrait" r:id="rId1"/>
  <headerFooter alignWithMargins="0"/>
  <rowBreaks count="1" manualBreakCount="1">
    <brk id="55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상세내역</vt:lpstr>
      <vt:lpstr>상세내역!Print_Area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민수 강</cp:lastModifiedBy>
  <cp:revision/>
  <dcterms:created xsi:type="dcterms:W3CDTF">2024-04-30T08:59:59Z</dcterms:created>
  <dcterms:modified xsi:type="dcterms:W3CDTF">2025-07-24T06:09:05Z</dcterms:modified>
  <cp:category/>
  <cp:contentStatus/>
</cp:coreProperties>
</file>