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aman Work\Excel\"/>
    </mc:Choice>
  </mc:AlternateContent>
  <xr:revisionPtr revIDLastSave="0" documentId="13_ncr:1_{AB3EF176-0C9C-44FD-B5F1-0CFA34BC9DD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hart1" sheetId="2" r:id="rId1"/>
    <sheet name="Sheet1" sheetId="1" r:id="rId2"/>
  </sheets>
  <definedNames>
    <definedName name="_xlnm.Print_Area" localSheetId="1">Sheet1!$A$3:$E$8</definedName>
  </definedNames>
  <calcPr calcId="181029"/>
</workbook>
</file>

<file path=xl/calcChain.xml><?xml version="1.0" encoding="utf-8"?>
<calcChain xmlns="http://schemas.openxmlformats.org/spreadsheetml/2006/main">
  <c r="E7" i="1" l="1"/>
  <c r="E8" i="1"/>
  <c r="E6" i="1"/>
  <c r="E5" i="1"/>
  <c r="E4" i="1"/>
  <c r="D9" i="1"/>
  <c r="C9" i="1"/>
  <c r="B9" i="1"/>
  <c r="D14" i="1"/>
  <c r="C14" i="1"/>
  <c r="B14" i="1"/>
  <c r="D13" i="1"/>
  <c r="C13" i="1"/>
  <c r="D12" i="1"/>
  <c r="C12" i="1"/>
  <c r="D11" i="1"/>
  <c r="C11" i="1"/>
  <c r="B11" i="1"/>
  <c r="B12" i="1"/>
  <c r="B13" i="1"/>
  <c r="E9" i="1" l="1"/>
  <c r="E14" i="1" s="1"/>
  <c r="F7" i="1" l="1"/>
  <c r="E13" i="1"/>
  <c r="F9" i="1"/>
  <c r="F6" i="1"/>
  <c r="F4" i="1"/>
  <c r="F8" i="1"/>
  <c r="E12" i="1"/>
  <c r="E11" i="1"/>
  <c r="F5" i="1"/>
  <c r="F14" i="1" l="1"/>
  <c r="F13" i="1"/>
  <c r="F12" i="1"/>
  <c r="F11" i="1"/>
</calcChain>
</file>

<file path=xl/sharedStrings.xml><?xml version="1.0" encoding="utf-8"?>
<sst xmlns="http://schemas.openxmlformats.org/spreadsheetml/2006/main" count="16" uniqueCount="15">
  <si>
    <t xml:space="preserve"> Bills</t>
  </si>
  <si>
    <t>A</t>
  </si>
  <si>
    <t>B</t>
  </si>
  <si>
    <t>C</t>
  </si>
  <si>
    <t>D</t>
  </si>
  <si>
    <t>E</t>
  </si>
  <si>
    <t>Total</t>
  </si>
  <si>
    <t>percent</t>
  </si>
  <si>
    <t xml:space="preserve">   Jan-2021</t>
  </si>
  <si>
    <t>min</t>
  </si>
  <si>
    <t>max</t>
  </si>
  <si>
    <t>avg</t>
  </si>
  <si>
    <t>count</t>
  </si>
  <si>
    <t xml:space="preserve"> </t>
  </si>
  <si>
    <t>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</si>
</sst>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3" borderId="0" xfId="0" applyFill="1"/>
    <xf numFmtId="0" fontId="0" fillId="0" borderId="0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65" fontId="0" fillId="0" borderId="0" xfId="0" applyNumberFormat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165" fontId="0" fillId="0" borderId="1" xfId="0" applyNumberFormat="1" applyBorder="1"/>
    <xf numFmtId="165" fontId="0" fillId="3" borderId="7" xfId="0" applyNumberFormat="1" applyFill="1" applyBorder="1"/>
    <xf numFmtId="165" fontId="0" fillId="3" borderId="0" xfId="0" applyNumberFormat="1" applyFill="1"/>
    <xf numFmtId="0" fontId="0" fillId="0" borderId="8" xfId="0" applyBorder="1"/>
    <xf numFmtId="9" fontId="0" fillId="0" borderId="8" xfId="1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9" fontId="0" fillId="0" borderId="0" xfId="1" applyFont="1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  Jan-2021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Sheet1!$B$4:$B$8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670</c:v>
                </c:pt>
                <c:pt idx="3">
                  <c:v>345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6-48BA-B5D6-A642DCF44F2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Sheet1!$C$4:$C$8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750</c:v>
                </c:pt>
                <c:pt idx="2">
                  <c:v>789</c:v>
                </c:pt>
                <c:pt idx="3">
                  <c:v>568</c:v>
                </c:pt>
                <c:pt idx="4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6-48BA-B5D6-A642DCF44F2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Sheet1!$D$4:$D$8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920</c:v>
                </c:pt>
                <c:pt idx="2">
                  <c:v>150</c:v>
                </c:pt>
                <c:pt idx="3">
                  <c:v>999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6-48BA-B5D6-A642DCF4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98720"/>
        <c:axId val="218268032"/>
      </c:barChart>
      <c:catAx>
        <c:axId val="1639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8032"/>
        <c:crosses val="autoZero"/>
        <c:auto val="1"/>
        <c:lblAlgn val="ctr"/>
        <c:lblOffset val="100"/>
        <c:noMultiLvlLbl val="0"/>
      </c:catAx>
      <c:valAx>
        <c:axId val="2182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   Jan-2021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D-48AB-A76C-A16B72D18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D-48AB-A76C-A16B72D18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7D-48AB-A76C-A16B72D18E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7D-48AB-A76C-A16B72D18E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7D-48AB-A76C-A16B72D18E84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Sheet1!$B$4:$B$8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670</c:v>
                </c:pt>
                <c:pt idx="3">
                  <c:v>345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4-442D-9A74-937418AACCE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Feb-2021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7D-48AB-A76C-A16B72D18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7D-48AB-A76C-A16B72D18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7D-48AB-A76C-A16B72D18E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7D-48AB-A76C-A16B72D18E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7D-48AB-A76C-A16B72D18E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Sheet1!$C$4:$C$8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750</c:v>
                </c:pt>
                <c:pt idx="2">
                  <c:v>789</c:v>
                </c:pt>
                <c:pt idx="3">
                  <c:v>568</c:v>
                </c:pt>
                <c:pt idx="4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4-442D-9A74-937418AACCE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Mar-2021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7D-48AB-A76C-A16B72D18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7D-48AB-A76C-A16B72D18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7D-48AB-A76C-A16B72D18E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7D-48AB-A76C-A16B72D18E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B7D-48AB-A76C-A16B72D18E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Sheet1!$D$4:$D$8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920</c:v>
                </c:pt>
                <c:pt idx="2">
                  <c:v>150</c:v>
                </c:pt>
                <c:pt idx="3">
                  <c:v>999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4-442D-9A74-937418AACC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</xdr:row>
      <xdr:rowOff>19051</xdr:rowOff>
    </xdr:from>
    <xdr:to>
      <xdr:col>6</xdr:col>
      <xdr:colOff>552450</xdr:colOff>
      <xdr:row>4</xdr:row>
      <xdr:rowOff>19050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505324" y="1228726"/>
          <a:ext cx="514351" cy="190499"/>
        </a:xfrm>
        <a:prstGeom prst="leftArrow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666750</xdr:colOff>
      <xdr:row>3</xdr:row>
      <xdr:rowOff>9525</xdr:rowOff>
    </xdr:from>
    <xdr:to>
      <xdr:col>5</xdr:col>
      <xdr:colOff>9525</xdr:colOff>
      <xdr:row>9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76575" y="1219200"/>
          <a:ext cx="828675" cy="1133475"/>
        </a:xfrm>
        <a:prstGeom prst="roundRect">
          <a:avLst/>
        </a:prstGeom>
        <a:noFill/>
        <a:ln>
          <a:solidFill>
            <a:srgbClr val="FF000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19050</xdr:colOff>
      <xdr:row>1</xdr:row>
      <xdr:rowOff>0</xdr:rowOff>
    </xdr:from>
    <xdr:to>
      <xdr:col>14</xdr:col>
      <xdr:colOff>371475</xdr:colOff>
      <xdr:row>14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showWhiteSpace="0" zoomScaleNormal="100" zoomScalePageLayoutView="96"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11.28515625" bestFit="1" customWidth="1"/>
    <col min="3" max="4" width="10.5703125" bestFit="1" customWidth="1"/>
    <col min="5" max="5" width="12.140625" bestFit="1" customWidth="1"/>
    <col min="6" max="6" width="8.5703125" bestFit="1" customWidth="1"/>
    <col min="7" max="7" width="7.28515625" customWidth="1"/>
  </cols>
  <sheetData>
    <row r="1" spans="1:13" ht="46.5" x14ac:dyDescent="0.7">
      <c r="A1" s="22" t="s">
        <v>14</v>
      </c>
      <c r="B1" s="22"/>
      <c r="C1" s="22"/>
      <c r="D1" s="22"/>
      <c r="E1" s="22"/>
      <c r="F1" s="22"/>
    </row>
    <row r="3" spans="1:13" ht="33.75" customHeight="1" x14ac:dyDescent="0.25">
      <c r="A3" s="3" t="s">
        <v>0</v>
      </c>
      <c r="B3" s="4" t="s">
        <v>8</v>
      </c>
      <c r="C3" s="4">
        <v>44228</v>
      </c>
      <c r="D3" s="4">
        <v>44256</v>
      </c>
      <c r="E3" s="3" t="s">
        <v>6</v>
      </c>
      <c r="F3" s="4" t="s">
        <v>7</v>
      </c>
    </row>
    <row r="4" spans="1:13" x14ac:dyDescent="0.25">
      <c r="A4" s="7" t="s">
        <v>1</v>
      </c>
      <c r="B4" s="10">
        <v>1000</v>
      </c>
      <c r="C4" s="10">
        <v>1000</v>
      </c>
      <c r="D4" s="10">
        <v>1000</v>
      </c>
      <c r="E4" s="11">
        <f>SUM(B4:D4)</f>
        <v>3000</v>
      </c>
      <c r="F4" s="1">
        <f t="shared" ref="F4:F9" si="0">E4/$E$9</f>
        <v>0.26884129402276191</v>
      </c>
    </row>
    <row r="5" spans="1:13" x14ac:dyDescent="0.25">
      <c r="A5" s="8" t="s">
        <v>2</v>
      </c>
      <c r="B5" s="10">
        <v>800</v>
      </c>
      <c r="C5" s="10">
        <v>750</v>
      </c>
      <c r="D5" s="10">
        <v>920</v>
      </c>
      <c r="E5" s="12">
        <f t="shared" ref="E5:E8" si="1">SUM(B5:D5)</f>
        <v>2470</v>
      </c>
      <c r="F5" s="1">
        <f t="shared" si="0"/>
        <v>0.22134599874540731</v>
      </c>
    </row>
    <row r="6" spans="1:13" x14ac:dyDescent="0.25">
      <c r="A6" s="8" t="s">
        <v>3</v>
      </c>
      <c r="B6" s="10">
        <v>670</v>
      </c>
      <c r="C6" s="10">
        <v>789</v>
      </c>
      <c r="D6" s="10">
        <v>150</v>
      </c>
      <c r="E6" s="12">
        <f t="shared" si="1"/>
        <v>1609</v>
      </c>
      <c r="F6" s="1">
        <f t="shared" si="0"/>
        <v>0.14418854736087464</v>
      </c>
    </row>
    <row r="7" spans="1:13" x14ac:dyDescent="0.25">
      <c r="A7" s="8" t="s">
        <v>4</v>
      </c>
      <c r="B7" s="10">
        <v>345</v>
      </c>
      <c r="C7" s="10">
        <v>568</v>
      </c>
      <c r="D7" s="10">
        <v>999</v>
      </c>
      <c r="E7" s="12">
        <f t="shared" si="1"/>
        <v>1912</v>
      </c>
      <c r="F7" s="1">
        <f t="shared" si="0"/>
        <v>0.17134151805717357</v>
      </c>
    </row>
    <row r="8" spans="1:13" x14ac:dyDescent="0.25">
      <c r="A8" s="9" t="s">
        <v>5</v>
      </c>
      <c r="B8" s="13">
        <v>684</v>
      </c>
      <c r="C8" s="13">
        <v>984</v>
      </c>
      <c r="D8" s="13">
        <v>500</v>
      </c>
      <c r="E8" s="14">
        <f t="shared" si="1"/>
        <v>2168</v>
      </c>
      <c r="F8" s="1">
        <f t="shared" si="0"/>
        <v>0.1942826418137826</v>
      </c>
    </row>
    <row r="9" spans="1:13" x14ac:dyDescent="0.25">
      <c r="A9" s="5" t="s">
        <v>6</v>
      </c>
      <c r="B9" s="15">
        <f>SUM(B4:B8)</f>
        <v>3499</v>
      </c>
      <c r="C9" s="15">
        <f>SUM(C4:C8)</f>
        <v>4091</v>
      </c>
      <c r="D9" s="15">
        <f>SUM(D4:D8)</f>
        <v>3569</v>
      </c>
      <c r="E9" s="15">
        <f>SUM(E4:E8)</f>
        <v>11159</v>
      </c>
      <c r="F9" s="1">
        <f t="shared" si="0"/>
        <v>1</v>
      </c>
      <c r="M9" s="6"/>
    </row>
    <row r="10" spans="1:13" x14ac:dyDescent="0.25">
      <c r="E10" t="s">
        <v>13</v>
      </c>
      <c r="F10" s="2"/>
    </row>
    <row r="11" spans="1:13" x14ac:dyDescent="0.25">
      <c r="A11" s="18" t="s">
        <v>9</v>
      </c>
      <c r="B11" s="16">
        <f>MIN(B4:B8)</f>
        <v>345</v>
      </c>
      <c r="C11" s="16">
        <f>MIN(C4:C8)</f>
        <v>568</v>
      </c>
      <c r="D11" s="16">
        <f>MIN(D4:D8)</f>
        <v>150</v>
      </c>
      <c r="E11" s="16">
        <f>MIN(E4:E9)</f>
        <v>1609</v>
      </c>
      <c r="F11" s="17">
        <f>MIN(F4:F8)</f>
        <v>0.14418854736087464</v>
      </c>
    </row>
    <row r="12" spans="1:13" x14ac:dyDescent="0.25">
      <c r="A12" s="19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MAX(E4:E9)</f>
        <v>11159</v>
      </c>
      <c r="F12" s="21">
        <f>MAX(F4:F8)</f>
        <v>0.26884129402276191</v>
      </c>
    </row>
    <row r="13" spans="1:13" x14ac:dyDescent="0.25">
      <c r="A13" s="19" t="s">
        <v>11</v>
      </c>
      <c r="B13">
        <f>AVERAGE(B4:B8)</f>
        <v>699.8</v>
      </c>
      <c r="C13">
        <f>AVERAGE(C4:C8)</f>
        <v>818.2</v>
      </c>
      <c r="D13">
        <f>AVERAGE(D4:D8)</f>
        <v>713.8</v>
      </c>
      <c r="E13">
        <f>AVERAGE(E4:E9)</f>
        <v>3719.6666666666665</v>
      </c>
      <c r="F13" s="21">
        <f>AVERAGE(F4:F8)</f>
        <v>0.2</v>
      </c>
    </row>
    <row r="14" spans="1:13" x14ac:dyDescent="0.25">
      <c r="A14" s="20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COUNT(E4:E9)</f>
        <v>6</v>
      </c>
      <c r="F14" s="6">
        <f>COUNT(F4:F8)</f>
        <v>5</v>
      </c>
    </row>
  </sheetData>
  <mergeCells count="1">
    <mergeCell ref="A1:F1"/>
  </mergeCells>
  <conditionalFormatting sqref="F4:F8">
    <cfRule type="cellIs" dxfId="0" priority="1" operator="greaterThan">
      <formula>0.1</formula>
    </cfRule>
  </conditionalFormatting>
  <pageMargins left="0.66" right="0.7" top="0.04" bottom="1.97" header="0.3" footer="5.38"/>
  <pageSetup paperSize="9" scale="160" orientation="landscape" r:id="rId1"/>
  <ignoredErrors>
    <ignoredError sqref="C9:D14" formulaRange="1"/>
    <ignoredError sqref="E11:E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2021-06-26T12:02:58Z</cp:lastPrinted>
  <dcterms:created xsi:type="dcterms:W3CDTF">2021-06-22T09:31:23Z</dcterms:created>
  <dcterms:modified xsi:type="dcterms:W3CDTF">2021-09-18T18:55:29Z</dcterms:modified>
</cp:coreProperties>
</file>