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.dobrogodin\Downloads\New\Analytical Edge\Unit 9 Integer Optimization\"/>
    </mc:Choice>
  </mc:AlternateContent>
  <bookViews>
    <workbookView xWindow="0" yWindow="0" windowWidth="21600" windowHeight="9135" tabRatio="500"/>
  </bookViews>
  <sheets>
    <sheet name="Sheet1" sheetId="1" r:id="rId1"/>
  </sheets>
  <definedNames>
    <definedName name="solver_adj" localSheetId="0" hidden="1">Sheet1!$B$47:$C$86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Sheet1!$A$134:$A$135</definedName>
    <definedName name="solver_lhs2" localSheetId="0" hidden="1">Sheet1!$A$136</definedName>
    <definedName name="solver_lhs3" localSheetId="0" hidden="1">Sheet1!$A$137</definedName>
    <definedName name="solver_lhs4" localSheetId="0" hidden="1">Sheet1!$A$138:$A$140</definedName>
    <definedName name="solver_lhs5" localSheetId="0" hidden="1">Sheet1!$A$92:$A$133</definedName>
    <definedName name="solver_lhs6" localSheetId="0" hidden="1">Sheet1!$B$47:$C$86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Sheet1!$A$89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l4" localSheetId="0" hidden="1">2</definedName>
    <definedName name="solver_rel5" localSheetId="0" hidden="1">2</definedName>
    <definedName name="solver_rel6" localSheetId="0" hidden="1">5</definedName>
    <definedName name="solver_rhs1" localSheetId="0" hidden="1">Sheet1!$C$134:$C$135</definedName>
    <definedName name="solver_rhs2" localSheetId="0" hidden="1">Sheet1!$C$136</definedName>
    <definedName name="solver_rhs3" localSheetId="0" hidden="1">Sheet1!$C$137</definedName>
    <definedName name="solver_rhs4" localSheetId="0" hidden="1">Sheet1!$C$138:$C$140</definedName>
    <definedName name="solver_rhs5" localSheetId="0" hidden="1">Sheet1!$C$92:$C$133</definedName>
    <definedName name="solver_rhs6" localSheetId="0" hidden="1">бинарное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8" i="1" l="1"/>
  <c r="A138" i="1"/>
  <c r="A140" i="1"/>
  <c r="A139" i="1"/>
  <c r="A137" i="1"/>
  <c r="A136" i="1"/>
  <c r="A135" i="1"/>
  <c r="A134" i="1"/>
  <c r="A94" i="1"/>
  <c r="A131" i="1"/>
  <c r="A132" i="1"/>
  <c r="A133" i="1"/>
  <c r="A126" i="1"/>
  <c r="A127" i="1"/>
  <c r="A128" i="1"/>
  <c r="A129" i="1"/>
  <c r="A130" i="1"/>
  <c r="A115" i="1"/>
  <c r="A116" i="1"/>
  <c r="A117" i="1"/>
  <c r="A118" i="1"/>
  <c r="A119" i="1"/>
  <c r="A120" i="1"/>
  <c r="A121" i="1"/>
  <c r="A122" i="1"/>
  <c r="A123" i="1"/>
  <c r="A124" i="1"/>
  <c r="A125" i="1"/>
  <c r="A113" i="1"/>
  <c r="A114" i="1"/>
  <c r="A103" i="1"/>
  <c r="A104" i="1"/>
  <c r="A105" i="1"/>
  <c r="A106" i="1"/>
  <c r="A107" i="1"/>
  <c r="A108" i="1"/>
  <c r="A109" i="1"/>
  <c r="A110" i="1"/>
  <c r="A111" i="1"/>
  <c r="A112" i="1"/>
  <c r="A95" i="1"/>
  <c r="A96" i="1"/>
  <c r="A97" i="1"/>
  <c r="A98" i="1"/>
  <c r="A99" i="1"/>
  <c r="A100" i="1"/>
  <c r="A101" i="1"/>
  <c r="A102" i="1"/>
  <c r="A93" i="1"/>
  <c r="A92" i="1"/>
  <c r="A89" i="1"/>
</calcChain>
</file>

<file path=xl/sharedStrings.xml><?xml version="1.0" encoding="utf-8"?>
<sst xmlns="http://schemas.openxmlformats.org/spreadsheetml/2006/main" count="100" uniqueCount="16">
  <si>
    <t>CLASS ASSIGNMENTS IN AN ELEMENTARY SCHOOL</t>
  </si>
  <si>
    <t>STUDENT DATA</t>
  </si>
  <si>
    <t>Student Number</t>
  </si>
  <si>
    <t>Parent Preference for Class 1</t>
  </si>
  <si>
    <t>Parent Preference for Class 2</t>
  </si>
  <si>
    <t>Male or Female? (M or F)</t>
  </si>
  <si>
    <t>M</t>
  </si>
  <si>
    <t>F</t>
  </si>
  <si>
    <t>Student</t>
  </si>
  <si>
    <t>Class 1</t>
  </si>
  <si>
    <t>Class 2</t>
  </si>
  <si>
    <t>Obj</t>
  </si>
  <si>
    <t>Const</t>
  </si>
  <si>
    <t>=</t>
  </si>
  <si>
    <t>&lt;=</t>
  </si>
  <si>
    <t>Ю=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</si>
</sst>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9" xfId="0" applyBorder="1"/>
    <xf numFmtId="0" fontId="2" fillId="0" borderId="9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0" fillId="0" borderId="9" xfId="0" applyNumberFormat="1" applyBorder="1"/>
    <xf numFmtId="1" fontId="0" fillId="0" borderId="0" xfId="0" applyNumberFormat="1"/>
    <xf numFmtId="1" fontId="0" fillId="0" borderId="10" xfId="0" applyNumberFormat="1" applyBorder="1"/>
    <xf numFmtId="0" fontId="0" fillId="0" borderId="11" xfId="0" applyBorder="1"/>
    <xf numFmtId="0" fontId="0" fillId="0" borderId="12" xfId="0" applyBorder="1"/>
    <xf numFmtId="1" fontId="0" fillId="0" borderId="13" xfId="0" applyNumberFormat="1" applyBorder="1"/>
    <xf numFmtId="0" fontId="0" fillId="0" borderId="14" xfId="0" applyBorder="1"/>
    <xf numFmtId="0" fontId="0" fillId="0" borderId="15" xfId="0" applyBorder="1"/>
    <xf numFmtId="1" fontId="0" fillId="0" borderId="16" xfId="0" applyNumberFormat="1" applyBorder="1"/>
    <xf numFmtId="0" fontId="0" fillId="0" borderId="0" xfId="0" applyBorder="1"/>
    <xf numFmtId="0" fontId="0" fillId="0" borderId="17" xfId="0" applyBorder="1"/>
    <xf numFmtId="0" fontId="0" fillId="0" borderId="0" xfId="0" applyFill="1" applyBorder="1"/>
    <xf numFmtId="0" fontId="0" fillId="0" borderId="17" xfId="0" applyFill="1" applyBorder="1"/>
    <xf numFmtId="1" fontId="0" fillId="0" borderId="10" xfId="0" applyNumberFormat="1" applyFill="1" applyBorder="1"/>
    <xf numFmtId="0" fontId="0" fillId="0" borderId="11" xfId="0" applyFill="1" applyBorder="1"/>
    <xf numFmtId="0" fontId="0" fillId="0" borderId="12" xfId="0" applyFill="1" applyBorder="1"/>
    <xf numFmtId="1" fontId="0" fillId="0" borderId="13" xfId="0" applyNumberFormat="1" applyFill="1" applyBorder="1"/>
    <xf numFmtId="0" fontId="0" fillId="0" borderId="14" xfId="0" applyFill="1" applyBorder="1"/>
    <xf numFmtId="0" fontId="0" fillId="0" borderId="15" xfId="0" applyFill="1" applyBorder="1"/>
    <xf numFmtId="1" fontId="0" fillId="0" borderId="17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82" zoomScale="85" zoomScaleNormal="85" workbookViewId="0">
      <selection activeCell="A89" sqref="A89"/>
    </sheetView>
  </sheetViews>
  <sheetFormatPr defaultColWidth="11" defaultRowHeight="15.75" x14ac:dyDescent="0.25"/>
  <cols>
    <col min="1" max="1" width="17.625" customWidth="1"/>
    <col min="2" max="2" width="30.875" customWidth="1"/>
    <col min="3" max="3" width="30" customWidth="1"/>
    <col min="4" max="4" width="34.125" customWidth="1"/>
  </cols>
  <sheetData>
    <row r="1" spans="1:5" ht="18.75" x14ac:dyDescent="0.25">
      <c r="A1" s="10" t="s">
        <v>0</v>
      </c>
      <c r="B1" s="1"/>
      <c r="C1" s="1"/>
      <c r="D1" s="1"/>
    </row>
    <row r="2" spans="1:5" ht="18.75" x14ac:dyDescent="0.25">
      <c r="A2" s="2"/>
      <c r="B2" s="1"/>
      <c r="C2" s="1"/>
      <c r="D2" s="1"/>
    </row>
    <row r="3" spans="1:5" ht="19.5" thickBot="1" x14ac:dyDescent="0.3">
      <c r="A3" s="10" t="s">
        <v>1</v>
      </c>
      <c r="B3" s="1"/>
      <c r="C3" s="1"/>
      <c r="D3" s="1"/>
    </row>
    <row r="4" spans="1:5" ht="38.25" thickBot="1" x14ac:dyDescent="0.3">
      <c r="A4" s="3" t="s">
        <v>2</v>
      </c>
      <c r="B4" s="4" t="s">
        <v>3</v>
      </c>
      <c r="C4" s="4" t="s">
        <v>4</v>
      </c>
      <c r="D4" s="5" t="s">
        <v>5</v>
      </c>
    </row>
    <row r="5" spans="1:5" ht="18.75" x14ac:dyDescent="0.25">
      <c r="A5" s="6">
        <v>1</v>
      </c>
      <c r="B5" s="13">
        <v>1</v>
      </c>
      <c r="C5" s="13">
        <v>2</v>
      </c>
      <c r="D5" s="7" t="s">
        <v>6</v>
      </c>
      <c r="E5">
        <v>1</v>
      </c>
    </row>
    <row r="6" spans="1:5" ht="18.75" x14ac:dyDescent="0.25">
      <c r="A6" s="6">
        <v>2</v>
      </c>
      <c r="B6" s="13">
        <v>1</v>
      </c>
      <c r="C6" s="13">
        <v>2</v>
      </c>
      <c r="D6" s="7" t="s">
        <v>6</v>
      </c>
      <c r="E6">
        <v>1</v>
      </c>
    </row>
    <row r="7" spans="1:5" ht="18.75" x14ac:dyDescent="0.25">
      <c r="A7" s="6">
        <v>3</v>
      </c>
      <c r="B7" s="13">
        <v>2</v>
      </c>
      <c r="C7" s="13">
        <v>1</v>
      </c>
      <c r="D7" s="7" t="s">
        <v>6</v>
      </c>
      <c r="E7">
        <v>1</v>
      </c>
    </row>
    <row r="8" spans="1:5" ht="18.75" x14ac:dyDescent="0.25">
      <c r="A8" s="6">
        <v>4</v>
      </c>
      <c r="B8" s="13">
        <v>1</v>
      </c>
      <c r="C8" s="13">
        <v>2</v>
      </c>
      <c r="D8" s="7" t="s">
        <v>6</v>
      </c>
      <c r="E8">
        <v>1</v>
      </c>
    </row>
    <row r="9" spans="1:5" ht="18.75" x14ac:dyDescent="0.25">
      <c r="A9" s="6">
        <v>5</v>
      </c>
      <c r="B9" s="13">
        <v>1</v>
      </c>
      <c r="C9" s="13">
        <v>2</v>
      </c>
      <c r="D9" s="7" t="s">
        <v>6</v>
      </c>
      <c r="E9">
        <v>1</v>
      </c>
    </row>
    <row r="10" spans="1:5" ht="18.75" x14ac:dyDescent="0.25">
      <c r="A10" s="6">
        <v>6</v>
      </c>
      <c r="B10" s="13">
        <v>2</v>
      </c>
      <c r="C10" s="13">
        <v>1</v>
      </c>
      <c r="D10" s="7" t="s">
        <v>6</v>
      </c>
      <c r="E10">
        <v>1</v>
      </c>
    </row>
    <row r="11" spans="1:5" ht="18.75" x14ac:dyDescent="0.25">
      <c r="A11" s="6">
        <v>7</v>
      </c>
      <c r="B11" s="13">
        <v>1</v>
      </c>
      <c r="C11" s="13">
        <v>2</v>
      </c>
      <c r="D11" s="7" t="s">
        <v>6</v>
      </c>
      <c r="E11">
        <v>1</v>
      </c>
    </row>
    <row r="12" spans="1:5" ht="18.75" x14ac:dyDescent="0.25">
      <c r="A12" s="6">
        <v>8</v>
      </c>
      <c r="B12" s="13">
        <v>2</v>
      </c>
      <c r="C12" s="13">
        <v>1</v>
      </c>
      <c r="D12" s="7" t="s">
        <v>6</v>
      </c>
      <c r="E12">
        <v>1</v>
      </c>
    </row>
    <row r="13" spans="1:5" ht="18.75" x14ac:dyDescent="0.25">
      <c r="A13" s="6">
        <v>9</v>
      </c>
      <c r="B13" s="13">
        <v>1</v>
      </c>
      <c r="C13" s="13">
        <v>2</v>
      </c>
      <c r="D13" s="7" t="s">
        <v>6</v>
      </c>
      <c r="E13">
        <v>1</v>
      </c>
    </row>
    <row r="14" spans="1:5" ht="18.75" x14ac:dyDescent="0.25">
      <c r="A14" s="6">
        <v>10</v>
      </c>
      <c r="B14" s="13">
        <v>1</v>
      </c>
      <c r="C14" s="13">
        <v>2</v>
      </c>
      <c r="D14" s="7" t="s">
        <v>6</v>
      </c>
      <c r="E14">
        <v>1</v>
      </c>
    </row>
    <row r="15" spans="1:5" ht="18.75" x14ac:dyDescent="0.25">
      <c r="A15" s="6">
        <v>11</v>
      </c>
      <c r="B15" s="13">
        <v>1</v>
      </c>
      <c r="C15" s="13">
        <v>2</v>
      </c>
      <c r="D15" s="7" t="s">
        <v>6</v>
      </c>
      <c r="E15">
        <v>1</v>
      </c>
    </row>
    <row r="16" spans="1:5" ht="18.75" x14ac:dyDescent="0.25">
      <c r="A16" s="6">
        <v>12</v>
      </c>
      <c r="B16" s="13">
        <v>2</v>
      </c>
      <c r="C16" s="13">
        <v>1</v>
      </c>
      <c r="D16" s="7" t="s">
        <v>6</v>
      </c>
      <c r="E16">
        <v>1</v>
      </c>
    </row>
    <row r="17" spans="1:5" ht="18.75" x14ac:dyDescent="0.25">
      <c r="A17" s="6">
        <v>13</v>
      </c>
      <c r="B17" s="13">
        <v>1</v>
      </c>
      <c r="C17" s="13">
        <v>2</v>
      </c>
      <c r="D17" s="7" t="s">
        <v>6</v>
      </c>
      <c r="E17">
        <v>1</v>
      </c>
    </row>
    <row r="18" spans="1:5" ht="18.75" x14ac:dyDescent="0.25">
      <c r="A18" s="6">
        <v>14</v>
      </c>
      <c r="B18" s="13">
        <v>1</v>
      </c>
      <c r="C18" s="13">
        <v>2</v>
      </c>
      <c r="D18" s="7" t="s">
        <v>6</v>
      </c>
      <c r="E18">
        <v>1</v>
      </c>
    </row>
    <row r="19" spans="1:5" ht="18.75" x14ac:dyDescent="0.25">
      <c r="A19" s="6">
        <v>15</v>
      </c>
      <c r="B19" s="13">
        <v>1</v>
      </c>
      <c r="C19" s="13">
        <v>2</v>
      </c>
      <c r="D19" s="7" t="s">
        <v>6</v>
      </c>
      <c r="E19">
        <v>1</v>
      </c>
    </row>
    <row r="20" spans="1:5" ht="18.75" x14ac:dyDescent="0.25">
      <c r="A20" s="6">
        <v>16</v>
      </c>
      <c r="B20" s="13">
        <v>2</v>
      </c>
      <c r="C20" s="13">
        <v>1</v>
      </c>
      <c r="D20" s="7" t="s">
        <v>6</v>
      </c>
      <c r="E20">
        <v>1</v>
      </c>
    </row>
    <row r="21" spans="1:5" ht="18.75" x14ac:dyDescent="0.25">
      <c r="A21" s="6">
        <v>17</v>
      </c>
      <c r="B21" s="13">
        <v>1</v>
      </c>
      <c r="C21" s="13">
        <v>2</v>
      </c>
      <c r="D21" s="7" t="s">
        <v>6</v>
      </c>
      <c r="E21">
        <v>1</v>
      </c>
    </row>
    <row r="22" spans="1:5" ht="18.75" x14ac:dyDescent="0.25">
      <c r="A22" s="6">
        <v>18</v>
      </c>
      <c r="B22" s="13">
        <v>1</v>
      </c>
      <c r="C22" s="13">
        <v>2</v>
      </c>
      <c r="D22" s="7" t="s">
        <v>6</v>
      </c>
      <c r="E22">
        <v>1</v>
      </c>
    </row>
    <row r="23" spans="1:5" ht="18.75" x14ac:dyDescent="0.25">
      <c r="A23" s="6">
        <v>19</v>
      </c>
      <c r="B23" s="13">
        <v>1</v>
      </c>
      <c r="C23" s="13">
        <v>2</v>
      </c>
      <c r="D23" s="7" t="s">
        <v>6</v>
      </c>
      <c r="E23">
        <v>1</v>
      </c>
    </row>
    <row r="24" spans="1:5" ht="18.75" x14ac:dyDescent="0.25">
      <c r="A24" s="6">
        <v>20</v>
      </c>
      <c r="B24" s="13">
        <v>1</v>
      </c>
      <c r="C24" s="13">
        <v>2</v>
      </c>
      <c r="D24" s="7" t="s">
        <v>6</v>
      </c>
      <c r="E24">
        <v>1</v>
      </c>
    </row>
    <row r="25" spans="1:5" ht="18.75" x14ac:dyDescent="0.25">
      <c r="A25" s="6">
        <v>21</v>
      </c>
      <c r="B25" s="13">
        <v>2</v>
      </c>
      <c r="C25" s="13">
        <v>1</v>
      </c>
      <c r="D25" s="7" t="s">
        <v>6</v>
      </c>
      <c r="E25">
        <v>1</v>
      </c>
    </row>
    <row r="26" spans="1:5" ht="18.75" x14ac:dyDescent="0.25">
      <c r="A26" s="6">
        <v>22</v>
      </c>
      <c r="B26" s="13">
        <v>1</v>
      </c>
      <c r="C26" s="13">
        <v>2</v>
      </c>
      <c r="D26" s="7" t="s">
        <v>6</v>
      </c>
      <c r="E26">
        <v>1</v>
      </c>
    </row>
    <row r="27" spans="1:5" ht="18.75" x14ac:dyDescent="0.25">
      <c r="A27" s="6">
        <v>23</v>
      </c>
      <c r="B27" s="13">
        <v>2</v>
      </c>
      <c r="C27" s="13">
        <v>1</v>
      </c>
      <c r="D27" s="7" t="s">
        <v>6</v>
      </c>
      <c r="E27">
        <v>1</v>
      </c>
    </row>
    <row r="28" spans="1:5" ht="18.75" x14ac:dyDescent="0.25">
      <c r="A28" s="6">
        <v>24</v>
      </c>
      <c r="B28" s="13">
        <v>1</v>
      </c>
      <c r="C28" s="13">
        <v>2</v>
      </c>
      <c r="D28" s="7" t="s">
        <v>7</v>
      </c>
      <c r="E28">
        <v>0</v>
      </c>
    </row>
    <row r="29" spans="1:5" ht="18.75" x14ac:dyDescent="0.25">
      <c r="A29" s="6">
        <v>25</v>
      </c>
      <c r="B29" s="13">
        <v>2</v>
      </c>
      <c r="C29" s="13">
        <v>1</v>
      </c>
      <c r="D29" s="7" t="s">
        <v>7</v>
      </c>
      <c r="E29">
        <v>0</v>
      </c>
    </row>
    <row r="30" spans="1:5" ht="18.75" x14ac:dyDescent="0.25">
      <c r="A30" s="6">
        <v>26</v>
      </c>
      <c r="B30" s="13">
        <v>2</v>
      </c>
      <c r="C30" s="13">
        <v>1</v>
      </c>
      <c r="D30" s="7" t="s">
        <v>7</v>
      </c>
      <c r="E30">
        <v>0</v>
      </c>
    </row>
    <row r="31" spans="1:5" ht="18.75" x14ac:dyDescent="0.25">
      <c r="A31" s="6">
        <v>27</v>
      </c>
      <c r="B31" s="13">
        <v>2</v>
      </c>
      <c r="C31" s="13">
        <v>1</v>
      </c>
      <c r="D31" s="7" t="s">
        <v>7</v>
      </c>
      <c r="E31">
        <v>0</v>
      </c>
    </row>
    <row r="32" spans="1:5" ht="18.75" x14ac:dyDescent="0.25">
      <c r="A32" s="6">
        <v>28</v>
      </c>
      <c r="B32" s="13">
        <v>1</v>
      </c>
      <c r="C32" s="13">
        <v>2</v>
      </c>
      <c r="D32" s="7" t="s">
        <v>7</v>
      </c>
      <c r="E32">
        <v>0</v>
      </c>
    </row>
    <row r="33" spans="1:6" ht="18.75" x14ac:dyDescent="0.25">
      <c r="A33" s="6">
        <v>29</v>
      </c>
      <c r="B33" s="13">
        <v>2</v>
      </c>
      <c r="C33" s="13">
        <v>1</v>
      </c>
      <c r="D33" s="7" t="s">
        <v>7</v>
      </c>
      <c r="E33">
        <v>0</v>
      </c>
    </row>
    <row r="34" spans="1:6" ht="18.75" x14ac:dyDescent="0.25">
      <c r="A34" s="6">
        <v>30</v>
      </c>
      <c r="B34" s="13">
        <v>1</v>
      </c>
      <c r="C34" s="13">
        <v>2</v>
      </c>
      <c r="D34" s="7" t="s">
        <v>7</v>
      </c>
      <c r="E34">
        <v>0</v>
      </c>
    </row>
    <row r="35" spans="1:6" ht="18.75" x14ac:dyDescent="0.25">
      <c r="A35" s="6">
        <v>31</v>
      </c>
      <c r="B35" s="13">
        <v>2</v>
      </c>
      <c r="C35" s="13">
        <v>1</v>
      </c>
      <c r="D35" s="7" t="s">
        <v>7</v>
      </c>
      <c r="E35">
        <v>0</v>
      </c>
    </row>
    <row r="36" spans="1:6" ht="18.75" x14ac:dyDescent="0.25">
      <c r="A36" s="6">
        <v>32</v>
      </c>
      <c r="B36" s="13">
        <v>1</v>
      </c>
      <c r="C36" s="13">
        <v>2</v>
      </c>
      <c r="D36" s="7" t="s">
        <v>7</v>
      </c>
      <c r="E36">
        <v>0</v>
      </c>
    </row>
    <row r="37" spans="1:6" ht="18.75" x14ac:dyDescent="0.25">
      <c r="A37" s="6">
        <v>33</v>
      </c>
      <c r="B37" s="13">
        <v>2</v>
      </c>
      <c r="C37" s="13">
        <v>1</v>
      </c>
      <c r="D37" s="7" t="s">
        <v>7</v>
      </c>
      <c r="E37">
        <v>0</v>
      </c>
    </row>
    <row r="38" spans="1:6" ht="18.75" x14ac:dyDescent="0.25">
      <c r="A38" s="6">
        <v>34</v>
      </c>
      <c r="B38" s="13">
        <v>1</v>
      </c>
      <c r="C38" s="13">
        <v>2</v>
      </c>
      <c r="D38" s="7" t="s">
        <v>7</v>
      </c>
      <c r="E38">
        <v>0</v>
      </c>
    </row>
    <row r="39" spans="1:6" ht="18.75" x14ac:dyDescent="0.25">
      <c r="A39" s="6">
        <v>35</v>
      </c>
      <c r="B39" s="13">
        <v>2</v>
      </c>
      <c r="C39" s="13">
        <v>1</v>
      </c>
      <c r="D39" s="7" t="s">
        <v>7</v>
      </c>
      <c r="E39">
        <v>0</v>
      </c>
    </row>
    <row r="40" spans="1:6" ht="18.75" x14ac:dyDescent="0.25">
      <c r="A40" s="6">
        <v>36</v>
      </c>
      <c r="B40" s="13">
        <v>2</v>
      </c>
      <c r="C40" s="13">
        <v>1</v>
      </c>
      <c r="D40" s="7" t="s">
        <v>7</v>
      </c>
      <c r="E40">
        <v>0</v>
      </c>
    </row>
    <row r="41" spans="1:6" ht="18.75" x14ac:dyDescent="0.25">
      <c r="A41" s="6">
        <v>37</v>
      </c>
      <c r="B41" s="13">
        <v>1</v>
      </c>
      <c r="C41" s="13">
        <v>2</v>
      </c>
      <c r="D41" s="7" t="s">
        <v>7</v>
      </c>
      <c r="E41">
        <v>0</v>
      </c>
    </row>
    <row r="42" spans="1:6" ht="18.75" x14ac:dyDescent="0.25">
      <c r="A42" s="6">
        <v>38</v>
      </c>
      <c r="B42" s="13">
        <v>2</v>
      </c>
      <c r="C42" s="13">
        <v>1</v>
      </c>
      <c r="D42" s="7" t="s">
        <v>7</v>
      </c>
      <c r="E42">
        <v>0</v>
      </c>
    </row>
    <row r="43" spans="1:6" ht="18.75" x14ac:dyDescent="0.25">
      <c r="A43" s="6">
        <v>39</v>
      </c>
      <c r="B43" s="13">
        <v>2</v>
      </c>
      <c r="C43" s="13">
        <v>1</v>
      </c>
      <c r="D43" s="7" t="s">
        <v>7</v>
      </c>
      <c r="E43">
        <v>0</v>
      </c>
    </row>
    <row r="44" spans="1:6" ht="19.5" thickBot="1" x14ac:dyDescent="0.3">
      <c r="A44" s="8">
        <v>40</v>
      </c>
      <c r="B44" s="14">
        <v>2</v>
      </c>
      <c r="C44" s="14">
        <v>1</v>
      </c>
      <c r="D44" s="9" t="s">
        <v>7</v>
      </c>
      <c r="E44">
        <v>0</v>
      </c>
    </row>
    <row r="46" spans="1:6" x14ac:dyDescent="0.25">
      <c r="A46" s="11" t="s">
        <v>8</v>
      </c>
      <c r="B46" s="11" t="s">
        <v>9</v>
      </c>
      <c r="C46" s="11" t="s">
        <v>10</v>
      </c>
    </row>
    <row r="47" spans="1:6" ht="18.75" x14ac:dyDescent="0.25">
      <c r="A47" s="12">
        <v>1</v>
      </c>
      <c r="B47" s="15">
        <v>0</v>
      </c>
      <c r="C47" s="15">
        <v>1</v>
      </c>
      <c r="E47" s="13">
        <v>1</v>
      </c>
      <c r="F47" s="13">
        <v>2</v>
      </c>
    </row>
    <row r="48" spans="1:6" ht="18.75" x14ac:dyDescent="0.25">
      <c r="A48" s="12">
        <v>2</v>
      </c>
      <c r="B48" s="15">
        <v>1</v>
      </c>
      <c r="C48" s="15">
        <v>0</v>
      </c>
      <c r="E48" s="13">
        <v>1</v>
      </c>
      <c r="F48" s="13">
        <v>2</v>
      </c>
    </row>
    <row r="49" spans="1:6" ht="18.75" x14ac:dyDescent="0.25">
      <c r="A49" s="12">
        <v>3</v>
      </c>
      <c r="B49" s="15">
        <v>0</v>
      </c>
      <c r="C49" s="15">
        <v>1</v>
      </c>
      <c r="E49" s="13">
        <v>2</v>
      </c>
      <c r="F49" s="13">
        <v>1</v>
      </c>
    </row>
    <row r="50" spans="1:6" ht="18.75" x14ac:dyDescent="0.25">
      <c r="A50" s="12">
        <v>4</v>
      </c>
      <c r="B50" s="15">
        <v>1</v>
      </c>
      <c r="C50" s="15">
        <v>0</v>
      </c>
      <c r="E50" s="13">
        <v>1</v>
      </c>
      <c r="F50" s="13">
        <v>2</v>
      </c>
    </row>
    <row r="51" spans="1:6" ht="18.75" x14ac:dyDescent="0.25">
      <c r="A51" s="12">
        <v>5</v>
      </c>
      <c r="B51" s="15">
        <v>1</v>
      </c>
      <c r="C51" s="15">
        <v>0</v>
      </c>
      <c r="E51" s="13">
        <v>1</v>
      </c>
      <c r="F51" s="13">
        <v>2</v>
      </c>
    </row>
    <row r="52" spans="1:6" ht="18.75" x14ac:dyDescent="0.25">
      <c r="A52" s="12">
        <v>6</v>
      </c>
      <c r="B52" s="15">
        <v>0</v>
      </c>
      <c r="C52" s="15">
        <v>1</v>
      </c>
      <c r="E52" s="13">
        <v>2</v>
      </c>
      <c r="F52" s="13">
        <v>1</v>
      </c>
    </row>
    <row r="53" spans="1:6" ht="18.75" x14ac:dyDescent="0.25">
      <c r="A53" s="12">
        <v>7</v>
      </c>
      <c r="B53" s="15">
        <v>1</v>
      </c>
      <c r="C53" s="15">
        <v>0</v>
      </c>
      <c r="E53" s="13">
        <v>1</v>
      </c>
      <c r="F53" s="13">
        <v>2</v>
      </c>
    </row>
    <row r="54" spans="1:6" ht="18.75" x14ac:dyDescent="0.25">
      <c r="A54" s="12">
        <v>8</v>
      </c>
      <c r="B54" s="15">
        <v>0</v>
      </c>
      <c r="C54" s="15">
        <v>1</v>
      </c>
      <c r="E54" s="13">
        <v>2</v>
      </c>
      <c r="F54" s="13">
        <v>1</v>
      </c>
    </row>
    <row r="55" spans="1:6" ht="18.75" x14ac:dyDescent="0.25">
      <c r="A55" s="12">
        <v>9</v>
      </c>
      <c r="B55" s="15">
        <v>1</v>
      </c>
      <c r="C55" s="15">
        <v>0</v>
      </c>
      <c r="E55" s="13">
        <v>1</v>
      </c>
      <c r="F55" s="13">
        <v>2</v>
      </c>
    </row>
    <row r="56" spans="1:6" ht="19.5" customHeight="1" x14ac:dyDescent="0.25">
      <c r="A56" s="12">
        <v>10</v>
      </c>
      <c r="B56" s="15">
        <v>0</v>
      </c>
      <c r="C56" s="15">
        <v>1</v>
      </c>
      <c r="E56" s="13">
        <v>1</v>
      </c>
      <c r="F56" s="13">
        <v>2</v>
      </c>
    </row>
    <row r="57" spans="1:6" ht="18.75" x14ac:dyDescent="0.25">
      <c r="A57" s="12">
        <v>11</v>
      </c>
      <c r="B57" s="15">
        <v>1</v>
      </c>
      <c r="C57" s="15">
        <v>0</v>
      </c>
      <c r="E57" s="13">
        <v>1</v>
      </c>
      <c r="F57" s="13">
        <v>2</v>
      </c>
    </row>
    <row r="58" spans="1:6" ht="18.75" x14ac:dyDescent="0.25">
      <c r="A58" s="12">
        <v>12</v>
      </c>
      <c r="B58" s="15">
        <v>0</v>
      </c>
      <c r="C58" s="15">
        <v>1</v>
      </c>
      <c r="E58" s="13">
        <v>2</v>
      </c>
      <c r="F58" s="13">
        <v>1</v>
      </c>
    </row>
    <row r="59" spans="1:6" ht="18.75" x14ac:dyDescent="0.25">
      <c r="A59" s="12">
        <v>13</v>
      </c>
      <c r="B59" s="15">
        <v>1</v>
      </c>
      <c r="C59" s="15">
        <v>0</v>
      </c>
      <c r="E59" s="13">
        <v>1</v>
      </c>
      <c r="F59" s="13">
        <v>2</v>
      </c>
    </row>
    <row r="60" spans="1:6" ht="18.75" x14ac:dyDescent="0.25">
      <c r="A60" s="12">
        <v>14</v>
      </c>
      <c r="B60" s="15">
        <v>1</v>
      </c>
      <c r="C60" s="15">
        <v>0</v>
      </c>
      <c r="E60" s="13">
        <v>1</v>
      </c>
      <c r="F60" s="13">
        <v>2</v>
      </c>
    </row>
    <row r="61" spans="1:6" ht="18.75" x14ac:dyDescent="0.25">
      <c r="A61" s="12">
        <v>15</v>
      </c>
      <c r="B61" s="15">
        <v>1</v>
      </c>
      <c r="C61" s="15">
        <v>0</v>
      </c>
      <c r="E61" s="13">
        <v>1</v>
      </c>
      <c r="F61" s="13">
        <v>2</v>
      </c>
    </row>
    <row r="62" spans="1:6" ht="18.75" x14ac:dyDescent="0.25">
      <c r="A62" s="12">
        <v>16</v>
      </c>
      <c r="B62" s="15">
        <v>0</v>
      </c>
      <c r="C62" s="15">
        <v>1</v>
      </c>
      <c r="E62" s="13">
        <v>2</v>
      </c>
      <c r="F62" s="13">
        <v>1</v>
      </c>
    </row>
    <row r="63" spans="1:6" ht="18.75" x14ac:dyDescent="0.25">
      <c r="A63" s="12">
        <v>17</v>
      </c>
      <c r="B63" s="15">
        <v>1</v>
      </c>
      <c r="C63" s="15">
        <v>0</v>
      </c>
      <c r="E63" s="13">
        <v>1</v>
      </c>
      <c r="F63" s="13">
        <v>2</v>
      </c>
    </row>
    <row r="64" spans="1:6" ht="18.75" x14ac:dyDescent="0.25">
      <c r="A64" s="12">
        <v>18</v>
      </c>
      <c r="B64" s="15">
        <v>1</v>
      </c>
      <c r="C64" s="15">
        <v>0</v>
      </c>
      <c r="E64" s="13">
        <v>1</v>
      </c>
      <c r="F64" s="13">
        <v>2</v>
      </c>
    </row>
    <row r="65" spans="1:6" ht="18.75" x14ac:dyDescent="0.25">
      <c r="A65" s="12">
        <v>19</v>
      </c>
      <c r="B65" s="15">
        <v>0</v>
      </c>
      <c r="C65" s="15">
        <v>1</v>
      </c>
      <c r="E65" s="13">
        <v>1</v>
      </c>
      <c r="F65" s="13">
        <v>2</v>
      </c>
    </row>
    <row r="66" spans="1:6" ht="18.75" x14ac:dyDescent="0.25">
      <c r="A66" s="12">
        <v>20</v>
      </c>
      <c r="B66" s="15">
        <v>0</v>
      </c>
      <c r="C66" s="15">
        <v>1</v>
      </c>
      <c r="E66" s="13">
        <v>1</v>
      </c>
      <c r="F66" s="13">
        <v>2</v>
      </c>
    </row>
    <row r="67" spans="1:6" ht="18.75" x14ac:dyDescent="0.25">
      <c r="A67" s="12">
        <v>21</v>
      </c>
      <c r="B67" s="15">
        <v>0</v>
      </c>
      <c r="C67" s="15">
        <v>1</v>
      </c>
      <c r="E67" s="13">
        <v>2</v>
      </c>
      <c r="F67" s="13">
        <v>1</v>
      </c>
    </row>
    <row r="68" spans="1:6" ht="18.75" x14ac:dyDescent="0.25">
      <c r="A68" s="12">
        <v>22</v>
      </c>
      <c r="B68" s="15">
        <v>1</v>
      </c>
      <c r="C68" s="15">
        <v>0</v>
      </c>
      <c r="E68" s="13">
        <v>1</v>
      </c>
      <c r="F68" s="13">
        <v>2</v>
      </c>
    </row>
    <row r="69" spans="1:6" ht="18.75" x14ac:dyDescent="0.25">
      <c r="A69" s="12">
        <v>23</v>
      </c>
      <c r="B69" s="15">
        <v>0</v>
      </c>
      <c r="C69" s="15">
        <v>1</v>
      </c>
      <c r="E69" s="13">
        <v>2</v>
      </c>
      <c r="F69" s="13">
        <v>1</v>
      </c>
    </row>
    <row r="70" spans="1:6" ht="18.75" x14ac:dyDescent="0.25">
      <c r="A70" s="12">
        <v>24</v>
      </c>
      <c r="B70" s="15">
        <v>1</v>
      </c>
      <c r="C70" s="15">
        <v>0</v>
      </c>
      <c r="E70" s="13">
        <v>1</v>
      </c>
      <c r="F70" s="13">
        <v>2</v>
      </c>
    </row>
    <row r="71" spans="1:6" ht="18.75" x14ac:dyDescent="0.25">
      <c r="A71" s="12">
        <v>25</v>
      </c>
      <c r="B71" s="15">
        <v>0</v>
      </c>
      <c r="C71" s="15">
        <v>1</v>
      </c>
      <c r="E71" s="13">
        <v>2</v>
      </c>
      <c r="F71" s="13">
        <v>1</v>
      </c>
    </row>
    <row r="72" spans="1:6" ht="18.75" x14ac:dyDescent="0.25">
      <c r="A72" s="12">
        <v>26</v>
      </c>
      <c r="B72" s="15">
        <v>0</v>
      </c>
      <c r="C72" s="15">
        <v>1</v>
      </c>
      <c r="E72" s="13">
        <v>2</v>
      </c>
      <c r="F72" s="13">
        <v>1</v>
      </c>
    </row>
    <row r="73" spans="1:6" ht="18.75" x14ac:dyDescent="0.25">
      <c r="A73" s="12">
        <v>27</v>
      </c>
      <c r="B73" s="15">
        <v>0</v>
      </c>
      <c r="C73" s="15">
        <v>1</v>
      </c>
      <c r="E73" s="13">
        <v>2</v>
      </c>
      <c r="F73" s="13">
        <v>1</v>
      </c>
    </row>
    <row r="74" spans="1:6" ht="18.75" x14ac:dyDescent="0.25">
      <c r="A74" s="12">
        <v>28</v>
      </c>
      <c r="B74" s="15">
        <v>1</v>
      </c>
      <c r="C74" s="15">
        <v>0</v>
      </c>
      <c r="E74" s="13">
        <v>1</v>
      </c>
      <c r="F74" s="13">
        <v>2</v>
      </c>
    </row>
    <row r="75" spans="1:6" ht="18.75" x14ac:dyDescent="0.25">
      <c r="A75" s="12">
        <v>29</v>
      </c>
      <c r="B75" s="15">
        <v>0</v>
      </c>
      <c r="C75" s="15">
        <v>1</v>
      </c>
      <c r="E75" s="13">
        <v>2</v>
      </c>
      <c r="F75" s="13">
        <v>1</v>
      </c>
    </row>
    <row r="76" spans="1:6" ht="18.75" x14ac:dyDescent="0.25">
      <c r="A76" s="12">
        <v>30</v>
      </c>
      <c r="B76" s="15">
        <v>1</v>
      </c>
      <c r="C76" s="15">
        <v>0</v>
      </c>
      <c r="E76" s="13">
        <v>1</v>
      </c>
      <c r="F76" s="13">
        <v>2</v>
      </c>
    </row>
    <row r="77" spans="1:6" ht="18.75" x14ac:dyDescent="0.25">
      <c r="A77" s="12">
        <v>31</v>
      </c>
      <c r="B77" s="15">
        <v>0</v>
      </c>
      <c r="C77" s="15">
        <v>1</v>
      </c>
      <c r="E77" s="13">
        <v>2</v>
      </c>
      <c r="F77" s="13">
        <v>1</v>
      </c>
    </row>
    <row r="78" spans="1:6" ht="18.75" x14ac:dyDescent="0.25">
      <c r="A78" s="12">
        <v>32</v>
      </c>
      <c r="B78" s="15">
        <v>1</v>
      </c>
      <c r="C78" s="15">
        <v>0</v>
      </c>
      <c r="E78" s="13">
        <v>1</v>
      </c>
      <c r="F78" s="13">
        <v>2</v>
      </c>
    </row>
    <row r="79" spans="1:6" ht="18.75" x14ac:dyDescent="0.25">
      <c r="A79" s="12">
        <v>33</v>
      </c>
      <c r="B79" s="15">
        <v>1</v>
      </c>
      <c r="C79" s="15">
        <v>0</v>
      </c>
      <c r="E79" s="13">
        <v>2</v>
      </c>
      <c r="F79" s="13">
        <v>1</v>
      </c>
    </row>
    <row r="80" spans="1:6" ht="18.75" x14ac:dyDescent="0.25">
      <c r="A80" s="12">
        <v>34</v>
      </c>
      <c r="B80" s="15">
        <v>1</v>
      </c>
      <c r="C80" s="15">
        <v>0</v>
      </c>
      <c r="E80" s="13">
        <v>1</v>
      </c>
      <c r="F80" s="13">
        <v>2</v>
      </c>
    </row>
    <row r="81" spans="1:6" ht="18.75" x14ac:dyDescent="0.25">
      <c r="A81" s="12">
        <v>35</v>
      </c>
      <c r="B81" s="15">
        <v>1</v>
      </c>
      <c r="C81" s="15">
        <v>0</v>
      </c>
      <c r="E81" s="13">
        <v>2</v>
      </c>
      <c r="F81" s="13">
        <v>1</v>
      </c>
    </row>
    <row r="82" spans="1:6" ht="18.75" x14ac:dyDescent="0.25">
      <c r="A82" s="12">
        <v>36</v>
      </c>
      <c r="B82" s="15">
        <v>0</v>
      </c>
      <c r="C82" s="15">
        <v>1</v>
      </c>
      <c r="E82" s="13">
        <v>2</v>
      </c>
      <c r="F82" s="13">
        <v>1</v>
      </c>
    </row>
    <row r="83" spans="1:6" ht="18.75" x14ac:dyDescent="0.25">
      <c r="A83" s="12">
        <v>37</v>
      </c>
      <c r="B83" s="15">
        <v>1</v>
      </c>
      <c r="C83" s="15">
        <v>0</v>
      </c>
      <c r="E83" s="13">
        <v>1</v>
      </c>
      <c r="F83" s="13">
        <v>2</v>
      </c>
    </row>
    <row r="84" spans="1:6" ht="18.75" x14ac:dyDescent="0.25">
      <c r="A84" s="12">
        <v>38</v>
      </c>
      <c r="B84" s="15">
        <v>0</v>
      </c>
      <c r="C84" s="15">
        <v>1</v>
      </c>
      <c r="E84" s="13">
        <v>2</v>
      </c>
      <c r="F84" s="13">
        <v>1</v>
      </c>
    </row>
    <row r="85" spans="1:6" ht="18.75" x14ac:dyDescent="0.25">
      <c r="A85" s="12">
        <v>39</v>
      </c>
      <c r="B85" s="15">
        <v>0</v>
      </c>
      <c r="C85" s="15">
        <v>1</v>
      </c>
      <c r="E85" s="13">
        <v>2</v>
      </c>
      <c r="F85" s="13">
        <v>1</v>
      </c>
    </row>
    <row r="86" spans="1:6" ht="19.5" thickBot="1" x14ac:dyDescent="0.3">
      <c r="A86" s="12">
        <v>40</v>
      </c>
      <c r="B86" s="15">
        <v>0</v>
      </c>
      <c r="C86" s="15">
        <v>1</v>
      </c>
      <c r="E86" s="14">
        <v>2</v>
      </c>
      <c r="F86" s="14">
        <v>1</v>
      </c>
    </row>
    <row r="88" spans="1:6" x14ac:dyDescent="0.25">
      <c r="A88" t="s">
        <v>11</v>
      </c>
    </row>
    <row r="89" spans="1:6" x14ac:dyDescent="0.25">
      <c r="A89" s="16">
        <f>SUMPRODUCT(B47:B86,B5:B44)+SUMPRODUCT(C47:C86,C5:C44)</f>
        <v>46</v>
      </c>
    </row>
    <row r="91" spans="1:6" ht="16.5" thickBot="1" x14ac:dyDescent="0.3">
      <c r="A91" t="s">
        <v>12</v>
      </c>
    </row>
    <row r="92" spans="1:6" x14ac:dyDescent="0.25">
      <c r="A92" s="17">
        <f>SUM(B47:B86)</f>
        <v>20</v>
      </c>
      <c r="B92" s="18" t="s">
        <v>13</v>
      </c>
      <c r="C92" s="19">
        <v>20</v>
      </c>
    </row>
    <row r="93" spans="1:6" ht="16.5" thickBot="1" x14ac:dyDescent="0.3">
      <c r="A93" s="20">
        <f>SUM(C47:C86)</f>
        <v>20</v>
      </c>
      <c r="B93" s="21" t="s">
        <v>13</v>
      </c>
      <c r="C93" s="22">
        <v>20</v>
      </c>
    </row>
    <row r="94" spans="1:6" x14ac:dyDescent="0.25">
      <c r="A94" s="17">
        <f>SUM(B47:C47)</f>
        <v>1</v>
      </c>
      <c r="B94" s="18" t="s">
        <v>13</v>
      </c>
      <c r="C94" s="19">
        <v>1</v>
      </c>
    </row>
    <row r="95" spans="1:6" x14ac:dyDescent="0.25">
      <c r="A95" s="23">
        <f t="shared" ref="A95:A103" si="0">SUM(B48:C48)</f>
        <v>1</v>
      </c>
      <c r="B95" s="24" t="s">
        <v>13</v>
      </c>
      <c r="C95" s="25">
        <v>1</v>
      </c>
    </row>
    <row r="96" spans="1:6" x14ac:dyDescent="0.25">
      <c r="A96" s="23">
        <f t="shared" si="0"/>
        <v>1</v>
      </c>
      <c r="B96" s="24" t="s">
        <v>13</v>
      </c>
      <c r="C96" s="25">
        <v>1</v>
      </c>
    </row>
    <row r="97" spans="1:3" x14ac:dyDescent="0.25">
      <c r="A97" s="23">
        <f t="shared" si="0"/>
        <v>1</v>
      </c>
      <c r="B97" s="24" t="s">
        <v>13</v>
      </c>
      <c r="C97" s="25">
        <v>1</v>
      </c>
    </row>
    <row r="98" spans="1:3" x14ac:dyDescent="0.25">
      <c r="A98" s="23">
        <f t="shared" si="0"/>
        <v>1</v>
      </c>
      <c r="B98" s="24" t="s">
        <v>13</v>
      </c>
      <c r="C98" s="25">
        <v>1</v>
      </c>
    </row>
    <row r="99" spans="1:3" x14ac:dyDescent="0.25">
      <c r="A99" s="23">
        <f t="shared" si="0"/>
        <v>1</v>
      </c>
      <c r="B99" s="24" t="s">
        <v>13</v>
      </c>
      <c r="C99" s="25">
        <v>1</v>
      </c>
    </row>
    <row r="100" spans="1:3" x14ac:dyDescent="0.25">
      <c r="A100" s="23">
        <f t="shared" si="0"/>
        <v>1</v>
      </c>
      <c r="B100" s="24" t="s">
        <v>13</v>
      </c>
      <c r="C100" s="25">
        <v>1</v>
      </c>
    </row>
    <row r="101" spans="1:3" x14ac:dyDescent="0.25">
      <c r="A101" s="23">
        <f t="shared" si="0"/>
        <v>1</v>
      </c>
      <c r="B101" s="24" t="s">
        <v>13</v>
      </c>
      <c r="C101" s="25">
        <v>1</v>
      </c>
    </row>
    <row r="102" spans="1:3" x14ac:dyDescent="0.25">
      <c r="A102" s="23">
        <f t="shared" si="0"/>
        <v>1</v>
      </c>
      <c r="B102" s="24" t="s">
        <v>13</v>
      </c>
      <c r="C102" s="25">
        <v>1</v>
      </c>
    </row>
    <row r="103" spans="1:3" x14ac:dyDescent="0.25">
      <c r="A103" s="23">
        <f t="shared" si="0"/>
        <v>1</v>
      </c>
      <c r="B103" s="24" t="s">
        <v>13</v>
      </c>
      <c r="C103" s="25">
        <v>1</v>
      </c>
    </row>
    <row r="104" spans="1:3" x14ac:dyDescent="0.25">
      <c r="A104" s="23">
        <f t="shared" ref="A104:A112" si="1">SUM(B57:C57)</f>
        <v>1</v>
      </c>
      <c r="B104" s="24" t="s">
        <v>13</v>
      </c>
      <c r="C104" s="25">
        <v>1</v>
      </c>
    </row>
    <row r="105" spans="1:3" x14ac:dyDescent="0.25">
      <c r="A105" s="23">
        <f t="shared" si="1"/>
        <v>1</v>
      </c>
      <c r="B105" s="24" t="s">
        <v>13</v>
      </c>
      <c r="C105" s="25">
        <v>1</v>
      </c>
    </row>
    <row r="106" spans="1:3" x14ac:dyDescent="0.25">
      <c r="A106" s="23">
        <f t="shared" si="1"/>
        <v>1</v>
      </c>
      <c r="B106" s="24" t="s">
        <v>13</v>
      </c>
      <c r="C106" s="25">
        <v>1</v>
      </c>
    </row>
    <row r="107" spans="1:3" x14ac:dyDescent="0.25">
      <c r="A107" s="23">
        <f t="shared" si="1"/>
        <v>1</v>
      </c>
      <c r="B107" s="24" t="s">
        <v>13</v>
      </c>
      <c r="C107" s="25">
        <v>1</v>
      </c>
    </row>
    <row r="108" spans="1:3" x14ac:dyDescent="0.25">
      <c r="A108" s="23">
        <f t="shared" si="1"/>
        <v>1</v>
      </c>
      <c r="B108" s="24" t="s">
        <v>13</v>
      </c>
      <c r="C108" s="25">
        <v>1</v>
      </c>
    </row>
    <row r="109" spans="1:3" x14ac:dyDescent="0.25">
      <c r="A109" s="23">
        <f t="shared" si="1"/>
        <v>1</v>
      </c>
      <c r="B109" s="24" t="s">
        <v>13</v>
      </c>
      <c r="C109" s="25">
        <v>1</v>
      </c>
    </row>
    <row r="110" spans="1:3" x14ac:dyDescent="0.25">
      <c r="A110" s="23">
        <f t="shared" si="1"/>
        <v>1</v>
      </c>
      <c r="B110" s="24" t="s">
        <v>13</v>
      </c>
      <c r="C110" s="25">
        <v>1</v>
      </c>
    </row>
    <row r="111" spans="1:3" x14ac:dyDescent="0.25">
      <c r="A111" s="23">
        <f t="shared" si="1"/>
        <v>1</v>
      </c>
      <c r="B111" s="24" t="s">
        <v>13</v>
      </c>
      <c r="C111" s="25">
        <v>1</v>
      </c>
    </row>
    <row r="112" spans="1:3" x14ac:dyDescent="0.25">
      <c r="A112" s="23">
        <f t="shared" si="1"/>
        <v>1</v>
      </c>
      <c r="B112" s="24" t="s">
        <v>13</v>
      </c>
      <c r="C112" s="25">
        <v>1</v>
      </c>
    </row>
    <row r="113" spans="1:3" x14ac:dyDescent="0.25">
      <c r="A113" s="23">
        <f>SUM(B66:C66)</f>
        <v>1</v>
      </c>
      <c r="B113" s="24" t="s">
        <v>13</v>
      </c>
      <c r="C113" s="25">
        <v>1</v>
      </c>
    </row>
    <row r="114" spans="1:3" x14ac:dyDescent="0.25">
      <c r="A114" s="23">
        <f t="shared" ref="A114" si="2">SUM(B67:C67)</f>
        <v>1</v>
      </c>
      <c r="B114" s="24" t="s">
        <v>13</v>
      </c>
      <c r="C114" s="25">
        <v>1</v>
      </c>
    </row>
    <row r="115" spans="1:3" x14ac:dyDescent="0.25">
      <c r="A115" s="23">
        <f>SUM(B68:C68)</f>
        <v>1</v>
      </c>
      <c r="B115" s="24" t="s">
        <v>13</v>
      </c>
      <c r="C115" s="25">
        <v>1</v>
      </c>
    </row>
    <row r="116" spans="1:3" x14ac:dyDescent="0.25">
      <c r="A116" s="23">
        <f t="shared" ref="A116:A125" si="3">SUM(B69:C69)</f>
        <v>1</v>
      </c>
      <c r="B116" s="24" t="s">
        <v>13</v>
      </c>
      <c r="C116" s="25">
        <v>1</v>
      </c>
    </row>
    <row r="117" spans="1:3" x14ac:dyDescent="0.25">
      <c r="A117" s="23">
        <f t="shared" si="3"/>
        <v>1</v>
      </c>
      <c r="B117" s="24" t="s">
        <v>13</v>
      </c>
      <c r="C117" s="25">
        <v>1</v>
      </c>
    </row>
    <row r="118" spans="1:3" x14ac:dyDescent="0.25">
      <c r="A118" s="23">
        <f t="shared" si="3"/>
        <v>1</v>
      </c>
      <c r="B118" s="24" t="s">
        <v>13</v>
      </c>
      <c r="C118" s="25">
        <v>1</v>
      </c>
    </row>
    <row r="119" spans="1:3" x14ac:dyDescent="0.25">
      <c r="A119" s="23">
        <f t="shared" si="3"/>
        <v>1</v>
      </c>
      <c r="B119" s="24" t="s">
        <v>13</v>
      </c>
      <c r="C119" s="25">
        <v>1</v>
      </c>
    </row>
    <row r="120" spans="1:3" x14ac:dyDescent="0.25">
      <c r="A120" s="23">
        <f t="shared" si="3"/>
        <v>1</v>
      </c>
      <c r="B120" s="24" t="s">
        <v>13</v>
      </c>
      <c r="C120" s="25">
        <v>1</v>
      </c>
    </row>
    <row r="121" spans="1:3" x14ac:dyDescent="0.25">
      <c r="A121" s="23">
        <f t="shared" si="3"/>
        <v>1</v>
      </c>
      <c r="B121" s="24" t="s">
        <v>13</v>
      </c>
      <c r="C121" s="25">
        <v>1</v>
      </c>
    </row>
    <row r="122" spans="1:3" x14ac:dyDescent="0.25">
      <c r="A122" s="23">
        <f t="shared" si="3"/>
        <v>1</v>
      </c>
      <c r="B122" s="24" t="s">
        <v>13</v>
      </c>
      <c r="C122" s="25">
        <v>1</v>
      </c>
    </row>
    <row r="123" spans="1:3" x14ac:dyDescent="0.25">
      <c r="A123" s="23">
        <f t="shared" si="3"/>
        <v>1</v>
      </c>
      <c r="B123" s="24" t="s">
        <v>13</v>
      </c>
      <c r="C123" s="25">
        <v>1</v>
      </c>
    </row>
    <row r="124" spans="1:3" x14ac:dyDescent="0.25">
      <c r="A124" s="23">
        <f t="shared" si="3"/>
        <v>1</v>
      </c>
      <c r="B124" s="24" t="s">
        <v>13</v>
      </c>
      <c r="C124" s="25">
        <v>1</v>
      </c>
    </row>
    <row r="125" spans="1:3" x14ac:dyDescent="0.25">
      <c r="A125" s="23">
        <f t="shared" si="3"/>
        <v>1</v>
      </c>
      <c r="B125" s="24" t="s">
        <v>13</v>
      </c>
      <c r="C125" s="25">
        <v>1</v>
      </c>
    </row>
    <row r="126" spans="1:3" x14ac:dyDescent="0.25">
      <c r="A126" s="23">
        <f>SUM(B79:C79)</f>
        <v>1</v>
      </c>
      <c r="B126" s="24" t="s">
        <v>13</v>
      </c>
      <c r="C126" s="25">
        <v>1</v>
      </c>
    </row>
    <row r="127" spans="1:3" x14ac:dyDescent="0.25">
      <c r="A127" s="23">
        <f t="shared" ref="A127:A130" si="4">SUM(B80:C80)</f>
        <v>1</v>
      </c>
      <c r="B127" s="24" t="s">
        <v>13</v>
      </c>
      <c r="C127" s="25">
        <v>1</v>
      </c>
    </row>
    <row r="128" spans="1:3" x14ac:dyDescent="0.25">
      <c r="A128" s="23">
        <f t="shared" si="4"/>
        <v>1</v>
      </c>
      <c r="B128" s="24" t="s">
        <v>13</v>
      </c>
      <c r="C128" s="25">
        <v>1</v>
      </c>
    </row>
    <row r="129" spans="1:3" x14ac:dyDescent="0.25">
      <c r="A129" s="23">
        <f t="shared" si="4"/>
        <v>1</v>
      </c>
      <c r="B129" s="24" t="s">
        <v>13</v>
      </c>
      <c r="C129" s="25">
        <v>1</v>
      </c>
    </row>
    <row r="130" spans="1:3" x14ac:dyDescent="0.25">
      <c r="A130" s="23">
        <f t="shared" si="4"/>
        <v>1</v>
      </c>
      <c r="B130" s="24" t="s">
        <v>13</v>
      </c>
      <c r="C130" s="25">
        <v>1</v>
      </c>
    </row>
    <row r="131" spans="1:3" x14ac:dyDescent="0.25">
      <c r="A131" s="23">
        <f>SUM(B84:C84)</f>
        <v>1</v>
      </c>
      <c r="B131" s="24" t="s">
        <v>13</v>
      </c>
      <c r="C131" s="25">
        <v>1</v>
      </c>
    </row>
    <row r="132" spans="1:3" x14ac:dyDescent="0.25">
      <c r="A132" s="23">
        <f t="shared" ref="A132:A133" si="5">SUM(B85:C85)</f>
        <v>1</v>
      </c>
      <c r="B132" s="24" t="s">
        <v>13</v>
      </c>
      <c r="C132" s="25">
        <v>1</v>
      </c>
    </row>
    <row r="133" spans="1:3" ht="16.5" thickBot="1" x14ac:dyDescent="0.3">
      <c r="A133" s="20">
        <f t="shared" si="5"/>
        <v>1</v>
      </c>
      <c r="B133" s="21" t="s">
        <v>13</v>
      </c>
      <c r="C133" s="22">
        <v>1</v>
      </c>
    </row>
    <row r="134" spans="1:3" x14ac:dyDescent="0.25">
      <c r="A134" s="28">
        <f>SUMPRODUCT(B47:B86,E5:E44)</f>
        <v>12</v>
      </c>
      <c r="B134" s="29" t="s">
        <v>14</v>
      </c>
      <c r="C134" s="30">
        <v>12</v>
      </c>
    </row>
    <row r="135" spans="1:3" ht="16.5" thickBot="1" x14ac:dyDescent="0.3">
      <c r="A135" s="31">
        <f>SUMPRODUCT(C47:C86,E5:E44)</f>
        <v>11</v>
      </c>
      <c r="B135" s="32" t="s">
        <v>14</v>
      </c>
      <c r="C135" s="33">
        <v>12</v>
      </c>
    </row>
    <row r="136" spans="1:3" x14ac:dyDescent="0.25">
      <c r="A136" s="16">
        <f>B56+B57</f>
        <v>1</v>
      </c>
      <c r="B136" s="26" t="s">
        <v>13</v>
      </c>
      <c r="C136" s="27">
        <v>1</v>
      </c>
    </row>
    <row r="137" spans="1:3" x14ac:dyDescent="0.25">
      <c r="A137" s="16">
        <f>SUM(B55,B50,B61,B71,B76,B82)</f>
        <v>4</v>
      </c>
      <c r="B137" s="26" t="s">
        <v>15</v>
      </c>
      <c r="C137" s="27">
        <v>2</v>
      </c>
    </row>
    <row r="138" spans="1:3" x14ac:dyDescent="0.25">
      <c r="A138" s="16">
        <f>B66</f>
        <v>0</v>
      </c>
      <c r="B138" s="26" t="s">
        <v>13</v>
      </c>
      <c r="C138" s="34">
        <f>B67</f>
        <v>0</v>
      </c>
    </row>
    <row r="139" spans="1:3" x14ac:dyDescent="0.25">
      <c r="A139" s="16">
        <f>C47</f>
        <v>1</v>
      </c>
      <c r="B139" s="26" t="s">
        <v>13</v>
      </c>
      <c r="C139" s="27">
        <v>1</v>
      </c>
    </row>
    <row r="140" spans="1:3" x14ac:dyDescent="0.25">
      <c r="A140" s="16">
        <f>C86</f>
        <v>1</v>
      </c>
      <c r="B140" s="26" t="s">
        <v>13</v>
      </c>
      <c r="C140" s="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Евгений Доброгодин</cp:lastModifiedBy>
  <dcterms:created xsi:type="dcterms:W3CDTF">2014-01-19T14:29:01Z</dcterms:created>
  <dcterms:modified xsi:type="dcterms:W3CDTF">2015-08-10T14:49:43Z</dcterms:modified>
</cp:coreProperties>
</file>