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.dobrogodin\Downloads\New\Analytical Edge\Unit 8 Linear Optimization\"/>
    </mc:Choice>
  </mc:AlternateContent>
  <bookViews>
    <workbookView xWindow="0" yWindow="0" windowWidth="21600" windowHeight="9735" tabRatio="500"/>
  </bookViews>
  <sheets>
    <sheet name="Sheet1" sheetId="1" r:id="rId1"/>
  </sheets>
  <definedNames>
    <definedName name="solver_adj" localSheetId="0" hidden="1">Sheet1!$G$6:$G$13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Sheet1!$B$19</definedName>
    <definedName name="solver_lhs2" localSheetId="0" hidden="1">Sheet1!$B$20</definedName>
    <definedName name="solver_lhs3" localSheetId="0" hidden="1">Sheet1!$B$21:$B$27</definedName>
    <definedName name="solver_lhs4" localSheetId="0" hidden="1">Sheet1!$G$6:$G$13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hs1" localSheetId="0" hidden="1">Sheet1!$D$19</definedName>
    <definedName name="solver_rhs2" localSheetId="0" hidden="1">Sheet1!$D$20</definedName>
    <definedName name="solver_rhs3" localSheetId="0" hidden="1">Sheet1!$D$21:$D$27</definedName>
    <definedName name="solver_rhs4" localSheetId="0" hidden="1">Sheet1!$D$20:$D$27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0" i="1"/>
  <c r="A16" i="1"/>
  <c r="B19" i="1"/>
</calcChain>
</file>

<file path=xl/sharedStrings.xml><?xml version="1.0" encoding="utf-8"?>
<sst xmlns="http://schemas.openxmlformats.org/spreadsheetml/2006/main" count="37" uniqueCount="22">
  <si>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</si>
  <si>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</si>
  <si>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</si>
  <si>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</si>
  <si>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</si>
  <si>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</si>
  <si>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</si>
  <si>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</si>
  <si>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</si>
  <si>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</si>
  <si>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</si>
  <si>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</si>
  <si>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</si>
  <si>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</si>
  <si>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</si>
  <si>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</si>
  <si>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Sell</t>
  </si>
  <si>
    <t>Constrains:</t>
  </si>
  <si>
    <t>Objective:</t>
  </si>
  <si>
    <t>&lt;=</t>
  </si>
  <si>
    <t>Total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</si>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</sst>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activeCell="A16" sqref="A16"/>
    </sheetView>
  </sheetViews>
  <sheetFormatPr defaultColWidth="26.375" defaultRowHeight="15.75" x14ac:dyDescent="0.25"/>
  <cols>
    <col min="1" max="1" width="10.5" style="3" customWidth="1"/>
    <col min="2" max="2" width="17" style="3" customWidth="1"/>
    <col min="3" max="3" width="20.625" style="3" customWidth="1"/>
    <col min="4" max="4" width="23.875" style="3" customWidth="1"/>
    <col min="5" max="5" width="13.125" style="3" customWidth="1"/>
    <col min="6" max="6" width="21.875" style="3" customWidth="1"/>
    <col min="7" max="7" width="17" style="3" customWidth="1"/>
    <col min="8" max="16384" width="26.375" style="3"/>
  </cols>
  <sheetData>
    <row r="1" spans="1:7" x14ac:dyDescent="0.25">
      <c r="A1" s="1" t="s">
        <v>0</v>
      </c>
      <c r="B1" s="2"/>
      <c r="C1" s="2"/>
      <c r="D1" s="2"/>
      <c r="E1" s="2"/>
      <c r="F1" s="2"/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1" t="s">
        <v>1</v>
      </c>
      <c r="B3" s="2"/>
      <c r="C3" s="2"/>
      <c r="D3" s="2"/>
      <c r="E3" s="2"/>
      <c r="F3" s="2"/>
    </row>
    <row r="4" spans="1:7" ht="16.5" thickBot="1" x14ac:dyDescent="0.3">
      <c r="A4" s="2"/>
      <c r="B4" s="2"/>
      <c r="C4" s="2"/>
      <c r="D4" s="2"/>
      <c r="E4" s="2"/>
      <c r="F4" s="2"/>
    </row>
    <row r="5" spans="1:7" ht="16.5" thickBot="1" x14ac:dyDescent="0.3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  <c r="G5" s="17" t="s">
        <v>16</v>
      </c>
    </row>
    <row r="6" spans="1:7" x14ac:dyDescent="0.25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  <c r="G6" s="18">
        <v>100</v>
      </c>
    </row>
    <row r="7" spans="1:7" x14ac:dyDescent="0.25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  <c r="G7" s="18">
        <v>75</v>
      </c>
    </row>
    <row r="8" spans="1:7" x14ac:dyDescent="0.25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  <c r="G8" s="18">
        <v>75</v>
      </c>
    </row>
    <row r="9" spans="1:7" x14ac:dyDescent="0.25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  <c r="G9" s="18">
        <v>0</v>
      </c>
    </row>
    <row r="10" spans="1:7" x14ac:dyDescent="0.25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  <c r="G10" s="18">
        <v>0</v>
      </c>
    </row>
    <row r="11" spans="1:7" x14ac:dyDescent="0.25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  <c r="G11" s="18">
        <v>0</v>
      </c>
    </row>
    <row r="12" spans="1:7" x14ac:dyDescent="0.25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  <c r="G12" s="18">
        <v>75</v>
      </c>
    </row>
    <row r="13" spans="1:7" ht="16.5" thickBot="1" x14ac:dyDescent="0.3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  <c r="G13" s="19">
        <v>54.350115187541427</v>
      </c>
    </row>
    <row r="15" spans="1:7" x14ac:dyDescent="0.25">
      <c r="A15" s="3" t="s">
        <v>18</v>
      </c>
    </row>
    <row r="16" spans="1:7" x14ac:dyDescent="0.25">
      <c r="A16" s="3">
        <f>SUMPRODUCT(F6:F13,(C6:C13-G6:G13))</f>
        <v>26507.525353162437</v>
      </c>
    </row>
    <row r="18" spans="1:4" x14ac:dyDescent="0.25">
      <c r="A18" s="3" t="s">
        <v>17</v>
      </c>
    </row>
    <row r="19" spans="1:4" x14ac:dyDescent="0.25">
      <c r="A19" s="3" t="s">
        <v>20</v>
      </c>
      <c r="B19" s="3">
        <f>SUMPRODUCT(G6:G13,E6:E13) - 0.3*(SUMPRODUCT(G6:G13,E6:E13) - SUMPRODUCT(G6:G13,D6:D13)) - 0.01*SUMPRODUCT(G6:G13,E6:E13)</f>
        <v>9999.9999999999982</v>
      </c>
      <c r="C19" s="3" t="s">
        <v>21</v>
      </c>
      <c r="D19" s="3">
        <v>10000</v>
      </c>
    </row>
    <row r="20" spans="1:4" x14ac:dyDescent="0.25">
      <c r="A20" s="2" t="s">
        <v>8</v>
      </c>
      <c r="B20" s="3">
        <f>G6</f>
        <v>100</v>
      </c>
      <c r="C20" s="3" t="s">
        <v>21</v>
      </c>
      <c r="D20" s="9">
        <v>100</v>
      </c>
    </row>
    <row r="21" spans="1:4" x14ac:dyDescent="0.25">
      <c r="A21" s="2" t="s">
        <v>9</v>
      </c>
      <c r="B21" s="3">
        <f t="shared" ref="B21:B27" si="0">G7</f>
        <v>75</v>
      </c>
      <c r="C21" s="3" t="s">
        <v>19</v>
      </c>
      <c r="D21" s="9">
        <v>75</v>
      </c>
    </row>
    <row r="22" spans="1:4" x14ac:dyDescent="0.25">
      <c r="A22" s="2" t="s">
        <v>10</v>
      </c>
      <c r="B22" s="3">
        <f t="shared" si="0"/>
        <v>75</v>
      </c>
      <c r="C22" s="3" t="s">
        <v>19</v>
      </c>
      <c r="D22" s="9">
        <v>75</v>
      </c>
    </row>
    <row r="23" spans="1:4" x14ac:dyDescent="0.25">
      <c r="A23" s="2" t="s">
        <v>11</v>
      </c>
      <c r="B23" s="3">
        <f t="shared" si="0"/>
        <v>0</v>
      </c>
      <c r="C23" s="3" t="s">
        <v>19</v>
      </c>
      <c r="D23" s="9">
        <v>75</v>
      </c>
    </row>
    <row r="24" spans="1:4" x14ac:dyDescent="0.25">
      <c r="A24" s="2" t="s">
        <v>12</v>
      </c>
      <c r="B24" s="3">
        <f t="shared" si="0"/>
        <v>0</v>
      </c>
      <c r="C24" s="3" t="s">
        <v>19</v>
      </c>
      <c r="D24" s="9">
        <v>75</v>
      </c>
    </row>
    <row r="25" spans="1:4" x14ac:dyDescent="0.25">
      <c r="A25" s="2" t="s">
        <v>13</v>
      </c>
      <c r="B25" s="3">
        <f t="shared" si="0"/>
        <v>0</v>
      </c>
      <c r="C25" s="3" t="s">
        <v>19</v>
      </c>
      <c r="D25" s="9">
        <v>75</v>
      </c>
    </row>
    <row r="26" spans="1:4" x14ac:dyDescent="0.25">
      <c r="A26" s="2" t="s">
        <v>14</v>
      </c>
      <c r="B26" s="3">
        <f t="shared" si="0"/>
        <v>75</v>
      </c>
      <c r="C26" s="3" t="s">
        <v>19</v>
      </c>
      <c r="D26" s="9">
        <v>75</v>
      </c>
    </row>
    <row r="27" spans="1:4" ht="16.5" thickBot="1" x14ac:dyDescent="0.3">
      <c r="A27" s="13" t="s">
        <v>15</v>
      </c>
      <c r="B27" s="3">
        <f t="shared" si="0"/>
        <v>54.350115187541427</v>
      </c>
      <c r="C27" s="3" t="s">
        <v>19</v>
      </c>
      <c r="D27" s="9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Евгений Доброгодин</cp:lastModifiedBy>
  <dcterms:created xsi:type="dcterms:W3CDTF">2014-01-19T04:00:32Z</dcterms:created>
  <dcterms:modified xsi:type="dcterms:W3CDTF">2015-08-07T10:27:28Z</dcterms:modified>
</cp:coreProperties>
</file>