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I NAM\Downloads\"/>
    </mc:Choice>
  </mc:AlternateContent>
  <xr:revisionPtr revIDLastSave="0" documentId="8_{166E2D3B-4295-4BC0-98D1-42C6078B167B}" xr6:coauthVersionLast="47" xr6:coauthVersionMax="47" xr10:uidLastSave="{00000000-0000-0000-0000-000000000000}"/>
  <bookViews>
    <workbookView xWindow="-108" yWindow="-108" windowWidth="23256" windowHeight="12456" xr2:uid="{4E7E731C-5183-42C2-97C7-11E4A9431C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3" i="1"/>
  <c r="E8" i="1"/>
  <c r="E7" i="1"/>
  <c r="E6" i="1"/>
  <c r="E5" i="1"/>
</calcChain>
</file>

<file path=xl/sharedStrings.xml><?xml version="1.0" encoding="utf-8"?>
<sst xmlns="http://schemas.openxmlformats.org/spreadsheetml/2006/main" count="33" uniqueCount="27">
  <si>
    <t xml:space="preserve">hạng mục chi phí </t>
  </si>
  <si>
    <t>đơn vị</t>
  </si>
  <si>
    <t>giá</t>
  </si>
  <si>
    <t>số lượng</t>
  </si>
  <si>
    <t>chi phí biến đổi</t>
  </si>
  <si>
    <t>chi phí cố định</t>
  </si>
  <si>
    <t xml:space="preserve">lưu ý </t>
  </si>
  <si>
    <t>thuê HDV</t>
  </si>
  <si>
    <t>HDV</t>
  </si>
  <si>
    <t>thuê ô tô</t>
  </si>
  <si>
    <t>ăn sáng</t>
  </si>
  <si>
    <t>khách</t>
  </si>
  <si>
    <t>ăn trưa, ăn tối</t>
  </si>
  <si>
    <t>khách sạn</t>
  </si>
  <si>
    <t>2 khách/ phòng</t>
  </si>
  <si>
    <t>tham quan</t>
  </si>
  <si>
    <t>nước uống</t>
  </si>
  <si>
    <t>ngày</t>
  </si>
  <si>
    <t xml:space="preserve">bảo hiểm </t>
  </si>
  <si>
    <t>khăn lạnh</t>
  </si>
  <si>
    <t xml:space="preserve">khách </t>
  </si>
  <si>
    <t>nón</t>
  </si>
  <si>
    <t>tổng</t>
  </si>
  <si>
    <t>giá 1 khách</t>
  </si>
  <si>
    <t xml:space="preserve">giá cả đoàn </t>
  </si>
  <si>
    <t>giá 1 khách bao gồm (thuế + lợi nhuận + chi phí khác)</t>
  </si>
  <si>
    <t>giá cả đoàn(thuế+lợi nhuận+chi phí khác)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</si>
</sst>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3A311-90F3-487C-B1D8-AA57F1016ED5}">
  <dimension ref="A1:G18"/>
  <sheetViews>
    <sheetView tabSelected="1" workbookViewId="0">
      <selection activeCell="F12" sqref="F12"/>
    </sheetView>
  </sheetViews>
  <sheetFormatPr defaultRowHeight="14.4" x14ac:dyDescent="0.3"/>
  <cols>
    <col min="1" max="1" width="44.6640625" customWidth="1"/>
    <col min="2" max="2" width="11.109375" bestFit="1" customWidth="1"/>
    <col min="3" max="3" width="10.109375" bestFit="1" customWidth="1"/>
    <col min="5" max="5" width="9.109375" bestFit="1" customWidth="1"/>
    <col min="6" max="6" width="10.109375" bestFit="1" customWidth="1"/>
    <col min="7" max="7" width="13.66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8</v>
      </c>
      <c r="C2" s="2">
        <v>600</v>
      </c>
      <c r="D2" s="3">
        <v>3</v>
      </c>
      <c r="E2" s="1"/>
      <c r="F2" s="4">
        <v>1800000</v>
      </c>
      <c r="G2" s="1"/>
    </row>
    <row r="3" spans="1:7" x14ac:dyDescent="0.3">
      <c r="A3" s="1" t="s">
        <v>9</v>
      </c>
      <c r="B3" s="1" t="s">
        <v>17</v>
      </c>
      <c r="C3" s="4">
        <v>10000000</v>
      </c>
      <c r="D3" s="3">
        <v>3</v>
      </c>
      <c r="E3" s="1"/>
      <c r="F3" s="4">
        <f>C3*D3</f>
        <v>30000000</v>
      </c>
      <c r="G3" s="1"/>
    </row>
    <row r="4" spans="1:7" x14ac:dyDescent="0.3">
      <c r="A4" s="1" t="s">
        <v>10</v>
      </c>
      <c r="B4" s="1" t="s">
        <v>11</v>
      </c>
      <c r="C4" s="2">
        <v>70</v>
      </c>
      <c r="D4" s="1">
        <v>1</v>
      </c>
      <c r="E4" s="2">
        <v>70</v>
      </c>
      <c r="F4" s="1"/>
      <c r="G4" s="1"/>
    </row>
    <row r="5" spans="1:7" x14ac:dyDescent="0.3">
      <c r="A5" s="1" t="s">
        <v>12</v>
      </c>
      <c r="B5" s="1" t="s">
        <v>11</v>
      </c>
      <c r="C5" s="2">
        <v>200</v>
      </c>
      <c r="D5" s="3">
        <v>5</v>
      </c>
      <c r="E5" s="2">
        <f>D5*C5</f>
        <v>1000</v>
      </c>
      <c r="F5" s="1"/>
      <c r="G5" s="1"/>
    </row>
    <row r="6" spans="1:7" x14ac:dyDescent="0.3">
      <c r="A6" s="1" t="s">
        <v>13</v>
      </c>
      <c r="B6" s="1" t="s">
        <v>11</v>
      </c>
      <c r="C6" s="2">
        <v>400</v>
      </c>
      <c r="D6" s="3">
        <v>2</v>
      </c>
      <c r="E6" s="2">
        <f>D6*C6</f>
        <v>800</v>
      </c>
      <c r="F6" s="1"/>
      <c r="G6" s="1" t="s">
        <v>14</v>
      </c>
    </row>
    <row r="7" spans="1:7" x14ac:dyDescent="0.3">
      <c r="A7" s="1" t="s">
        <v>15</v>
      </c>
      <c r="B7" s="1" t="s">
        <v>11</v>
      </c>
      <c r="C7" s="5">
        <v>413000</v>
      </c>
      <c r="D7">
        <v>1</v>
      </c>
      <c r="E7" s="5">
        <f>C7*D7</f>
        <v>413000</v>
      </c>
      <c r="F7" s="1"/>
      <c r="G7" s="1"/>
    </row>
    <row r="8" spans="1:7" x14ac:dyDescent="0.3">
      <c r="A8" s="1" t="s">
        <v>16</v>
      </c>
      <c r="B8" s="1" t="s">
        <v>11</v>
      </c>
      <c r="C8" s="2">
        <v>10</v>
      </c>
      <c r="D8" s="3">
        <v>3</v>
      </c>
      <c r="E8" s="2">
        <f>C8*D8</f>
        <v>30</v>
      </c>
      <c r="F8" s="1"/>
      <c r="G8" s="1"/>
    </row>
    <row r="9" spans="1:7" x14ac:dyDescent="0.3">
      <c r="A9" s="1" t="s">
        <v>18</v>
      </c>
      <c r="B9" s="1" t="s">
        <v>11</v>
      </c>
      <c r="C9" s="2">
        <v>2000</v>
      </c>
      <c r="D9" s="3">
        <v>3</v>
      </c>
      <c r="E9" s="2">
        <v>6</v>
      </c>
      <c r="F9" s="1"/>
      <c r="G9" s="1"/>
    </row>
    <row r="10" spans="1:7" x14ac:dyDescent="0.3">
      <c r="A10" s="1" t="s">
        <v>19</v>
      </c>
      <c r="B10" s="1" t="s">
        <v>20</v>
      </c>
      <c r="C10" s="2">
        <v>2</v>
      </c>
      <c r="D10" s="3">
        <v>3</v>
      </c>
      <c r="E10" s="2">
        <v>6</v>
      </c>
      <c r="F10" s="1"/>
      <c r="G10" s="1"/>
    </row>
    <row r="11" spans="1:7" x14ac:dyDescent="0.3">
      <c r="A11" s="1" t="s">
        <v>21</v>
      </c>
      <c r="B11" s="1" t="s">
        <v>11</v>
      </c>
      <c r="C11" s="2">
        <v>12</v>
      </c>
      <c r="D11" s="1">
        <v>1</v>
      </c>
      <c r="E11" s="2">
        <v>12</v>
      </c>
      <c r="F11" s="1"/>
      <c r="G11" s="1"/>
    </row>
    <row r="12" spans="1:7" x14ac:dyDescent="0.3">
      <c r="A12" s="3" t="s">
        <v>22</v>
      </c>
      <c r="B12" s="1"/>
      <c r="E12" s="5">
        <v>2337000</v>
      </c>
      <c r="F12" s="5">
        <f>SUM(F2:F3)</f>
        <v>31800000</v>
      </c>
    </row>
    <row r="13" spans="1:7" x14ac:dyDescent="0.3">
      <c r="A13" s="1"/>
      <c r="B13" s="1"/>
    </row>
    <row r="14" spans="1:7" x14ac:dyDescent="0.3">
      <c r="A14" s="1"/>
      <c r="B14" s="1"/>
    </row>
    <row r="15" spans="1:7" x14ac:dyDescent="0.3">
      <c r="A15" s="1" t="s">
        <v>23</v>
      </c>
      <c r="B15" s="6">
        <v>3094000</v>
      </c>
    </row>
    <row r="16" spans="1:7" x14ac:dyDescent="0.3">
      <c r="A16" s="1" t="s">
        <v>24</v>
      </c>
      <c r="B16" s="6">
        <v>129948000</v>
      </c>
    </row>
    <row r="17" spans="1:2" x14ac:dyDescent="0.3">
      <c r="A17" s="3" t="s">
        <v>25</v>
      </c>
      <c r="B17" s="6">
        <v>3712800</v>
      </c>
    </row>
    <row r="18" spans="1:2" x14ac:dyDescent="0.3">
      <c r="A18" s="3" t="s">
        <v>26</v>
      </c>
      <c r="B18" s="6">
        <v>155937600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Hoài Nam Dương</dc:creator>
  <cp:lastModifiedBy>Hoài Nam Dương</cp:lastModifiedBy>
  <dcterms:created xsi:type="dcterms:W3CDTF">2023-11-20T19:35:14Z</dcterms:created>
  <dcterms:modified xsi:type="dcterms:W3CDTF">2023-11-20T19:50:40Z</dcterms:modified>
</cp:coreProperties>
</file>