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koedijk\OneDrive - KPMG\Documents\"/>
    </mc:Choice>
  </mc:AlternateContent>
  <bookViews>
    <workbookView xWindow="0" yWindow="0" windowWidth="23040" windowHeight="8805" activeTab="1"/>
  </bookViews>
  <sheets>
    <sheet name="public_data_alldata" sheetId="1" r:id="rId1"/>
    <sheet name="Sheet1" sheetId="2" r:id="rId2"/>
  </sheets>
  <definedNames>
    <definedName name="_xlnm._FilterDatabase" localSheetId="0" hidden="1">public_data_alldata!$A$1:$K$6077</definedName>
    <definedName name="_xlnm._FilterDatabase" localSheetId="1" hidden="1">Sheet1!$A$2:$K$311</definedName>
  </definedNames>
  <calcPr calcId="152511"/>
</workbook>
</file>

<file path=xl/calcChain.xml><?xml version="1.0" encoding="utf-8"?>
<calcChain xmlns="http://schemas.openxmlformats.org/spreadsheetml/2006/main">
  <c r="S4" i="2" l="1"/>
  <c r="S3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2" i="2"/>
  <c r="M2" i="2" l="1"/>
  <c r="M3" i="2" s="1"/>
  <c r="M4" i="2" s="1"/>
  <c r="AB32" i="2" l="1"/>
  <c r="AB11" i="2"/>
  <c r="AB20" i="2"/>
  <c r="AB55" i="2"/>
  <c r="AB9" i="2"/>
  <c r="AB56" i="2"/>
  <c r="AB21" i="2"/>
  <c r="AB12" i="2"/>
  <c r="AB22" i="2"/>
  <c r="AB13" i="2"/>
  <c r="AB42" i="2"/>
  <c r="AB57" i="2"/>
  <c r="AB43" i="2"/>
  <c r="AB58" i="2"/>
  <c r="AB59" i="2"/>
  <c r="AB33" i="2"/>
  <c r="AB14" i="2"/>
  <c r="AB10" i="2"/>
  <c r="AB44" i="2"/>
  <c r="AB34" i="2"/>
  <c r="AB60" i="2"/>
  <c r="AB35" i="2"/>
  <c r="AB23" i="2"/>
  <c r="AB2" i="2"/>
  <c r="AB73" i="2"/>
  <c r="AB45" i="2"/>
  <c r="AB24" i="2"/>
  <c r="AB61" i="2"/>
  <c r="AB74" i="2"/>
  <c r="AB46" i="2"/>
  <c r="AB36" i="2"/>
  <c r="AB3" i="2"/>
  <c r="AB5" i="2"/>
  <c r="AB4" i="2"/>
  <c r="AB25" i="2"/>
  <c r="AB75" i="2"/>
  <c r="AB62" i="2"/>
  <c r="AB47" i="2"/>
  <c r="AB15" i="2"/>
  <c r="AB6" i="2"/>
  <c r="AB7" i="2"/>
  <c r="AB8" i="2"/>
  <c r="AB26" i="2"/>
  <c r="AB37" i="2"/>
  <c r="AB76" i="2"/>
  <c r="AB63" i="2"/>
  <c r="AB77" i="2"/>
  <c r="AB48" i="2"/>
  <c r="AB64" i="2"/>
  <c r="AB78" i="2"/>
  <c r="AB65" i="2"/>
  <c r="AB66" i="2"/>
  <c r="AB27" i="2"/>
  <c r="AB79" i="2"/>
  <c r="AB49" i="2"/>
  <c r="AB28" i="2"/>
  <c r="AB38" i="2"/>
  <c r="AB29" i="2"/>
  <c r="AB50" i="2"/>
  <c r="AB67" i="2"/>
  <c r="AB80" i="2"/>
  <c r="AB81" i="2"/>
  <c r="AB51" i="2"/>
  <c r="AB16" i="2"/>
  <c r="AB17" i="2"/>
  <c r="AB18" i="2"/>
  <c r="AB19" i="2"/>
  <c r="AB68" i="2"/>
  <c r="AB52" i="2"/>
  <c r="AB69" i="2"/>
  <c r="AB30" i="2"/>
  <c r="AB70" i="2"/>
  <c r="AB39" i="2"/>
  <c r="AB40" i="2"/>
  <c r="AB71" i="2"/>
  <c r="AB41" i="2"/>
  <c r="AB53" i="2"/>
  <c r="AB72" i="2"/>
  <c r="AB54" i="2"/>
  <c r="AB31" i="2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2" i="1"/>
</calcChain>
</file>

<file path=xl/sharedStrings.xml><?xml version="1.0" encoding="utf-8"?>
<sst xmlns="http://schemas.openxmlformats.org/spreadsheetml/2006/main" count="22631" uniqueCount="4654">
  <si>
    <t>name</t>
  </si>
  <si>
    <t>lang</t>
  </si>
  <si>
    <t>id</t>
  </si>
  <si>
    <t>n</t>
  </si>
  <si>
    <t>size(B)</t>
  </si>
  <si>
    <t>cpu(s)</t>
  </si>
  <si>
    <t>mem(KB)</t>
  </si>
  <si>
    <t>status</t>
  </si>
  <si>
    <t>load</t>
  </si>
  <si>
    <t>elapsed(s)</t>
  </si>
  <si>
    <t>binarytrees</t>
  </si>
  <si>
    <t>swift</t>
  </si>
  <si>
    <t>0.056</t>
  </si>
  <si>
    <t>31% 3% 2% 38%</t>
  </si>
  <si>
    <t>0.656</t>
  </si>
  <si>
    <t>84% 72% 44% 69%</t>
  </si>
  <si>
    <t>0.255</t>
  </si>
  <si>
    <t>95% 68% 67% 64%</t>
  </si>
  <si>
    <t>mri</t>
  </si>
  <si>
    <t>0.018</t>
  </si>
  <si>
    <t>8% 0% 100% 0%</t>
  </si>
  <si>
    <t>0.124</t>
  </si>
  <si>
    <t>26% 100% 8% 10%</t>
  </si>
  <si>
    <t>19% 82% 3% 5%</t>
  </si>
  <si>
    <t>jruby</t>
  </si>
  <si>
    <t>44% 36% 35% 47%</t>
  </si>
  <si>
    <t>69% 63% 62% 82%</t>
  </si>
  <si>
    <t>48% 25% 7% 42%</t>
  </si>
  <si>
    <t>0.016</t>
  </si>
  <si>
    <t>100% 20% 13% 100%</t>
  </si>
  <si>
    <t>92% 39% 100% 84%</t>
  </si>
  <si>
    <t>3% 10% 90% 4%</t>
  </si>
  <si>
    <t>yarv</t>
  </si>
  <si>
    <t>26% 56% 40% 71%</t>
  </si>
  <si>
    <t>57% 55% 62% 85%</t>
  </si>
  <si>
    <t>98% 78% 90% 83%</t>
  </si>
  <si>
    <t>php</t>
  </si>
  <si>
    <t>0.017</t>
  </si>
  <si>
    <t>0% 44% 72% 5%</t>
  </si>
  <si>
    <t>0.762</t>
  </si>
  <si>
    <t>0.764</t>
  </si>
  <si>
    <t>0% 3% 1% 100%</t>
  </si>
  <si>
    <t>0.766</t>
  </si>
  <si>
    <t>56% 23% 9% 31%</t>
  </si>
  <si>
    <t>hipe</t>
  </si>
  <si>
    <t>0.303</t>
  </si>
  <si>
    <t>41% 38% 37% 19%</t>
  </si>
  <si>
    <t>0.355</t>
  </si>
  <si>
    <t>64% 50% 42% 65%</t>
  </si>
  <si>
    <t>0.227</t>
  </si>
  <si>
    <t>65% 75% 68% 78%</t>
  </si>
  <si>
    <t>86% 69% 73% 67%</t>
  </si>
  <si>
    <t>72% 63% 72% 76%</t>
  </si>
  <si>
    <t>76% 68% 76% 69%</t>
  </si>
  <si>
    <t>68% 70% 83% 67%</t>
  </si>
  <si>
    <t>75% 75% 69% 65%</t>
  </si>
  <si>
    <t>83% 0% 13% 14%</t>
  </si>
  <si>
    <t>0.073</t>
  </si>
  <si>
    <t>2% 2% 100% 2%</t>
  </si>
  <si>
    <t>0% 26% 75% 0%</t>
  </si>
  <si>
    <t>gpp</t>
  </si>
  <si>
    <t>0.006</t>
  </si>
  <si>
    <t>0% 89% 11% 0%</t>
  </si>
  <si>
    <t>0.265</t>
  </si>
  <si>
    <t>0.067</t>
  </si>
  <si>
    <t>67% 33% 67% 75%</t>
  </si>
  <si>
    <t>0.031</t>
  </si>
  <si>
    <t>53% 80% 69% 92%</t>
  </si>
  <si>
    <t>41% 83% 78% 90%</t>
  </si>
  <si>
    <t>60% 54% 68% 90%</t>
  </si>
  <si>
    <t>77% 76% 52% 62%</t>
  </si>
  <si>
    <t>83% 41% 90% 77%</t>
  </si>
  <si>
    <t>82% 41% 90% 77%</t>
  </si>
  <si>
    <t>truffle</t>
  </si>
  <si>
    <t>45% 53% 54% 27%</t>
  </si>
  <si>
    <t>72% 82% 66% 87%</t>
  </si>
  <si>
    <t>86% 71% 63% 64%</t>
  </si>
  <si>
    <t>go</t>
  </si>
  <si>
    <t>0.005</t>
  </si>
  <si>
    <t>8% 7% 0% 64%</t>
  </si>
  <si>
    <t>0.126</t>
  </si>
  <si>
    <t>0.399</t>
  </si>
  <si>
    <t>67% 75% 77% 85%</t>
  </si>
  <si>
    <t>96% 95% 96% 95%</t>
  </si>
  <si>
    <t>96% 95% 96% 97%</t>
  </si>
  <si>
    <t>95% 94% 96% 96%</t>
  </si>
  <si>
    <t>96% 96% 97% 95%</t>
  </si>
  <si>
    <t>95% 97% 95% 95%</t>
  </si>
  <si>
    <t>96% 95% 95% 96%</t>
  </si>
  <si>
    <t>python3</t>
  </si>
  <si>
    <t>0.035</t>
  </si>
  <si>
    <t>0% 22% 79% 1%</t>
  </si>
  <si>
    <t>3% 1% 100% 1%</t>
  </si>
  <si>
    <t>1% 97% 4% 1%</t>
  </si>
  <si>
    <t>rust</t>
  </si>
  <si>
    <t>57% 63% 3% 0%</t>
  </si>
  <si>
    <t>0.060</t>
  </si>
  <si>
    <t>100% 67% 67% 100%</t>
  </si>
  <si>
    <t>0.022</t>
  </si>
  <si>
    <t>97% 90% 88% 87%</t>
  </si>
  <si>
    <t>89% 99% 88% 88%</t>
  </si>
  <si>
    <t>90% 99% 89% 90%</t>
  </si>
  <si>
    <t>99% 88% 88% 89%</t>
  </si>
  <si>
    <t>89% 89% 90% 100%</t>
  </si>
  <si>
    <t>100% 88% 89% 89%</t>
  </si>
  <si>
    <t>vw</t>
  </si>
  <si>
    <t>0.328</t>
  </si>
  <si>
    <t>65% 17% 15% 26%</t>
  </si>
  <si>
    <t>0.439</t>
  </si>
  <si>
    <t>2% 100% 0% 5%</t>
  </si>
  <si>
    <t>0.436</t>
  </si>
  <si>
    <t>83% 37% 70% 59%</t>
  </si>
  <si>
    <t>82% 30% 66% 71%</t>
  </si>
  <si>
    <t>65% 60% 83% 43%</t>
  </si>
  <si>
    <t>36% 70% 52% 89%</t>
  </si>
  <si>
    <t>68% 91% 32% 56%</t>
  </si>
  <si>
    <t>82% 78% 30% 59%</t>
  </si>
  <si>
    <t>0.540</t>
  </si>
  <si>
    <t>12% 68% 4% 49%</t>
  </si>
  <si>
    <t>49% 19% 100% 34%</t>
  </si>
  <si>
    <t>59% 44% 19% 11%</t>
  </si>
  <si>
    <t>gnat</t>
  </si>
  <si>
    <t>0.011</t>
  </si>
  <si>
    <t>72% 30% 4% 2%</t>
  </si>
  <si>
    <t>0.444</t>
  </si>
  <si>
    <t>0.175</t>
  </si>
  <si>
    <t>20% 75% 63% 50%</t>
  </si>
  <si>
    <t>0.078</t>
  </si>
  <si>
    <t>94% 85% 85% 87%</t>
  </si>
  <si>
    <t>80% 79% 97% 75%</t>
  </si>
  <si>
    <t>81% 86% 84% 87%</t>
  </si>
  <si>
    <t>96% 84% 85% 79%</t>
  </si>
  <si>
    <t>80% 78% 82% 96%</t>
  </si>
  <si>
    <t>81% 98% 81% 85%</t>
  </si>
  <si>
    <t>dartsnapshot</t>
  </si>
  <si>
    <t>0.295</t>
  </si>
  <si>
    <t>46% 79% 18% 56%</t>
  </si>
  <si>
    <t>0.487</t>
  </si>
  <si>
    <t>54% 92% 57% 44%</t>
  </si>
  <si>
    <t>0.429</t>
  </si>
  <si>
    <t>71% 9% 10% 27%</t>
  </si>
  <si>
    <t>71% 7% 10% 26%</t>
  </si>
  <si>
    <t>7% 12% 86% 10%</t>
  </si>
  <si>
    <t>1% 9% 8% 97%</t>
  </si>
  <si>
    <t>11% 17% 82% 5%</t>
  </si>
  <si>
    <t>10% 23% 74% 8%</t>
  </si>
  <si>
    <t>substratevm</t>
  </si>
  <si>
    <t>0% 0% 60% 26%</t>
  </si>
  <si>
    <t>0.152</t>
  </si>
  <si>
    <t>12% 100% 6% 6%</t>
  </si>
  <si>
    <t>88% 13% 0% 1%</t>
  </si>
  <si>
    <t>100% 0% 1% 1%</t>
  </si>
  <si>
    <t>36% 64% 1% 0%</t>
  </si>
  <si>
    <t>0% 100% 1% 0%</t>
  </si>
  <si>
    <t>100% 0% 1% 0%</t>
  </si>
  <si>
    <t>0% 100% 1% 1%</t>
  </si>
  <si>
    <t>0.526</t>
  </si>
  <si>
    <t>53% 38% 34% 30%</t>
  </si>
  <si>
    <t>0.774</t>
  </si>
  <si>
    <t>69% 52% 77% 73%</t>
  </si>
  <si>
    <t>0.304</t>
  </si>
  <si>
    <t>64% 55% 80% 50%</t>
  </si>
  <si>
    <t>74% 54% 57% 65%</t>
  </si>
  <si>
    <t>74% 69% 52% 53%</t>
  </si>
  <si>
    <t>60% 47% 90% 49%</t>
  </si>
  <si>
    <t>69% 58% 49% 72%</t>
  </si>
  <si>
    <t>53% 96% 46% 52%</t>
  </si>
  <si>
    <t>37% 45% 46% 35%</t>
  </si>
  <si>
    <t>55% 77% 64% 60%</t>
  </si>
  <si>
    <t>6% 11% 94% 7%</t>
  </si>
  <si>
    <t>10% 12% 53% 47%</t>
  </si>
  <si>
    <t>17% 53% 33% 14%</t>
  </si>
  <si>
    <t>7% 74% 30% 7%</t>
  </si>
  <si>
    <t>50% 9% 45% 15%</t>
  </si>
  <si>
    <t>8% 38% 66% 6%</t>
  </si>
  <si>
    <t>fsharpcore</t>
  </si>
  <si>
    <t>0.271</t>
  </si>
  <si>
    <t>50% 0% 1% 15%</t>
  </si>
  <si>
    <t>0.443</t>
  </si>
  <si>
    <t>9% 17% 86% 2%</t>
  </si>
  <si>
    <t>28% 40% 32% 13%</t>
  </si>
  <si>
    <t>40% 28% 28% 14%</t>
  </si>
  <si>
    <t>32% 26% 25% 28%</t>
  </si>
  <si>
    <t>20% 38% 40% 13%</t>
  </si>
  <si>
    <t>42% 27% 29% 14%</t>
  </si>
  <si>
    <t>26% 35% 34% 16%</t>
  </si>
  <si>
    <t>fpascal</t>
  </si>
  <si>
    <t>0.009</t>
  </si>
  <si>
    <t>67% 12% 26% 45%</t>
  </si>
  <si>
    <t>0.430</t>
  </si>
  <si>
    <t>0.069</t>
  </si>
  <si>
    <t>50% 100% 50% 33%</t>
  </si>
  <si>
    <t>0.033</t>
  </si>
  <si>
    <t>100% 55% 42% 55%</t>
  </si>
  <si>
    <t>22% 94% 58% 48%</t>
  </si>
  <si>
    <t>88% 80% 100% 70%</t>
  </si>
  <si>
    <t>48% 57% 100% 42%</t>
  </si>
  <si>
    <t>88% 100% 80% 69%</t>
  </si>
  <si>
    <t>91% 92% 91% 27%</t>
  </si>
  <si>
    <t>0.252</t>
  </si>
  <si>
    <t>83% 1% 13% 3%</t>
  </si>
  <si>
    <t>0.405</t>
  </si>
  <si>
    <t>7% 73% 31% 2%</t>
  </si>
  <si>
    <t>0.408</t>
  </si>
  <si>
    <t>38% 30% 28% 18%</t>
  </si>
  <si>
    <t>26% 34% 44% 10%</t>
  </si>
  <si>
    <t>25% 35% 36% 16%</t>
  </si>
  <si>
    <t>32% 35% 25% 23%</t>
  </si>
  <si>
    <t>31% 34% 31% 19%</t>
  </si>
  <si>
    <t>34% 38% 27% 14%</t>
  </si>
  <si>
    <t>ghc</t>
  </si>
  <si>
    <t>0.012</t>
  </si>
  <si>
    <t>53% 0% 3% 48%</t>
  </si>
  <si>
    <t>0.315</t>
  </si>
  <si>
    <t>0.290</t>
  </si>
  <si>
    <t>38% 100% 33% 83%</t>
  </si>
  <si>
    <t>0.155</t>
  </si>
  <si>
    <t>34% 80% 55% 34%</t>
  </si>
  <si>
    <t>37% 56% 81% 37%</t>
  </si>
  <si>
    <t>45% 53% 67% 40%</t>
  </si>
  <si>
    <t>69% 37% 38% 68%</t>
  </si>
  <si>
    <t>37% 69% 68% 37%</t>
  </si>
  <si>
    <t>80% 40% 48% 43%</t>
  </si>
  <si>
    <t>csharpcore</t>
  </si>
  <si>
    <t>0.180</t>
  </si>
  <si>
    <t>7% 1% 1% 53%</t>
  </si>
  <si>
    <t>31% 84% 37% 22%</t>
  </si>
  <si>
    <t>0.270</t>
  </si>
  <si>
    <t>86% 84% 84% 82%</t>
  </si>
  <si>
    <t>89% 79% 80% 82%</t>
  </si>
  <si>
    <t>85% 81% 89% 82%</t>
  </si>
  <si>
    <t>83% 83% 82% 84%</t>
  </si>
  <si>
    <t>87% 82% 86% 81%</t>
  </si>
  <si>
    <t>87% 83% 86% 81%</t>
  </si>
  <si>
    <t>node</t>
  </si>
  <si>
    <t>0.139</t>
  </si>
  <si>
    <t>42% 7% 4% 20%</t>
  </si>
  <si>
    <t>0.281</t>
  </si>
  <si>
    <t>15% 16% 12% 76%</t>
  </si>
  <si>
    <t>0.258</t>
  </si>
  <si>
    <t>42% 43% 61% 45%</t>
  </si>
  <si>
    <t>41% 59% 43% 45%</t>
  </si>
  <si>
    <t>43% 44% 44% 58%</t>
  </si>
  <si>
    <t>49% 44% 55% 43%</t>
  </si>
  <si>
    <t>44% 58% 47% 45%</t>
  </si>
  <si>
    <t>37% 48% 64% 36%</t>
  </si>
  <si>
    <t>48% 44% 35% 35%</t>
  </si>
  <si>
    <t>81% 88% 82% 83%</t>
  </si>
  <si>
    <t>95% 93% 94% 94%</t>
  </si>
  <si>
    <t>58% 43% 40% 34%</t>
  </si>
  <si>
    <t>87% 66% 74% 77%</t>
  </si>
  <si>
    <t>74% 81% 61% 62%</t>
  </si>
  <si>
    <t>44% 55% 0% 0%</t>
  </si>
  <si>
    <t>0.191</t>
  </si>
  <si>
    <t>0.156</t>
  </si>
  <si>
    <t>94% 0% 6% 19%</t>
  </si>
  <si>
    <t>0% 0% 31% 71%</t>
  </si>
  <si>
    <t>1% 0% 0% 100%</t>
  </si>
  <si>
    <t>0% 0% 0% 100%</t>
  </si>
  <si>
    <t>4% 5% 0% 100%</t>
  </si>
  <si>
    <t>39% 17% 0% 58%</t>
  </si>
  <si>
    <t>0.242</t>
  </si>
  <si>
    <t>0.633</t>
  </si>
  <si>
    <t>89% 94% 94% 94%</t>
  </si>
  <si>
    <t>95% 98% 97% 96%</t>
  </si>
  <si>
    <t>99% 95% 94% 95%</t>
  </si>
  <si>
    <t>95% 96% 92% 97%</t>
  </si>
  <si>
    <t>94% 98% 93% 96%</t>
  </si>
  <si>
    <t>94% 95% 95% 97%</t>
  </si>
  <si>
    <t>96% 97% 96% 96%</t>
  </si>
  <si>
    <t>54% 4% 4% 24%</t>
  </si>
  <si>
    <t>40% 50% 50% 100%</t>
  </si>
  <si>
    <t>51% 100% 51% 43%</t>
  </si>
  <si>
    <t>47% 55% 100% 48%</t>
  </si>
  <si>
    <t>43% 61% 100% 49%</t>
  </si>
  <si>
    <t>53% 93% 53% 47%</t>
  </si>
  <si>
    <t>47% 100% 48% 54%</t>
  </si>
  <si>
    <t>67% 90% 95% 70%</t>
  </si>
  <si>
    <t>0.004</t>
  </si>
  <si>
    <t>73% 59% 0% 3%</t>
  </si>
  <si>
    <t>0.122</t>
  </si>
  <si>
    <t>100% 60% 75% 100%</t>
  </si>
  <si>
    <t>90% 90% 85% 98%</t>
  </si>
  <si>
    <t>88% 99% 88% 89%</t>
  </si>
  <si>
    <t>95% 86% 90% 85%</t>
  </si>
  <si>
    <t>87% 97% 90% 87%</t>
  </si>
  <si>
    <t>97% 86% 86% 89%</t>
  </si>
  <si>
    <t>99% 89% 87% 85%</t>
  </si>
  <si>
    <t>0% 25% 89% 0%</t>
  </si>
  <si>
    <t>0.168</t>
  </si>
  <si>
    <t>0.335</t>
  </si>
  <si>
    <t>57% 78% 48% 35%</t>
  </si>
  <si>
    <t>44% 46% 46% 42%</t>
  </si>
  <si>
    <t>43% 47% 41% 46%</t>
  </si>
  <si>
    <t>43% 49% 45% 47%</t>
  </si>
  <si>
    <t>45% 47% 41% 43%</t>
  </si>
  <si>
    <t>49% 45% 43% 40%</t>
  </si>
  <si>
    <t>45% 41% 46% 43%</t>
  </si>
  <si>
    <t>0.288</t>
  </si>
  <si>
    <t>66% 18% 15% 23%</t>
  </si>
  <si>
    <t>0.348</t>
  </si>
  <si>
    <t>86% 21% 15% 21%</t>
  </si>
  <si>
    <t>0.279</t>
  </si>
  <si>
    <t>42% 5% 19% 38%</t>
  </si>
  <si>
    <t>34% 49% 2% 18%</t>
  </si>
  <si>
    <t>9% 7% 83% 4%</t>
  </si>
  <si>
    <t>38% 45% 1% 18%</t>
  </si>
  <si>
    <t>46% 38% 7% 13%</t>
  </si>
  <si>
    <t>30% 13% 58% 2%</t>
  </si>
  <si>
    <t>10% 79% 60% 0%</t>
  </si>
  <si>
    <t>0.904</t>
  </si>
  <si>
    <t>0.716</t>
  </si>
  <si>
    <t>85% 63% 52% 73%</t>
  </si>
  <si>
    <t>0.266</t>
  </si>
  <si>
    <t>79% 75% 73% 86%</t>
  </si>
  <si>
    <t>dart</t>
  </si>
  <si>
    <t>0.919</t>
  </si>
  <si>
    <t>25% 75% 51% 25%</t>
  </si>
  <si>
    <t>61% 65% 38% 69%</t>
  </si>
  <si>
    <t>51% 54% 90% 54%</t>
  </si>
  <si>
    <t>48% 68% 78% 53%</t>
  </si>
  <si>
    <t>65% 63% 68% 52%</t>
  </si>
  <si>
    <t>59% 77% 58% 52%</t>
  </si>
  <si>
    <t>57% 52% 87% 53%</t>
  </si>
  <si>
    <t>73% 49% 57% 70%</t>
  </si>
  <si>
    <t>0.548</t>
  </si>
  <si>
    <t>19% 24% 70% 52%</t>
  </si>
  <si>
    <t>62% 75% 90% 2%</t>
  </si>
  <si>
    <t>31% 70% 22% 9%</t>
  </si>
  <si>
    <t>0% 4% 61% 23%</t>
  </si>
  <si>
    <t>0.150</t>
  </si>
  <si>
    <t>100% 0% 6% 6%</t>
  </si>
  <si>
    <t>0% 0% 1% 100%</t>
  </si>
  <si>
    <t>0% 0% 100% 0%</t>
  </si>
  <si>
    <t>1% 1% 48% 52%</t>
  </si>
  <si>
    <t>lua</t>
  </si>
  <si>
    <t>0.010</t>
  </si>
  <si>
    <t>27% 43% 57% 46%</t>
  </si>
  <si>
    <t>0.474</t>
  </si>
  <si>
    <t>4% 2% 100% 5%</t>
  </si>
  <si>
    <t>61% 38% 1% 4%</t>
  </si>
  <si>
    <t>pharo</t>
  </si>
  <si>
    <t>0.857</t>
  </si>
  <si>
    <t>54% 41% 18% 32%</t>
  </si>
  <si>
    <t>3% 99% 3% 1%</t>
  </si>
  <si>
    <t>14% 87% 2% 1%</t>
  </si>
  <si>
    <t>100% 1% 1% 1%</t>
  </si>
  <si>
    <t>0% 1% 1% 100%</t>
  </si>
  <si>
    <t>2% 96% 6% 2%</t>
  </si>
  <si>
    <t>3% 2% 3% 96%</t>
  </si>
  <si>
    <t>15% 50% 36% 1%</t>
  </si>
  <si>
    <t>58% 0% 4% 41%</t>
  </si>
  <si>
    <t>0.521</t>
  </si>
  <si>
    <t>0.075</t>
  </si>
  <si>
    <t>50% 67% 100% 67%</t>
  </si>
  <si>
    <t>0.030</t>
  </si>
  <si>
    <t>52% 66% 90% 66%</t>
  </si>
  <si>
    <t>65% 66% 52% 90%</t>
  </si>
  <si>
    <t>65% 57% 90% 52%</t>
  </si>
  <si>
    <t>79% 41% 90% 83%</t>
  </si>
  <si>
    <t>83% 90% 40% 79%</t>
  </si>
  <si>
    <t>50% 75% 80% 90%</t>
  </si>
  <si>
    <t>0.194</t>
  </si>
  <si>
    <t>2% 94% 11% 6%</t>
  </si>
  <si>
    <t>0.313</t>
  </si>
  <si>
    <t>38% 39% 36% 85%</t>
  </si>
  <si>
    <t>0.214</t>
  </si>
  <si>
    <t>90% 89% 84% 81%</t>
  </si>
  <si>
    <t>88% 82% 82% 86%</t>
  </si>
  <si>
    <t>92% 84% 88% 88%</t>
  </si>
  <si>
    <t>86% 86% 90% 89%</t>
  </si>
  <si>
    <t>91% 81% 83% 80%</t>
  </si>
  <si>
    <t>93% 84% 85% 90%</t>
  </si>
  <si>
    <t>sbcl</t>
  </si>
  <si>
    <t>0.021</t>
  </si>
  <si>
    <t>50% 0% 0% 34%</t>
  </si>
  <si>
    <t>0.145</t>
  </si>
  <si>
    <t>7% 0% 6% 94%</t>
  </si>
  <si>
    <t>8% 2% 100% 1%</t>
  </si>
  <si>
    <t>1% 1% 0% 100%</t>
  </si>
  <si>
    <t>100% 1% 1% 0%</t>
  </si>
  <si>
    <t>0% 1% 100% 0%</t>
  </si>
  <si>
    <t>0% 100% 0% 1%</t>
  </si>
  <si>
    <t>35% 65% 0% 1%</t>
  </si>
  <si>
    <t>chapel</t>
  </si>
  <si>
    <t>0.028</t>
  </si>
  <si>
    <t>4% 88% 9% 0%</t>
  </si>
  <si>
    <t>0.236</t>
  </si>
  <si>
    <t>89% 60% 63% 67%</t>
  </si>
  <si>
    <t>0.087</t>
  </si>
  <si>
    <t>100% 56% 78% 91%</t>
  </si>
  <si>
    <t>100% 56% 77% 91%</t>
  </si>
  <si>
    <t>100% 56% 76% 91%</t>
  </si>
  <si>
    <t>perl</t>
  </si>
  <si>
    <t>45% 5% 0% 29%</t>
  </si>
  <si>
    <t>3% 100% 0% 0%</t>
  </si>
  <si>
    <t>2% 68% 33% 1%</t>
  </si>
  <si>
    <t>ifc</t>
  </si>
  <si>
    <t>2% 2% 73% 38%</t>
  </si>
  <si>
    <t>67% 75% 100% 100%</t>
  </si>
  <si>
    <t>0.040</t>
  </si>
  <si>
    <t>66% 71% 66% 90%</t>
  </si>
  <si>
    <t>68% 66% 90% 77%</t>
  </si>
  <si>
    <t>70% 64% 100% 66%</t>
  </si>
  <si>
    <t>63% 76% 90% 65%</t>
  </si>
  <si>
    <t>63% 72% 90% 68%</t>
  </si>
  <si>
    <t>66% 90% 75% 65%</t>
  </si>
  <si>
    <t>12% 0% 6% 65%</t>
  </si>
  <si>
    <t>75% 67% 50% 67%</t>
  </si>
  <si>
    <t>0.055</t>
  </si>
  <si>
    <t>91% 97% 94% 93%</t>
  </si>
  <si>
    <t>95% 92% 93% 91%</t>
  </si>
  <si>
    <t>92% 89% 93% 97%</t>
  </si>
  <si>
    <t>90% 93% 91% 97%</t>
  </si>
  <si>
    <t>91% 98% 90% 92%</t>
  </si>
  <si>
    <t>92% 94% 90% 97%</t>
  </si>
  <si>
    <t>62% 28% 5% 5%</t>
  </si>
  <si>
    <t>0.241</t>
  </si>
  <si>
    <t>4% 72% 35% 0%</t>
  </si>
  <si>
    <t>0.246</t>
  </si>
  <si>
    <t>14% 45% 45% 11%</t>
  </si>
  <si>
    <t>29% 30% 32% 22%</t>
  </si>
  <si>
    <t>41% 23% 25% 24%</t>
  </si>
  <si>
    <t>27% 34% 28% 22%</t>
  </si>
  <si>
    <t>25% 32% 38% 17%</t>
  </si>
  <si>
    <t>29% 32% 31% 21%</t>
  </si>
  <si>
    <t>gcc</t>
  </si>
  <si>
    <t>72% 0% 5% 6%</t>
  </si>
  <si>
    <t>0.186</t>
  </si>
  <si>
    <t>0.277</t>
  </si>
  <si>
    <t>89% 80% 89% 67%</t>
  </si>
  <si>
    <t>86% 84% 97% 87%</t>
  </si>
  <si>
    <t>98% 93% 73% 86%</t>
  </si>
  <si>
    <t>93% 93% 88% 80%</t>
  </si>
  <si>
    <t>93% 88% 78% 93%</t>
  </si>
  <si>
    <t>81% 95% 85% 93%</t>
  </si>
  <si>
    <t>91% 77% 91% 93%</t>
  </si>
  <si>
    <t>0.703</t>
  </si>
  <si>
    <t>11% 24% 52% 32%</t>
  </si>
  <si>
    <t>0.844</t>
  </si>
  <si>
    <t>46% 31% 40% 56%</t>
  </si>
  <si>
    <t>13% 65% 29% 10%</t>
  </si>
  <si>
    <t>7% 78% 21% 11%</t>
  </si>
  <si>
    <t>10% 8% 9% 88%</t>
  </si>
  <si>
    <t>25% 73% 7% 11%</t>
  </si>
  <si>
    <t>2% 12% 7% 95%</t>
  </si>
  <si>
    <t>85% 12% 5% 14%</t>
  </si>
  <si>
    <t>8% 49% 50% 1%</t>
  </si>
  <si>
    <t>0.325</t>
  </si>
  <si>
    <t>12% 74% 30% 6%</t>
  </si>
  <si>
    <t>46% 25% 33% 13%</t>
  </si>
  <si>
    <t>29% 40% 36% 12%</t>
  </si>
  <si>
    <t>40% 29% 27% 19%</t>
  </si>
  <si>
    <t>44% 29% 22% 20%</t>
  </si>
  <si>
    <t>22% 37% 41% 16%</t>
  </si>
  <si>
    <t>15% 41% 46% 14%</t>
  </si>
  <si>
    <t>java</t>
  </si>
  <si>
    <t>0.264</t>
  </si>
  <si>
    <t>19% 4% 48% 33%</t>
  </si>
  <si>
    <t>0.365</t>
  </si>
  <si>
    <t>76% 52% 38% 20%</t>
  </si>
  <si>
    <t>37% 68% 10% 7%</t>
  </si>
  <si>
    <t>10% 9% 72% 32%</t>
  </si>
  <si>
    <t>24% 81% 7% 11%</t>
  </si>
  <si>
    <t>10% 97% 8% 7%</t>
  </si>
  <si>
    <t>17% 90% 8% 8%</t>
  </si>
  <si>
    <t>6% 10% 18% 88%</t>
  </si>
  <si>
    <t>0.196</t>
  </si>
  <si>
    <t>16% 55% 45% 1%</t>
  </si>
  <si>
    <t>0.301</t>
  </si>
  <si>
    <t>45% 22% 39% 60%</t>
  </si>
  <si>
    <t>86% 86% 82% 88%</t>
  </si>
  <si>
    <t>86% 88% 84% 90%</t>
  </si>
  <si>
    <t>89% 87% 87% 89%</t>
  </si>
  <si>
    <t>87% 85% 85% 88%</t>
  </si>
  <si>
    <t>89% 85% 83% 87%</t>
  </si>
  <si>
    <t>93% 87% 85% 94%</t>
  </si>
  <si>
    <t>racket</t>
  </si>
  <si>
    <t>0.396</t>
  </si>
  <si>
    <t>87% 3% 15% 10%</t>
  </si>
  <si>
    <t>0.514</t>
  </si>
  <si>
    <t>0% 2% 16% 100%</t>
  </si>
  <si>
    <t>0% 1% 2% 100%</t>
  </si>
  <si>
    <t>3% 76% 25% 3%</t>
  </si>
  <si>
    <t>1% 0% 100% 0%</t>
  </si>
  <si>
    <t>1% 100% 0% 0%</t>
  </si>
  <si>
    <t>1% 0% 51% 49%</t>
  </si>
  <si>
    <t>0.138</t>
  </si>
  <si>
    <t>6% 25% 90% 1%</t>
  </si>
  <si>
    <t>0.302</t>
  </si>
  <si>
    <t>11% 96% 14% 4%</t>
  </si>
  <si>
    <t>61% 42% 41% 37%</t>
  </si>
  <si>
    <t>59% 40% 39% 46%</t>
  </si>
  <si>
    <t>43% 47% 49% 45%</t>
  </si>
  <si>
    <t>51% 49% 42% 43%</t>
  </si>
  <si>
    <t>39% 35% 33% 68%</t>
  </si>
  <si>
    <t>57% 38% 40% 53%</t>
  </si>
  <si>
    <t>60% 47% 48% 22%</t>
  </si>
  <si>
    <t>85% 85% 64% 67%</t>
  </si>
  <si>
    <t>71% 74% 56% 57%</t>
  </si>
  <si>
    <t>64% 71% 6% 0%</t>
  </si>
  <si>
    <t>0.079</t>
  </si>
  <si>
    <t>100% 67% 67% 67%</t>
  </si>
  <si>
    <t>0.027</t>
  </si>
  <si>
    <t>89% 89% 99% 88%</t>
  </si>
  <si>
    <t>88% 88% 99% 88%</t>
  </si>
  <si>
    <t>88% 89% 88% 100%</t>
  </si>
  <si>
    <t>88% 89% 100% 88%</t>
  </si>
  <si>
    <t>88% 100% 88% 88%</t>
  </si>
  <si>
    <t>89% 88% 100% 88%</t>
  </si>
  <si>
    <t>0.535</t>
  </si>
  <si>
    <t>50% 2% 78% 26%</t>
  </si>
  <si>
    <t>7% 94% 100% 8%</t>
  </si>
  <si>
    <t>27% 72% 16% 30%</t>
  </si>
  <si>
    <t>43% 0% 4% 58%</t>
  </si>
  <si>
    <t>0.095</t>
  </si>
  <si>
    <t>50% 60% 100% 67%</t>
  </si>
  <si>
    <t>92% 92% 97% 91%</t>
  </si>
  <si>
    <t>91% 91% 92% 97%</t>
  </si>
  <si>
    <t>91% 97% 92% 91%</t>
  </si>
  <si>
    <t>92% 97% 92% 91%</t>
  </si>
  <si>
    <t>91% 97% 91% 92%</t>
  </si>
  <si>
    <t>37% 48% 48% 37%</t>
  </si>
  <si>
    <t>54% 70% 66% 69%</t>
  </si>
  <si>
    <t>34% 17% 17% 75%</t>
  </si>
  <si>
    <t>0.007</t>
  </si>
  <si>
    <t>21% 37% 44% 45%</t>
  </si>
  <si>
    <t>0.592</t>
  </si>
  <si>
    <t>75% 67% 67% 50%</t>
  </si>
  <si>
    <t>98% 74% 77% 73%</t>
  </si>
  <si>
    <t>71% 86% 86% 76%</t>
  </si>
  <si>
    <t>75% 72% 76% 98%</t>
  </si>
  <si>
    <t>75% 98% 82% 70%</t>
  </si>
  <si>
    <t>72% 86% 86% 76%</t>
  </si>
  <si>
    <t>76% 80% 98% 72%</t>
  </si>
  <si>
    <t>0.131</t>
  </si>
  <si>
    <t>4% 7% 94% 2%</t>
  </si>
  <si>
    <t>67% 63% 57% 70%</t>
  </si>
  <si>
    <t>0.584</t>
  </si>
  <si>
    <t>87% 98% 88% 87%</t>
  </si>
  <si>
    <t>0.164</t>
  </si>
  <si>
    <t>60% 0% 3% 27%</t>
  </si>
  <si>
    <t>21% 95% 25% 24%</t>
  </si>
  <si>
    <t>0.187</t>
  </si>
  <si>
    <t>83% 81% 86% 88%</t>
  </si>
  <si>
    <t>79% 89% 80% 76%</t>
  </si>
  <si>
    <t>84% 85% 79% 85%</t>
  </si>
  <si>
    <t>82% 81% 84% 78%</t>
  </si>
  <si>
    <t>88% 83% 83% 78%</t>
  </si>
  <si>
    <t>83% 78% 81% 86%</t>
  </si>
  <si>
    <t>65% 23% 0% 21%</t>
  </si>
  <si>
    <t>90% 46% 85% 77%</t>
  </si>
  <si>
    <t>0.391</t>
  </si>
  <si>
    <t>75% 96% 33% 88%</t>
  </si>
  <si>
    <t>0.057</t>
  </si>
  <si>
    <t>2% 15% 13% 41%</t>
  </si>
  <si>
    <t>0.115</t>
  </si>
  <si>
    <t>43% 57% 100% 43%</t>
  </si>
  <si>
    <t>0.061</t>
  </si>
  <si>
    <t>59% 59% 100% 59%</t>
  </si>
  <si>
    <t>100% 61% 59% 60%</t>
  </si>
  <si>
    <t>70% 59% 90% 59%</t>
  </si>
  <si>
    <t>100% 59% 59% 62%</t>
  </si>
  <si>
    <t>100% 61% 62% 60%</t>
  </si>
  <si>
    <t>62% 59% 100% 61%</t>
  </si>
  <si>
    <t>17% 0% 40% 50%</t>
  </si>
  <si>
    <t>0.361</t>
  </si>
  <si>
    <t>37% 55% 30% 48%</t>
  </si>
  <si>
    <t>45% 47% 40% 47%</t>
  </si>
  <si>
    <t>45% 41% 46% 45%</t>
  </si>
  <si>
    <t>47% 47% 44% 38%</t>
  </si>
  <si>
    <t>50% 46% 40% 43%</t>
  </si>
  <si>
    <t>46% 41% 48% 43%</t>
  </si>
  <si>
    <t>44% 44% 47% 42%</t>
  </si>
  <si>
    <t>0.542</t>
  </si>
  <si>
    <t>27% 51% 82% 31%</t>
  </si>
  <si>
    <t>28% 100% 53% 36%</t>
  </si>
  <si>
    <t>31% 72% 15% 19%</t>
  </si>
  <si>
    <t>58% 45% 39% 36%</t>
  </si>
  <si>
    <t>0.066</t>
  </si>
  <si>
    <t>67% 100% 67% 50%</t>
  </si>
  <si>
    <t>0.025</t>
  </si>
  <si>
    <t>87% 87% 100% 87%</t>
  </si>
  <si>
    <t>99% 87% 89% 88%</t>
  </si>
  <si>
    <t>88% 89% 100% 89%</t>
  </si>
  <si>
    <t>87% 87% 89% 97%</t>
  </si>
  <si>
    <t>90% 91% 89% 99%</t>
  </si>
  <si>
    <t>99% 88% 90% 89%</t>
  </si>
  <si>
    <t>0.321</t>
  </si>
  <si>
    <t>39% 9% 45% 7%</t>
  </si>
  <si>
    <t>0.506</t>
  </si>
  <si>
    <t>26% 24% 17% 81%</t>
  </si>
  <si>
    <t>77% 76% 72% 70%</t>
  </si>
  <si>
    <t>79% 73% 79% 78%</t>
  </si>
  <si>
    <t>70% 80% 74% 67%</t>
  </si>
  <si>
    <t>83% 82% 74% 80%</t>
  </si>
  <si>
    <t>77% 75% 76% 71%</t>
  </si>
  <si>
    <t>84% 65% 67% 74%</t>
  </si>
  <si>
    <t>0.273</t>
  </si>
  <si>
    <t>5% 36% 32% 30%</t>
  </si>
  <si>
    <t>0.402</t>
  </si>
  <si>
    <t>52% 34% 58% 68%</t>
  </si>
  <si>
    <t>10% 96% 9% 11%</t>
  </si>
  <si>
    <t>9% 9% 95% 12%</t>
  </si>
  <si>
    <t>8% 12% 72% 34%</t>
  </si>
  <si>
    <t>17% 89% 8% 11%</t>
  </si>
  <si>
    <t>7% 11% 66% 41%</t>
  </si>
  <si>
    <t>14% 92% 10% 10%</t>
  </si>
  <si>
    <t>52% 2% 9% 80%</t>
  </si>
  <si>
    <t>0.519</t>
  </si>
  <si>
    <t>0% 76% 10% 22%</t>
  </si>
  <si>
    <t>49% 13% 44% 15%</t>
  </si>
  <si>
    <t>17% 46% 72% 1%</t>
  </si>
  <si>
    <t>0.601</t>
  </si>
  <si>
    <t>18% 5% 23% 98%</t>
  </si>
  <si>
    <t>100% 8% 14% 0%</t>
  </si>
  <si>
    <t>0.398</t>
  </si>
  <si>
    <t>79% 82% 80% 77%</t>
  </si>
  <si>
    <t>95% 95% 95% 95%</t>
  </si>
  <si>
    <t>95% 95% 95% 97%</t>
  </si>
  <si>
    <t>94% 96% 94% 96%</t>
  </si>
  <si>
    <t>95% 92% 94% 92%</t>
  </si>
  <si>
    <t>95% 95% 95% 96%</t>
  </si>
  <si>
    <t>96% 93% 96% 94%</t>
  </si>
  <si>
    <t>julia</t>
  </si>
  <si>
    <t>7% 31% 20% 18%</t>
  </si>
  <si>
    <t>90% 19% 13% 16%</t>
  </si>
  <si>
    <t>1% 1% 41% 58%</t>
  </si>
  <si>
    <t>1% 2% 0% 100%</t>
  </si>
  <si>
    <t>0% 1% 24% 77%</t>
  </si>
  <si>
    <t>0.023</t>
  </si>
  <si>
    <t>36% 0% 0% 39%</t>
  </si>
  <si>
    <t>0.369</t>
  </si>
  <si>
    <t>50% 80% 50% 80%</t>
  </si>
  <si>
    <t>0.053</t>
  </si>
  <si>
    <t>40% 63% 55% 52%</t>
  </si>
  <si>
    <t>54% 63% 51% 43%</t>
  </si>
  <si>
    <t>48% 50% 67% 48%</t>
  </si>
  <si>
    <t>52% 47% 42% 68%</t>
  </si>
  <si>
    <t>46% 40% 70% 53%</t>
  </si>
  <si>
    <t>50% 53% 67% 41%</t>
  </si>
  <si>
    <t>0.003</t>
  </si>
  <si>
    <t>39% 39% 33% 26%</t>
  </si>
  <si>
    <t>0.160</t>
  </si>
  <si>
    <t>0% 100% 0% 0%</t>
  </si>
  <si>
    <t>0.162</t>
  </si>
  <si>
    <t>2% 0% 100% 1%</t>
  </si>
  <si>
    <t>87% 1% 1% 13%</t>
  </si>
  <si>
    <t>0% 4% 4% 100%</t>
  </si>
  <si>
    <t>100% 1% 0% 0%</t>
  </si>
  <si>
    <t>2% 17% 88% 0%</t>
  </si>
  <si>
    <t>60% 75% 50% 67%</t>
  </si>
  <si>
    <t>0.034</t>
  </si>
  <si>
    <t>74% 88% 86% 74%</t>
  </si>
  <si>
    <t>73% 76% 98% 75%</t>
  </si>
  <si>
    <t>76% 75% 98% 74%</t>
  </si>
  <si>
    <t>74% 86% 87% 73%</t>
  </si>
  <si>
    <t>75% 77% 99% 74%</t>
  </si>
  <si>
    <t>74% 98% 74% 75%</t>
  </si>
  <si>
    <t>0.019</t>
  </si>
  <si>
    <t>48% 11% 63% 29%</t>
  </si>
  <si>
    <t>0.811</t>
  </si>
  <si>
    <t>0.516</t>
  </si>
  <si>
    <t>46% 48% 71% 48%</t>
  </si>
  <si>
    <t>80% 84% 80% 80%</t>
  </si>
  <si>
    <t>80% 77% 80% 87%</t>
  </si>
  <si>
    <t>80% 80% 79% 85%</t>
  </si>
  <si>
    <t>80% 78% 78% 84%</t>
  </si>
  <si>
    <t>87% 79% 77% 77%</t>
  </si>
  <si>
    <t>80% 88% 78% 76%</t>
  </si>
  <si>
    <t>13% 54% 19% 10%</t>
  </si>
  <si>
    <t>0.354</t>
  </si>
  <si>
    <t>38% 65% 29% 35%</t>
  </si>
  <si>
    <t>9% 9% 88% 19%</t>
  </si>
  <si>
    <t>13% 10% 46% 60%</t>
  </si>
  <si>
    <t>8% 9% 58% 49%</t>
  </si>
  <si>
    <t>8% 8% 8% 98%</t>
  </si>
  <si>
    <t>7% 8% 98% 10%</t>
  </si>
  <si>
    <t>9% 11% 20% 83%</t>
  </si>
  <si>
    <t>0.170</t>
  </si>
  <si>
    <t>41% 67% 10% 4%</t>
  </si>
  <si>
    <t>0.135</t>
  </si>
  <si>
    <t>55% 0% 8% 50%</t>
  </si>
  <si>
    <t>0.125</t>
  </si>
  <si>
    <t>15% 0% 0% 100%</t>
  </si>
  <si>
    <t>0.133</t>
  </si>
  <si>
    <t>93% 0% 7% 7%</t>
  </si>
  <si>
    <t>0.137</t>
  </si>
  <si>
    <t>0% 46% 8% 50%</t>
  </si>
  <si>
    <t>0.136</t>
  </si>
  <si>
    <t>7% 100% 15% 8%</t>
  </si>
  <si>
    <t>38% 29% 81% 48%</t>
  </si>
  <si>
    <t>92% 86% 87% 62%</t>
  </si>
  <si>
    <t>66% 74% 93% 92%</t>
  </si>
  <si>
    <t>26% 71% 53% 30%</t>
  </si>
  <si>
    <t>46% 46% 45% 93%</t>
  </si>
  <si>
    <t>66% 72% 51% 69%</t>
  </si>
  <si>
    <t>75% 50% 67% 61%</t>
  </si>
  <si>
    <t>50% 52% 70% 82%</t>
  </si>
  <si>
    <t>58% 64% 73% 59%</t>
  </si>
  <si>
    <t>54% 70% 63% 67%</t>
  </si>
  <si>
    <t>68% 45% 72% 75%</t>
  </si>
  <si>
    <t>0.267</t>
  </si>
  <si>
    <t>25% 23% 55% 32%</t>
  </si>
  <si>
    <t>0.352</t>
  </si>
  <si>
    <t>81% 37% 40% 52%</t>
  </si>
  <si>
    <t>14% 13% 96% 9%</t>
  </si>
  <si>
    <t>10% 11% 87% 18%</t>
  </si>
  <si>
    <t>8% 13% 15% 90%</t>
  </si>
  <si>
    <t>12% 94% 10% 8%</t>
  </si>
  <si>
    <t>10% 97% 7% 8%</t>
  </si>
  <si>
    <t>9% 98% 9% 8%</t>
  </si>
  <si>
    <t>0.014</t>
  </si>
  <si>
    <t>69% 0% 12% 21%</t>
  </si>
  <si>
    <t>0.140</t>
  </si>
  <si>
    <t>60% 67% 67% 80%</t>
  </si>
  <si>
    <t>94% 90% 92% 95%</t>
  </si>
  <si>
    <t>95% 91% 92% 95%</t>
  </si>
  <si>
    <t>89% 96% 93% 93%</t>
  </si>
  <si>
    <t>94% 93% 96% 92%</t>
  </si>
  <si>
    <t>93% 95% 95% 89%</t>
  </si>
  <si>
    <t>92% 93% 95% 91%</t>
  </si>
  <si>
    <t>73% 61% 4% 0%</t>
  </si>
  <si>
    <t>0.560</t>
  </si>
  <si>
    <t>0.200</t>
  </si>
  <si>
    <t>100% 0% 10% 0%</t>
  </si>
  <si>
    <t>100% 1% 4% 3%</t>
  </si>
  <si>
    <t>0% 19% 54% 29%</t>
  </si>
  <si>
    <t>1% 0% 100% 1%</t>
  </si>
  <si>
    <t>100% 0% 0% 0%</t>
  </si>
  <si>
    <t>0% 100% 2% 0%</t>
  </si>
  <si>
    <t>ocaml</t>
  </si>
  <si>
    <t>20% 46% 56% 0%</t>
  </si>
  <si>
    <t>0.254</t>
  </si>
  <si>
    <t>0.097</t>
  </si>
  <si>
    <t>75% 100% 50% 75%</t>
  </si>
  <si>
    <t>0.036</t>
  </si>
  <si>
    <t>69% 82% 42% 99%</t>
  </si>
  <si>
    <t>71% 81% 52% 89%</t>
  </si>
  <si>
    <t>89% 43% 98% 69%</t>
  </si>
  <si>
    <t>90% 39% 90% 69%</t>
  </si>
  <si>
    <t>88% 89% 40% 81%</t>
  </si>
  <si>
    <t>64% 68% 62% 93%</t>
  </si>
  <si>
    <t>40% 0% 0% 46%</t>
  </si>
  <si>
    <t>0.063</t>
  </si>
  <si>
    <t>14% 86% 0% 33%</t>
  </si>
  <si>
    <t>0.065</t>
  </si>
  <si>
    <t>1% 1% 100% 0%</t>
  </si>
  <si>
    <t>1% 2% 1% 100%</t>
  </si>
  <si>
    <t>23% 1% 1% 78%</t>
  </si>
  <si>
    <t>96% 21% 38% 6%</t>
  </si>
  <si>
    <t>8% 100% 0% 0%</t>
  </si>
  <si>
    <t>0.128</t>
  </si>
  <si>
    <t>0.287</t>
  </si>
  <si>
    <t>4% 0% 3% 100%</t>
  </si>
  <si>
    <t>2% 1% 1% 100%</t>
  </si>
  <si>
    <t>1% 100% 1% 1%</t>
  </si>
  <si>
    <t>100% 1% 3% 3%</t>
  </si>
  <si>
    <t>16% 48% 68% 0%</t>
  </si>
  <si>
    <t>0.720</t>
  </si>
  <si>
    <t>4% 100% 1% 3%</t>
  </si>
  <si>
    <t>0% 0% 55% 30%</t>
  </si>
  <si>
    <t>1% 100% 3% 3%</t>
  </si>
  <si>
    <t>94% 2% 2% 8%</t>
  </si>
  <si>
    <t>51% 50% 0% 0%</t>
  </si>
  <si>
    <t>0.330</t>
  </si>
  <si>
    <t>43% 44% 12% 12%</t>
  </si>
  <si>
    <t>0.449</t>
  </si>
  <si>
    <t>65% 33% 67% 65%</t>
  </si>
  <si>
    <t>0.218</t>
  </si>
  <si>
    <t>79% 78% 91% 85%</t>
  </si>
  <si>
    <t>84% 78% 92% 89%</t>
  </si>
  <si>
    <t>81% 85% 93% 86%</t>
  </si>
  <si>
    <t>82% 96% 78% 87%</t>
  </si>
  <si>
    <t>79% 89% 85% 95%</t>
  </si>
  <si>
    <t>89% 77% 81% 87%</t>
  </si>
  <si>
    <t>62% 0% 1% 18%</t>
  </si>
  <si>
    <t>0.269</t>
  </si>
  <si>
    <t>4% 0% 11% 96%</t>
  </si>
  <si>
    <t>28% 31% 37% 18%</t>
  </si>
  <si>
    <t>27% 41% 45% 13%</t>
  </si>
  <si>
    <t>7% 51% 43% 11%</t>
  </si>
  <si>
    <t>39% 30% 21% 22%</t>
  </si>
  <si>
    <t>34% 27% 30% 20%</t>
  </si>
  <si>
    <t>18% 41% 36% 16%</t>
  </si>
  <si>
    <t>47% 0% 0% 37%</t>
  </si>
  <si>
    <t>0.362</t>
  </si>
  <si>
    <t>29% 43% 33% 29%</t>
  </si>
  <si>
    <t>0.286</t>
  </si>
  <si>
    <t>43% 48% 45% 41%</t>
  </si>
  <si>
    <t>44% 46% 44% 42%</t>
  </si>
  <si>
    <t>43% 46% 44% 45%</t>
  </si>
  <si>
    <t>40% 51% 40% 46%</t>
  </si>
  <si>
    <t>44% 49% 41% 43%</t>
  </si>
  <si>
    <t>43% 47% 43% 44%</t>
  </si>
  <si>
    <t>69% 11% 9% 37%</t>
  </si>
  <si>
    <t>0.460</t>
  </si>
  <si>
    <t>0.072</t>
  </si>
  <si>
    <t>33% 60% 50% 100%</t>
  </si>
  <si>
    <t>0.037</t>
  </si>
  <si>
    <t>43% 55% 100% 48%</t>
  </si>
  <si>
    <t>86% 91% 25% 100%</t>
  </si>
  <si>
    <t>78% 100% 40% 48%</t>
  </si>
  <si>
    <t>42% 50% 100% 54%</t>
  </si>
  <si>
    <t>74% 97% 85% 69%</t>
  </si>
  <si>
    <t>1% 57% 44% 0%</t>
  </si>
  <si>
    <t>0.015</t>
  </si>
  <si>
    <t>57% 5% 0% 54%</t>
  </si>
  <si>
    <t>0.080</t>
  </si>
  <si>
    <t>100% 33% 67% 100%</t>
  </si>
  <si>
    <t>92% 71% 83% 43%</t>
  </si>
  <si>
    <t>53% 90% 70% 52%</t>
  </si>
  <si>
    <t>75% 69% 69% 53%</t>
  </si>
  <si>
    <t>63% 48% 78% 91%</t>
  </si>
  <si>
    <t>71% 43% 91% 83%</t>
  </si>
  <si>
    <t>55% 70% 90% 53%</t>
  </si>
  <si>
    <t>39% 50% 38% 37%</t>
  </si>
  <si>
    <t>80% 72% 63% 67%</t>
  </si>
  <si>
    <t>89% 91% 91% 89%</t>
  </si>
  <si>
    <t>100% 0% 9% 21%</t>
  </si>
  <si>
    <t>0.329</t>
  </si>
  <si>
    <t>0.176</t>
  </si>
  <si>
    <t>75% 63% 86% 86%</t>
  </si>
  <si>
    <t>89% 97% 96% 93%</t>
  </si>
  <si>
    <t>97% 94% 96% 90%</t>
  </si>
  <si>
    <t>95% 91% 93% 96%</t>
  </si>
  <si>
    <t>96% 93% 95% 97%</t>
  </si>
  <si>
    <t>94% 97% 93% 95%</t>
  </si>
  <si>
    <t>94% 94% 95% 93%</t>
  </si>
  <si>
    <t>37% 55% 70% 37%</t>
  </si>
  <si>
    <t>69% 70% 69% 64%</t>
  </si>
  <si>
    <t>30% 17% 18% 78%</t>
  </si>
  <si>
    <t>0.350</t>
  </si>
  <si>
    <t>5% 68% 86% 7%</t>
  </si>
  <si>
    <t>0.415</t>
  </si>
  <si>
    <t>2% 17% 100% 0%</t>
  </si>
  <si>
    <t>0.417</t>
  </si>
  <si>
    <t>0% 2% 100% 0%</t>
  </si>
  <si>
    <t>23% 1% 1% 77%</t>
  </si>
  <si>
    <t>0.149</t>
  </si>
  <si>
    <t>0% 88% 13% 1%</t>
  </si>
  <si>
    <t>0.322</t>
  </si>
  <si>
    <t>45% 3% 6% 64%</t>
  </si>
  <si>
    <t>41% 32% 32% 13%</t>
  </si>
  <si>
    <t>35% 42% 27% 14%</t>
  </si>
  <si>
    <t>53% 24% 20% 20%</t>
  </si>
  <si>
    <t>31% 31% 34% 21%</t>
  </si>
  <si>
    <t>36% 31% 26% 25%</t>
  </si>
  <si>
    <t>34% 36% 38% 23%</t>
  </si>
  <si>
    <t>0.314</t>
  </si>
  <si>
    <t>41% 5% 2% 63%</t>
  </si>
  <si>
    <t>0.427</t>
  </si>
  <si>
    <t>30% 100% 14% 7%</t>
  </si>
  <si>
    <t>1% 29% 71% 1%</t>
  </si>
  <si>
    <t>56% 2% 46% 1%</t>
  </si>
  <si>
    <t>52% 13% 36% 0%</t>
  </si>
  <si>
    <t>100% 0% 0% 1%</t>
  </si>
  <si>
    <t>4% 0% 50% 48%</t>
  </si>
  <si>
    <t>0.195</t>
  </si>
  <si>
    <t>86% 88% 44% 50%</t>
  </si>
  <si>
    <t>47% 52% 33% 45%</t>
  </si>
  <si>
    <t>30% 29% 58% 51%</t>
  </si>
  <si>
    <t>39% 40% 33% 58%</t>
  </si>
  <si>
    <t>36% 56% 41% 48%</t>
  </si>
  <si>
    <t>45% 43% 62% 28%</t>
  </si>
  <si>
    <t>37% 47% 47% 42%</t>
  </si>
  <si>
    <t>75% 1% 4% 13%</t>
  </si>
  <si>
    <t>0.424</t>
  </si>
  <si>
    <t>2% 100% 0% 2%</t>
  </si>
  <si>
    <t>0.426</t>
  </si>
  <si>
    <t>92% 0% 1% 8%</t>
  </si>
  <si>
    <t>20% 1% 1% 80%</t>
  </si>
  <si>
    <t>60% 5% 31% 29%</t>
  </si>
  <si>
    <t>80% 97% 87% 77%</t>
  </si>
  <si>
    <t>0.309</t>
  </si>
  <si>
    <t>90% 98% 92% 90%</t>
  </si>
  <si>
    <t>0.401</t>
  </si>
  <si>
    <t>86% 85% 100% 77%</t>
  </si>
  <si>
    <t>97% 97% 97% 98%</t>
  </si>
  <si>
    <t>93% 94% 92% 92%</t>
  </si>
  <si>
    <t>98% 98% 98% 97%</t>
  </si>
  <si>
    <t>97% 98% 98% 98%</t>
  </si>
  <si>
    <t>98% 98% 98% 98%</t>
  </si>
  <si>
    <t>94% 93% 94% 95%</t>
  </si>
  <si>
    <t>35% 3% 0% 29%</t>
  </si>
  <si>
    <t>0.177</t>
  </si>
  <si>
    <t>0% 6% 11% 100%</t>
  </si>
  <si>
    <t>0.179</t>
  </si>
  <si>
    <t>0% 0% 100% 1%</t>
  </si>
  <si>
    <t>31% 30% 57% 37%</t>
  </si>
  <si>
    <t>81% 72% 89% 64%</t>
  </si>
  <si>
    <t>78% 67% 63% 69%</t>
  </si>
  <si>
    <t>0.013</t>
  </si>
  <si>
    <t>75% 0% 4% 27%</t>
  </si>
  <si>
    <t>75% 67% 67% 100%</t>
  </si>
  <si>
    <t>78% 79% 75% 96%</t>
  </si>
  <si>
    <t>81% 73% 99% 75%</t>
  </si>
  <si>
    <t>78% 84% 90% 75%</t>
  </si>
  <si>
    <t>71% 92% 93% 76%</t>
  </si>
  <si>
    <t>74% 82% 90% 78%</t>
  </si>
  <si>
    <t>79% 84% 90% 75%</t>
  </si>
  <si>
    <t>53% 3% 1% 28%</t>
  </si>
  <si>
    <t>0.730</t>
  </si>
  <si>
    <t>0.726</t>
  </si>
  <si>
    <t>76% 73% 73% 81%</t>
  </si>
  <si>
    <t>82% 81% 76% 84%</t>
  </si>
  <si>
    <t>56% 0% 4% 41%</t>
  </si>
  <si>
    <t>0.256</t>
  </si>
  <si>
    <t>0.143</t>
  </si>
  <si>
    <t>18% 91% 18% 25%</t>
  </si>
  <si>
    <t>0.105</t>
  </si>
  <si>
    <t>83% 33% 33% 50%</t>
  </si>
  <si>
    <t>42% 37% 37% 94%</t>
  </si>
  <si>
    <t>71% 37% 37% 64%</t>
  </si>
  <si>
    <t>52% 32% 33% 76%</t>
  </si>
  <si>
    <t>58% 37% 37% 78%</t>
  </si>
  <si>
    <t>40% 38% 43% 89%</t>
  </si>
  <si>
    <t>fannkuchredux</t>
  </si>
  <si>
    <t>0.501</t>
  </si>
  <si>
    <t>49% 2% 6% 49%</t>
  </si>
  <si>
    <t>1% 0% 6% 100%</t>
  </si>
  <si>
    <t>7% 21% 1% 73%</t>
  </si>
  <si>
    <t>47% 54% 1% 0%</t>
  </si>
  <si>
    <t>0% 19% 1% 81%</t>
  </si>
  <si>
    <t>47% 12% 1% 42%</t>
  </si>
  <si>
    <t>47% 49% 6% 0%</t>
  </si>
  <si>
    <t>0% 45% 1% 56%</t>
  </si>
  <si>
    <t>4% 41% 56% 5%</t>
  </si>
  <si>
    <t>93% 10% 3% 3%</t>
  </si>
  <si>
    <t>100% 2% 0% 0%</t>
  </si>
  <si>
    <t>0% 1% 0% 100%</t>
  </si>
  <si>
    <t>10% 3% 1% 100%</t>
  </si>
  <si>
    <t>46% 96% 46% 41%</t>
  </si>
  <si>
    <t>0.234</t>
  </si>
  <si>
    <t>99% 98% 98% 98%</t>
  </si>
  <si>
    <t>100% 100% 100% 100%</t>
  </si>
  <si>
    <t>100% 100% 100% 99%</t>
  </si>
  <si>
    <t>0.710</t>
  </si>
  <si>
    <t>29% 61% 10% 7%</t>
  </si>
  <si>
    <t>64% 1% 1% 37%</t>
  </si>
  <si>
    <t>0.373</t>
  </si>
  <si>
    <t>74% 3% 1% 27%</t>
  </si>
  <si>
    <t>0.783</t>
  </si>
  <si>
    <t>2% 6% 9% 100%</t>
  </si>
  <si>
    <t>1% 100% 0% 1%</t>
  </si>
  <si>
    <t>0.843</t>
  </si>
  <si>
    <t>31% 6% 53% 17%</t>
  </si>
  <si>
    <t>87% 93% 91% 87%</t>
  </si>
  <si>
    <t>97% 97% 82% 80%</t>
  </si>
  <si>
    <t>83% 99% 84% 84%</t>
  </si>
  <si>
    <t>83% 81% 86% 100%</t>
  </si>
  <si>
    <t>83% 84% 99% 83%</t>
  </si>
  <si>
    <t>82% 83% 99% 84%</t>
  </si>
  <si>
    <t>80% 86% 82% 99%</t>
  </si>
  <si>
    <t>0.597</t>
  </si>
  <si>
    <t>59% 1% 1% 10%</t>
  </si>
  <si>
    <t>54% 1% 2% 26%</t>
  </si>
  <si>
    <t>91% 5% 6% 5%</t>
  </si>
  <si>
    <t>93% 3% 3% 4%</t>
  </si>
  <si>
    <t>typescript</t>
  </si>
  <si>
    <t>0.599</t>
  </si>
  <si>
    <t>2% 58% 58% 0%</t>
  </si>
  <si>
    <t>0.308</t>
  </si>
  <si>
    <t>35% 81% 35% 43%</t>
  </si>
  <si>
    <t>97% 97% 97% 100%</t>
  </si>
  <si>
    <t>0.936</t>
  </si>
  <si>
    <t>26% 92% 43% 25%</t>
  </si>
  <si>
    <t>93% 93% 89% 77%</t>
  </si>
  <si>
    <t>96% 99% 99% 99%</t>
  </si>
  <si>
    <t>0.789</t>
  </si>
  <si>
    <t>59% 80% 33% 15%</t>
  </si>
  <si>
    <t>1% 2% 3% 99%</t>
  </si>
  <si>
    <t>1% 24% 78% 1%</t>
  </si>
  <si>
    <t>0.960</t>
  </si>
  <si>
    <t>35% 13% 50% 21%</t>
  </si>
  <si>
    <t>94% 95% 93% 93%</t>
  </si>
  <si>
    <t>99% 98% 100% 99%</t>
  </si>
  <si>
    <t>99% 99% 99% 98%</t>
  </si>
  <si>
    <t>99% 98% 98% 99%</t>
  </si>
  <si>
    <t>99% 98% 99% 97%</t>
  </si>
  <si>
    <t>69% 70% 55% 51%</t>
  </si>
  <si>
    <t>90% 95% 88% 94%</t>
  </si>
  <si>
    <t>97% 97% 97% 94%</t>
  </si>
  <si>
    <t>65% 61% 95% 69%</t>
  </si>
  <si>
    <t>95% 100% 95% 94%</t>
  </si>
  <si>
    <t>0.632</t>
  </si>
  <si>
    <t>31% 37% 77% 7%</t>
  </si>
  <si>
    <t>90% 95% 97% 91%</t>
  </si>
  <si>
    <t>99% 99% 98% 98%</t>
  </si>
  <si>
    <t>98% 99% 100% 97%</t>
  </si>
  <si>
    <t>100% 98% 97% 99%</t>
  </si>
  <si>
    <t>100% 99% 97% 98%</t>
  </si>
  <si>
    <t>97% 98% 99% 99%</t>
  </si>
  <si>
    <t>66% 61% 23% 11%</t>
  </si>
  <si>
    <t>0.602</t>
  </si>
  <si>
    <t>99% 96% 97% 96%</t>
  </si>
  <si>
    <t>0.773</t>
  </si>
  <si>
    <t>99% 99% 99% 100%</t>
  </si>
  <si>
    <t>100% 99% 99% 99%</t>
  </si>
  <si>
    <t>0.609</t>
  </si>
  <si>
    <t>73% 75% 39% 38%</t>
  </si>
  <si>
    <t>100% 99% 99% 97%</t>
  </si>
  <si>
    <t>99% 100% 100% 98%</t>
  </si>
  <si>
    <t>99% 98% 100% 100%</t>
  </si>
  <si>
    <t>100% 98% 100% 99%</t>
  </si>
  <si>
    <t>98% 100% 100% 99%</t>
  </si>
  <si>
    <t>25% 13% 71% 62%</t>
  </si>
  <si>
    <t>99% 99% 92% 97%</t>
  </si>
  <si>
    <t>0.745</t>
  </si>
  <si>
    <t>100% 99% 100% 91%</t>
  </si>
  <si>
    <t>99% 93% 99% 97%</t>
  </si>
  <si>
    <t>92% 98% 100% 99%</t>
  </si>
  <si>
    <t>91% 100% 97% 100%</t>
  </si>
  <si>
    <t>99% 100% 99% 91%</t>
  </si>
  <si>
    <t>99% 98% 94% 99%</t>
  </si>
  <si>
    <t>43% 2% 2% 42%</t>
  </si>
  <si>
    <t>3% 6% 99% 2%</t>
  </si>
  <si>
    <t>1% 92% 7% 0%</t>
  </si>
  <si>
    <t>0.666</t>
  </si>
  <si>
    <t>15% 89% 2% 0%</t>
  </si>
  <si>
    <t>1% 0% 3% 100%</t>
  </si>
  <si>
    <t>57% 48% 77% 51%</t>
  </si>
  <si>
    <t>90% 85% 92% 91%</t>
  </si>
  <si>
    <t>76% 98% 95% 90%</t>
  </si>
  <si>
    <t>0.547</t>
  </si>
  <si>
    <t>45% 2% 51% 3%</t>
  </si>
  <si>
    <t>3% 42% 2% 58%</t>
  </si>
  <si>
    <t>28% 1% 73% 0%</t>
  </si>
  <si>
    <t>6% 68% 17% 11%</t>
  </si>
  <si>
    <t>0.600</t>
  </si>
  <si>
    <t>22% 32% 14% 36%</t>
  </si>
  <si>
    <t>90% 93% 97% 91%</t>
  </si>
  <si>
    <t>100% 99% 98% 99%</t>
  </si>
  <si>
    <t>99% 99% 100% 98%</t>
  </si>
  <si>
    <t>99% 99% 99% 99%</t>
  </si>
  <si>
    <t>98% 100% 99% 99%</t>
  </si>
  <si>
    <t>99% 99% 98% 100%</t>
  </si>
  <si>
    <t>98% 99% 100% 98%</t>
  </si>
  <si>
    <t>0.466</t>
  </si>
  <si>
    <t>62% 26% 33% 47%</t>
  </si>
  <si>
    <t>0.386</t>
  </si>
  <si>
    <t>96% 99% 99% 97%</t>
  </si>
  <si>
    <t>96% 100% 97% 97%</t>
  </si>
  <si>
    <t>100% 97% 97% 98%</t>
  </si>
  <si>
    <t>98% 100% 96% 96%</t>
  </si>
  <si>
    <t>97% 98% 100% 96%</t>
  </si>
  <si>
    <t>99% 100% 94% 96%</t>
  </si>
  <si>
    <t>98% 97% 100% 98%</t>
  </si>
  <si>
    <t>0.555</t>
  </si>
  <si>
    <t>1% 1% 0% 83%</t>
  </si>
  <si>
    <t>1% 3% 3% 100%</t>
  </si>
  <si>
    <t>55% 46% 1% 0%</t>
  </si>
  <si>
    <t>33% 31% 21% 61%</t>
  </si>
  <si>
    <t>97% 95% 99% 99%</t>
  </si>
  <si>
    <t>100% 100% 100% 95%</t>
  </si>
  <si>
    <t>95% 100% 100% 100%</t>
  </si>
  <si>
    <t>100% 100% 95% 100%</t>
  </si>
  <si>
    <t>100% 99% 95% 100%</t>
  </si>
  <si>
    <t>76% 10% 11% 49%</t>
  </si>
  <si>
    <t>0.836</t>
  </si>
  <si>
    <t>95% 89% 96% 97%</t>
  </si>
  <si>
    <t>99% 98% 99% 92%</t>
  </si>
  <si>
    <t>86% 100% 85% 87%</t>
  </si>
  <si>
    <t>92% 98% 100% 97%</t>
  </si>
  <si>
    <t>98% 99% 92% 100%</t>
  </si>
  <si>
    <t>100% 99% 92% 98%</t>
  </si>
  <si>
    <t>56% 2% 2% 31%</t>
  </si>
  <si>
    <t>0.494</t>
  </si>
  <si>
    <t>0.412</t>
  </si>
  <si>
    <t>73% 25% 6% 9%</t>
  </si>
  <si>
    <t>2% 100% 0% 0%</t>
  </si>
  <si>
    <t>41% 0% 59% 1%</t>
  </si>
  <si>
    <t>0.642</t>
  </si>
  <si>
    <t>24% 12% 23% 28%</t>
  </si>
  <si>
    <t>2% 98% 2% 2%</t>
  </si>
  <si>
    <t>1% 100% 1% 0%</t>
  </si>
  <si>
    <t>98% 1% 0% 3%</t>
  </si>
  <si>
    <t>38% 27% 1% 36%</t>
  </si>
  <si>
    <t>34% 46% 53% 40%</t>
  </si>
  <si>
    <t>37% 83% 37% 29%</t>
  </si>
  <si>
    <t>11% 4% 38% 59%</t>
  </si>
  <si>
    <t>0.944</t>
  </si>
  <si>
    <t>35% 1% 1% 42%</t>
  </si>
  <si>
    <t>0.604</t>
  </si>
  <si>
    <t>53% 3% 10% 37%</t>
  </si>
  <si>
    <t>76% 1% 1% 24%</t>
  </si>
  <si>
    <t>64% 0% 1% 36%</t>
  </si>
  <si>
    <t>60% 16% 1% 25%</t>
  </si>
  <si>
    <t>74% 1% 1% 26%</t>
  </si>
  <si>
    <t>37% 1% 1% 63%</t>
  </si>
  <si>
    <t>45% 18% 38% 0%</t>
  </si>
  <si>
    <t>66% 83% 74% 60%</t>
  </si>
  <si>
    <t>100% 98% 99% 98%</t>
  </si>
  <si>
    <t>100% 99% 99% 100%</t>
  </si>
  <si>
    <t>0.729</t>
  </si>
  <si>
    <t>43% 34% 27% 9%</t>
  </si>
  <si>
    <t>2% 100% 1% 0%</t>
  </si>
  <si>
    <t>2% 99% 0% 0%</t>
  </si>
  <si>
    <t>41% 60% 1% 0%</t>
  </si>
  <si>
    <t>3% 0% 1% 97%</t>
  </si>
  <si>
    <t>0% 60% 40% 0%</t>
  </si>
  <si>
    <t>0% 85% 16% 0%</t>
  </si>
  <si>
    <t>64% 13% 38% 0%</t>
  </si>
  <si>
    <t>0% 96% 5% 0%</t>
  </si>
  <si>
    <t>63% 39% 47% 64%</t>
  </si>
  <si>
    <t>0.552</t>
  </si>
  <si>
    <t>10% 12% 93% 11%</t>
  </si>
  <si>
    <t>90% 82% 90% 99%</t>
  </si>
  <si>
    <t>99% 92% 99% 98%</t>
  </si>
  <si>
    <t>99% 91% 99% 99%</t>
  </si>
  <si>
    <t>98% 99% 100% 91%</t>
  </si>
  <si>
    <t>91% 99% 99% 99%</t>
  </si>
  <si>
    <t>99% 92% 99% 99%</t>
  </si>
  <si>
    <t>73% 29% 28% 45%</t>
  </si>
  <si>
    <t>98% 97% 99% 98%</t>
  </si>
  <si>
    <t>100% 100% 99% 100%</t>
  </si>
  <si>
    <t>0.381</t>
  </si>
  <si>
    <t>61% 18% 9% 55%</t>
  </si>
  <si>
    <t>99% 99% 100% 99%</t>
  </si>
  <si>
    <t>100% 100% 99% 99%</t>
  </si>
  <si>
    <t>100% 99% 100% 99%</t>
  </si>
  <si>
    <t>16% 17% 14% 72%</t>
  </si>
  <si>
    <t>0% 0% 29% 72%</t>
  </si>
  <si>
    <t>67% 33% 0% 0%</t>
  </si>
  <si>
    <t>0.438</t>
  </si>
  <si>
    <t>63% 20% 24% 46%</t>
  </si>
  <si>
    <t>93% 99% 99% 97%</t>
  </si>
  <si>
    <t>100% 99% 97% 93%</t>
  </si>
  <si>
    <t>94% 99% 100% 97%</t>
  </si>
  <si>
    <t>100% 99% 94% 97%</t>
  </si>
  <si>
    <t>97% 100% 99% 94%</t>
  </si>
  <si>
    <t>99% 97% 94% 100%</t>
  </si>
  <si>
    <t>97% 99% 93% 100%</t>
  </si>
  <si>
    <t>42% 5% 60% 21%</t>
  </si>
  <si>
    <t>0% 100% 3% 0%</t>
  </si>
  <si>
    <t>85% 39% 44% 38%</t>
  </si>
  <si>
    <t>0.262</t>
  </si>
  <si>
    <t>99% 100% 100% 99%</t>
  </si>
  <si>
    <t>95% 7% 7% 0%</t>
  </si>
  <si>
    <t>51% 0% 1% 49%</t>
  </si>
  <si>
    <t>1% 100% 1% 2%</t>
  </si>
  <si>
    <t>0.245</t>
  </si>
  <si>
    <t>58% 41% 42% 23%</t>
  </si>
  <si>
    <t>97% 100% 95% 100%</t>
  </si>
  <si>
    <t>100% 95% 99% 100%</t>
  </si>
  <si>
    <t>100% 99% 100% 95%</t>
  </si>
  <si>
    <t>97% 100% 99% 100%</t>
  </si>
  <si>
    <t>95% 100% 100% 99%</t>
  </si>
  <si>
    <t>21% 53% 76% 19%</t>
  </si>
  <si>
    <t>99% 98% 93% 100%</t>
  </si>
  <si>
    <t>94% 99% 100% 98%</t>
  </si>
  <si>
    <t>100% 98% 99% 93%</t>
  </si>
  <si>
    <t>93% 98% 100% 99%</t>
  </si>
  <si>
    <t>100% 93% 98% 99%</t>
  </si>
  <si>
    <t>100% 98% 100% 93%</t>
  </si>
  <si>
    <t>93% 100% 98% 100%</t>
  </si>
  <si>
    <t>6% 80% 22% 2%</t>
  </si>
  <si>
    <t>41% 59% 0% 1%</t>
  </si>
  <si>
    <t>7% 59% 29% 6%</t>
  </si>
  <si>
    <t>0.619</t>
  </si>
  <si>
    <t>87% 2% 0% 11%</t>
  </si>
  <si>
    <t>0.816</t>
  </si>
  <si>
    <t>36% 56% 54% 43%</t>
  </si>
  <si>
    <t>98% 95% 98% 98%</t>
  </si>
  <si>
    <t>0.797</t>
  </si>
  <si>
    <t>13% 2% 0% 46%</t>
  </si>
  <si>
    <t>99% 1% 1% 1%</t>
  </si>
  <si>
    <t>72% 0% 1% 28%</t>
  </si>
  <si>
    <t>85% 1% 15% 0%</t>
  </si>
  <si>
    <t>18% 41% 77% 17%</t>
  </si>
  <si>
    <t>0.721</t>
  </si>
  <si>
    <t>100% 94% 94% 94%</t>
  </si>
  <si>
    <t>0.384</t>
  </si>
  <si>
    <t>42% 28% 57% 38%</t>
  </si>
  <si>
    <t>99% 100% 100% 95%</t>
  </si>
  <si>
    <t>98% 94% 100% 99%</t>
  </si>
  <si>
    <t>98% 100% 99% 94%</t>
  </si>
  <si>
    <t>98% 100% 100% 94%</t>
  </si>
  <si>
    <t>15% 75% 28% 18%</t>
  </si>
  <si>
    <t>99% 99% 97% 99%</t>
  </si>
  <si>
    <t>100% 98% 99% 100%</t>
  </si>
  <si>
    <t>100% 99% 100% 98%</t>
  </si>
  <si>
    <t>98% 100% 100% 98%</t>
  </si>
  <si>
    <t>100% 100% 99% 98%</t>
  </si>
  <si>
    <t>1% 96% 7% 1%</t>
  </si>
  <si>
    <t>0.648</t>
  </si>
  <si>
    <t>98% 9% 4% 6%</t>
  </si>
  <si>
    <t>88% 95% 86% 86%</t>
  </si>
  <si>
    <t>97% 95% 99% 98%</t>
  </si>
  <si>
    <t>99% 97% 98% 95%</t>
  </si>
  <si>
    <t>96% 97% 98% 99%</t>
  </si>
  <si>
    <t>99% 97% 95% 98%</t>
  </si>
  <si>
    <t>100% 98% 97% 95%</t>
  </si>
  <si>
    <t>97% 97% 99% 95%</t>
  </si>
  <si>
    <t>68% 17% 35% 8%</t>
  </si>
  <si>
    <t>77% 61% 62% 83%</t>
  </si>
  <si>
    <t>95% 95% 95% 100%</t>
  </si>
  <si>
    <t>99% 95% 95% 95%</t>
  </si>
  <si>
    <t>95% 95% 95% 99%</t>
  </si>
  <si>
    <t>97% 95% 95% 98%</t>
  </si>
  <si>
    <t>0.244</t>
  </si>
  <si>
    <t>17% 17% 35% 44%</t>
  </si>
  <si>
    <t>0.358</t>
  </si>
  <si>
    <t>96% 99% 93% 100%</t>
  </si>
  <si>
    <t>100% 100% 92% 100%</t>
  </si>
  <si>
    <t>91% 100% 98% 97%</t>
  </si>
  <si>
    <t>92% 100% 98% 100%</t>
  </si>
  <si>
    <t>88% 100% 92% 100%</t>
  </si>
  <si>
    <t>99% 100% 91% 97%</t>
  </si>
  <si>
    <t>99% 97% 91% 100%</t>
  </si>
  <si>
    <t>83% 31% 24% 23%</t>
  </si>
  <si>
    <t>4% 5% 96% 3%</t>
  </si>
  <si>
    <t>2% 1% 1% 99%</t>
  </si>
  <si>
    <t>2% 100% 2% 2%</t>
  </si>
  <si>
    <t>1% 2% 98% 1%</t>
  </si>
  <si>
    <t>1% 1% 99% 1%</t>
  </si>
  <si>
    <t>31% 45% 31% 55%</t>
  </si>
  <si>
    <t>89% 16% 6% 11%</t>
  </si>
  <si>
    <t>9% 84% 8% 2%</t>
  </si>
  <si>
    <t>32% 3% 1% 73%</t>
  </si>
  <si>
    <t>0.731</t>
  </si>
  <si>
    <t>3% 4% 6% 100%</t>
  </si>
  <si>
    <t>100% 0% 2% 0%</t>
  </si>
  <si>
    <t>5% 100% 3% 4%</t>
  </si>
  <si>
    <t>31% 56% 25% 87%</t>
  </si>
  <si>
    <t>63% 13% 34% 23%</t>
  </si>
  <si>
    <t>28% 31% 32% 14%</t>
  </si>
  <si>
    <t>0.453</t>
  </si>
  <si>
    <t>22% 65% 59% 50%</t>
  </si>
  <si>
    <t>0.458</t>
  </si>
  <si>
    <t>99% 67% 94% 99%</t>
  </si>
  <si>
    <t>98% 99% 100% 96%</t>
  </si>
  <si>
    <t>96% 99% 100% 99%</t>
  </si>
  <si>
    <t>99% 96% 99% 100%</t>
  </si>
  <si>
    <t>99% 95% 99% 100%</t>
  </si>
  <si>
    <t>100% 96% 99% 99%</t>
  </si>
  <si>
    <t>0.575</t>
  </si>
  <si>
    <t>18% 32% 13% 36%</t>
  </si>
  <si>
    <t>91% 99% 92% 90%</t>
  </si>
  <si>
    <t>23% 23% 92% 27%</t>
  </si>
  <si>
    <t>100% 98% 93% 100%</t>
  </si>
  <si>
    <t>98% 93% 100% 99%</t>
  </si>
  <si>
    <t>100% 99% 98% 93%</t>
  </si>
  <si>
    <t>93% 98% 100% 100%</t>
  </si>
  <si>
    <t>66% 6% 6% 21%</t>
  </si>
  <si>
    <t>87% 89% 94% 88%</t>
  </si>
  <si>
    <t>99% 97% 95% 99%</t>
  </si>
  <si>
    <t>97% 99% 98% 95%</t>
  </si>
  <si>
    <t>99% 95% 97% 98%</t>
  </si>
  <si>
    <t>97% 94% 99% 97%</t>
  </si>
  <si>
    <t>97% 100% 94% 98%</t>
  </si>
  <si>
    <t>69% 71% 57% 71%</t>
  </si>
  <si>
    <t>0.937</t>
  </si>
  <si>
    <t>82% 78% 78% 81%</t>
  </si>
  <si>
    <t>76% 74% 74% 76%</t>
  </si>
  <si>
    <t>73% 37% 36% 54%</t>
  </si>
  <si>
    <t>0.008</t>
  </si>
  <si>
    <t>100% 99% 100% 100%</t>
  </si>
  <si>
    <t>15% 5% 93% 11%</t>
  </si>
  <si>
    <t>67% 9% 8% 39%</t>
  </si>
  <si>
    <t>30% 51% 15% 27%</t>
  </si>
  <si>
    <t>18% 20% 64% 35%</t>
  </si>
  <si>
    <t>98% 97% 92% 99%</t>
  </si>
  <si>
    <t>99% 98% 94% 100%</t>
  </si>
  <si>
    <t>98% 99% 100% 94%</t>
  </si>
  <si>
    <t>100% 99% 94% 98%</t>
  </si>
  <si>
    <t>100% 94% 99% 98%</t>
  </si>
  <si>
    <t>99% 98% 100% 94%</t>
  </si>
  <si>
    <t>100% 98% 94% 99%</t>
  </si>
  <si>
    <t>81% 16% 3% 3%</t>
  </si>
  <si>
    <t>86% 1% 4% 11%</t>
  </si>
  <si>
    <t>0.696</t>
  </si>
  <si>
    <t>18% 4% 1% 76%</t>
  </si>
  <si>
    <t>27% 74% 0% 0%</t>
  </si>
  <si>
    <t>73% 93% 80% 69%</t>
  </si>
  <si>
    <t>94% 97% 97% 100%</t>
  </si>
  <si>
    <t>0.796</t>
  </si>
  <si>
    <t>34% 11% 6% 27%</t>
  </si>
  <si>
    <t>84% 92% 89% 84%</t>
  </si>
  <si>
    <t>98% 99% 99% 98%</t>
  </si>
  <si>
    <t>97% 99% 99% 99%</t>
  </si>
  <si>
    <t>100% 97% 97% 99%</t>
  </si>
  <si>
    <t>98% 99% 97% 98%</t>
  </si>
  <si>
    <t>98% 97% 96% 100%</t>
  </si>
  <si>
    <t>99% 98% 97% 99%</t>
  </si>
  <si>
    <t>0.610</t>
  </si>
  <si>
    <t>19% 50% 34% 9%</t>
  </si>
  <si>
    <t>91% 89% 89% 95%</t>
  </si>
  <si>
    <t>94% 97% 99% 99%</t>
  </si>
  <si>
    <t>99% 98% 98% 94%</t>
  </si>
  <si>
    <t>98% 95% 99% 97%</t>
  </si>
  <si>
    <t>98% 98% 99% 94%</t>
  </si>
  <si>
    <t>96% 96% 100% 95%</t>
  </si>
  <si>
    <t>20% 42% 9% 56%</t>
  </si>
  <si>
    <t>61% 17% 60% 18%</t>
  </si>
  <si>
    <t>1% 62% 35% 6%</t>
  </si>
  <si>
    <t>0.419</t>
  </si>
  <si>
    <t>1% 90% 17% 0%</t>
  </si>
  <si>
    <t>1% 1% 1% 100%</t>
  </si>
  <si>
    <t>3% 100% 2% 2%</t>
  </si>
  <si>
    <t>0.416</t>
  </si>
  <si>
    <t>76% 31% 2% 2%</t>
  </si>
  <si>
    <t>0% 0% 3% 100%</t>
  </si>
  <si>
    <t>1% 0% 0% 99%</t>
  </si>
  <si>
    <t>70% 23% 1% 8%</t>
  </si>
  <si>
    <t>87% 88% 95% 83%</t>
  </si>
  <si>
    <t>100% 90% 90% 90%</t>
  </si>
  <si>
    <t>5% 94% 1% 2%</t>
  </si>
  <si>
    <t>75% 0% 1% 25%</t>
  </si>
  <si>
    <t>0.991</t>
  </si>
  <si>
    <t>57% 16% 31% 68%</t>
  </si>
  <si>
    <t>92% 52% 48% 40%</t>
  </si>
  <si>
    <t>5% 5% 100% 5%</t>
  </si>
  <si>
    <t>fasta</t>
  </si>
  <si>
    <t>0.132</t>
  </si>
  <si>
    <t>1% 95% 5% 0%</t>
  </si>
  <si>
    <t>2% 2% 1% 100%</t>
  </si>
  <si>
    <t>13% 18% 89% 1%</t>
  </si>
  <si>
    <t>48% 0% 0% 54%</t>
  </si>
  <si>
    <t>82% 18% 1% 1%</t>
  </si>
  <si>
    <t>1% 55% 45% 0%</t>
  </si>
  <si>
    <t>31% 58% 0% 12%</t>
  </si>
  <si>
    <t>59% 50% 62% 48%</t>
  </si>
  <si>
    <t>69% 61% 82% 61%</t>
  </si>
  <si>
    <t>62% 22% 38% 25%</t>
  </si>
  <si>
    <t>50% 23% 21% 15%</t>
  </si>
  <si>
    <t>12% 6% 98% 5%</t>
  </si>
  <si>
    <t>91% 11% 1% 2%</t>
  </si>
  <si>
    <t>2% 99% 2% 0%</t>
  </si>
  <si>
    <t>2% 1% 100% 3%</t>
  </si>
  <si>
    <t>2% 100% 3% 0%</t>
  </si>
  <si>
    <t>3% 0% 2% 100%</t>
  </si>
  <si>
    <t>62% 62% 55% 47%</t>
  </si>
  <si>
    <t>79% 65% 66% 61%</t>
  </si>
  <si>
    <t>29% 40% 36% 55%</t>
  </si>
  <si>
    <t>0.121</t>
  </si>
  <si>
    <t>69% 3% 14% 38%</t>
  </si>
  <si>
    <t>3% 4% 98% 7%</t>
  </si>
  <si>
    <t>2% 80% 24% 2%</t>
  </si>
  <si>
    <t>83% 2% 3% 18%</t>
  </si>
  <si>
    <t>87% 7% 3% 10%</t>
  </si>
  <si>
    <t>2% 62% 40% 2%</t>
  </si>
  <si>
    <t>2% 100% 2% 3%</t>
  </si>
  <si>
    <t>0.068</t>
  </si>
  <si>
    <t>5% 5% 77% 72%</t>
  </si>
  <si>
    <t>0.550</t>
  </si>
  <si>
    <t>0.509</t>
  </si>
  <si>
    <t>75% 87% 75% 73%</t>
  </si>
  <si>
    <t>0.166</t>
  </si>
  <si>
    <t>76% 88% 76% 77%</t>
  </si>
  <si>
    <t>72% 72% 73% 82%</t>
  </si>
  <si>
    <t>77% 77% 77% 82%</t>
  </si>
  <si>
    <t>76% 76% 83% 77%</t>
  </si>
  <si>
    <t>77% 77% 81% 76%</t>
  </si>
  <si>
    <t>76% 78% 83% 77%</t>
  </si>
  <si>
    <t>3% 47% 65% 2%</t>
  </si>
  <si>
    <t>23% 40% 27% 22%</t>
  </si>
  <si>
    <t>27% 28% 39% 24%</t>
  </si>
  <si>
    <t>32% 27% 32% 25%</t>
  </si>
  <si>
    <t>29% 23% 25% 39%</t>
  </si>
  <si>
    <t>30% 25% 30% 30%</t>
  </si>
  <si>
    <t>29% 31% 28% 26%</t>
  </si>
  <si>
    <t>33% 28% 21% 34%</t>
  </si>
  <si>
    <t>0.593</t>
  </si>
  <si>
    <t>0% 26% 85% 2%</t>
  </si>
  <si>
    <t>1% 0% 1% 100%</t>
  </si>
  <si>
    <t>2% 91% 9% 0%</t>
  </si>
  <si>
    <t>0% 65% 35% 1%</t>
  </si>
  <si>
    <t>2% 100% 0% 1%</t>
  </si>
  <si>
    <t>0.437</t>
  </si>
  <si>
    <t>92% 4% 11% 9%</t>
  </si>
  <si>
    <t>64% 38% 61% 12%</t>
  </si>
  <si>
    <t>59% 52% 50% 26%</t>
  </si>
  <si>
    <t>59% 55% 49% 22%</t>
  </si>
  <si>
    <t>70% 42% 29% 44%</t>
  </si>
  <si>
    <t>46% 41% 60% 40%</t>
  </si>
  <si>
    <t>73% 47% 38% 32%</t>
  </si>
  <si>
    <t>77% 41% 36% 31%</t>
  </si>
  <si>
    <t>0.285</t>
  </si>
  <si>
    <t>94% 9% 0% 3%</t>
  </si>
  <si>
    <t>1% 0% 99% 4%</t>
  </si>
  <si>
    <t>21% 0% 0% 80%</t>
  </si>
  <si>
    <t>0% 99% 1% 2%</t>
  </si>
  <si>
    <t>0.081</t>
  </si>
  <si>
    <t>62% 100% 7% 10%</t>
  </si>
  <si>
    <t>74% 68% 91% 79%</t>
  </si>
  <si>
    <t>0.231</t>
  </si>
  <si>
    <t>94% 83% 79% 77%</t>
  </si>
  <si>
    <t>93% 94% 93% 99%</t>
  </si>
  <si>
    <t>92% 92% 99% 92%</t>
  </si>
  <si>
    <t>91% 97% 93% 94%</t>
  </si>
  <si>
    <t>92% 97% 92% 93%</t>
  </si>
  <si>
    <t>92% 99% 92% 93%</t>
  </si>
  <si>
    <t>0.235</t>
  </si>
  <si>
    <t>71% 0% 3% 21%</t>
  </si>
  <si>
    <t>6% 1% 100% 1%</t>
  </si>
  <si>
    <t>0.305</t>
  </si>
  <si>
    <t>1% 47% 53% 1%</t>
  </si>
  <si>
    <t>3% 0% 99% 0%</t>
  </si>
  <si>
    <t>78% 0% 1% 23%</t>
  </si>
  <si>
    <t>0% 13% 88% 1%</t>
  </si>
  <si>
    <t>0% 26% 74% 0%</t>
  </si>
  <si>
    <t>0% 7% 93% 0%</t>
  </si>
  <si>
    <t>60% 8% 3% 23%</t>
  </si>
  <si>
    <t>49% 23% 29% 20%</t>
  </si>
  <si>
    <t>31% 36% 24% 28%</t>
  </si>
  <si>
    <t>26% 27% 34% 30%</t>
  </si>
  <si>
    <t>30% 37% 29% 30%</t>
  </si>
  <si>
    <t>36% 31% 28% 22%</t>
  </si>
  <si>
    <t>36% 20% 29% 32%</t>
  </si>
  <si>
    <t>25% 34% 32% 27%</t>
  </si>
  <si>
    <t>0.048</t>
  </si>
  <si>
    <t>19% 0% 0% 73%</t>
  </si>
  <si>
    <t>0.441</t>
  </si>
  <si>
    <t>0% 100% 2% 2%</t>
  </si>
  <si>
    <t>3% 100% 0% 1%</t>
  </si>
  <si>
    <t>2% 0% 1% 100%</t>
  </si>
  <si>
    <t>6% 82% 0% 19%</t>
  </si>
  <si>
    <t>48% 42% 43% 37%</t>
  </si>
  <si>
    <t>23% 58% 49% 27%</t>
  </si>
  <si>
    <t>4% 32% 70% 4%</t>
  </si>
  <si>
    <t>69% 24% 24% 9%</t>
  </si>
  <si>
    <t>99% 3% 1% 14%</t>
  </si>
  <si>
    <t>58% 23% 13% 33%</t>
  </si>
  <si>
    <t>59% 45% 6% 0%</t>
  </si>
  <si>
    <t>1% 3% 7% 100%</t>
  </si>
  <si>
    <t>0% 100% 7% 1%</t>
  </si>
  <si>
    <t>99% 3% 4% 4%</t>
  </si>
  <si>
    <t>100% 6% 4% 1%</t>
  </si>
  <si>
    <t>9% 9% 95% 0%</t>
  </si>
  <si>
    <t>11% 0% 0% 89%</t>
  </si>
  <si>
    <t>0% 1% 88% 12%</t>
  </si>
  <si>
    <t>8% 1% 1% 81%</t>
  </si>
  <si>
    <t>74% 1% 1% 27%</t>
  </si>
  <si>
    <t>0.114</t>
  </si>
  <si>
    <t>39% 75% 55% 27%</t>
  </si>
  <si>
    <t>0% 4% 3% 100%</t>
  </si>
  <si>
    <t>8% 99% 15% 1%</t>
  </si>
  <si>
    <t>1% 3% 100% 1%</t>
  </si>
  <si>
    <t>39% 1% 1% 62%</t>
  </si>
  <si>
    <t>1% 1% 2% 100%</t>
  </si>
  <si>
    <t>36% 38% 27% 5%</t>
  </si>
  <si>
    <t>1% 97% 1% 3%</t>
  </si>
  <si>
    <t>2% 100% 1% 2%</t>
  </si>
  <si>
    <t>1% 79% 21% 1%</t>
  </si>
  <si>
    <t>37% 94% 11% 24%</t>
  </si>
  <si>
    <t>60% 38% 6% 100%</t>
  </si>
  <si>
    <t>18% 25% 43% 61%</t>
  </si>
  <si>
    <t>43% 0% 0% 47%</t>
  </si>
  <si>
    <t>0.662</t>
  </si>
  <si>
    <t>0% 1% 100% 1%</t>
  </si>
  <si>
    <t>100% 1% 0% 1%</t>
  </si>
  <si>
    <t>24% 29% 2% 39%</t>
  </si>
  <si>
    <t>0.913</t>
  </si>
  <si>
    <t>1% 93% 9% 1%</t>
  </si>
  <si>
    <t>1% 28% 73% 1%</t>
  </si>
  <si>
    <t>27% 25% 44% 39%</t>
  </si>
  <si>
    <t>2% 1% 0% 99%</t>
  </si>
  <si>
    <t>1% 12% 89% 0%</t>
  </si>
  <si>
    <t>46% 75% 3% 0%</t>
  </si>
  <si>
    <t>0.699</t>
  </si>
  <si>
    <t>95% 6% 0% 0%</t>
  </si>
  <si>
    <t>11% 11% 96% 0%</t>
  </si>
  <si>
    <t>25% 33% 44% 25%</t>
  </si>
  <si>
    <t>9% 95% 35% 16%</t>
  </si>
  <si>
    <t>1% 2% 99% 2%</t>
  </si>
  <si>
    <t>1% 3% 99% 1%</t>
  </si>
  <si>
    <t>1% 99% 2% 1%</t>
  </si>
  <si>
    <t>1% 2% 99% 1%</t>
  </si>
  <si>
    <t>11% 37% 60% 72%</t>
  </si>
  <si>
    <t>77% 23% 49% 55%</t>
  </si>
  <si>
    <t>44% 22% 24% 83%</t>
  </si>
  <si>
    <t>30% 41% 91% 7%</t>
  </si>
  <si>
    <t>39% 28% 61% 42%</t>
  </si>
  <si>
    <t>94% 11% 38% 25%</t>
  </si>
  <si>
    <t>44% 55% 19% 50%</t>
  </si>
  <si>
    <t>39% 27% 64% 39%</t>
  </si>
  <si>
    <t>57% 50% 65% 48%</t>
  </si>
  <si>
    <t>36% 44% 74% 56%</t>
  </si>
  <si>
    <t>49% 52% 26% 24%</t>
  </si>
  <si>
    <t>9% 31% 17% 36%</t>
  </si>
  <si>
    <t>0.541</t>
  </si>
  <si>
    <t>0.472</t>
  </si>
  <si>
    <t>0% 1% 1% 59%</t>
  </si>
  <si>
    <t>90% 17% 0% 0%</t>
  </si>
  <si>
    <t>1% 9% 100% 0%</t>
  </si>
  <si>
    <t>55% 0% 0% 42%</t>
  </si>
  <si>
    <t>0.654</t>
  </si>
  <si>
    <t>5% 0% 0% 100%</t>
  </si>
  <si>
    <t>0.220</t>
  </si>
  <si>
    <t>0% 2% 77% 15%</t>
  </si>
  <si>
    <t>100% 1% 0% 2%</t>
  </si>
  <si>
    <t>2% 0% 2% 100%</t>
  </si>
  <si>
    <t>0.880</t>
  </si>
  <si>
    <t>27% 51% 75% 23%</t>
  </si>
  <si>
    <t>83% 17% 16% 13%</t>
  </si>
  <si>
    <t>97% 3% 4% 3%</t>
  </si>
  <si>
    <t>4% 2% 4% 98%</t>
  </si>
  <si>
    <t>5% 3% 98% 2%</t>
  </si>
  <si>
    <t>2% 4% 2% 98%</t>
  </si>
  <si>
    <t>2% 5% 3% 97%</t>
  </si>
  <si>
    <t>2% 4% 3% 98%</t>
  </si>
  <si>
    <t>0.221</t>
  </si>
  <si>
    <t>9% 24% 80% 9%</t>
  </si>
  <si>
    <t>73% 35% 35% 51%</t>
  </si>
  <si>
    <t>41% 70% 34% 56%</t>
  </si>
  <si>
    <t>90% 34% 43% 35%</t>
  </si>
  <si>
    <t>65% 58% 45% 34%</t>
  </si>
  <si>
    <t>66% 35% 35% 68%</t>
  </si>
  <si>
    <t>67% 36% 36% 65%</t>
  </si>
  <si>
    <t>66% 60% 46% 36%</t>
  </si>
  <si>
    <t>3% 68% 31% 3%</t>
  </si>
  <si>
    <t>0.631</t>
  </si>
  <si>
    <t>0% 3% 6% 100%</t>
  </si>
  <si>
    <t>0% 5% 100% 0%</t>
  </si>
  <si>
    <t>0.076</t>
  </si>
  <si>
    <t>34% 13% 47% 26%</t>
  </si>
  <si>
    <t>0.591</t>
  </si>
  <si>
    <t>88% 93% 88% 100%</t>
  </si>
  <si>
    <t>94% 94% 94% 100%</t>
  </si>
  <si>
    <t>0.108</t>
  </si>
  <si>
    <t>29% 15% 2% 54%</t>
  </si>
  <si>
    <t>0.878</t>
  </si>
  <si>
    <t>0% 100% 1% 6%</t>
  </si>
  <si>
    <t>0% 1% 4% 99%</t>
  </si>
  <si>
    <t>0% 100% 12% 1%</t>
  </si>
  <si>
    <t>7% 1% 100% 6%</t>
  </si>
  <si>
    <t>9% 74% 3% 36%</t>
  </si>
  <si>
    <t>70% 63% 55% 40%</t>
  </si>
  <si>
    <t>64% 77% 68% 84%</t>
  </si>
  <si>
    <t>56% 50% 54% 44%</t>
  </si>
  <si>
    <t>48% 40% 55% 52%</t>
  </si>
  <si>
    <t>91% 35% 32% 35%</t>
  </si>
  <si>
    <t>35% 53% 60% 49%</t>
  </si>
  <si>
    <t>62% 43% 48% 42%</t>
  </si>
  <si>
    <t>60% 48% 48% 39%</t>
  </si>
  <si>
    <t>10% 29% 5% 40%</t>
  </si>
  <si>
    <t>49% 87% 54% 46%</t>
  </si>
  <si>
    <t>90% 73% 72% 74%</t>
  </si>
  <si>
    <t>79% 96% 76% 76%</t>
  </si>
  <si>
    <t>79% 90% 80% 78%</t>
  </si>
  <si>
    <t>79% 76% 76% 94%</t>
  </si>
  <si>
    <t>81% 76% 77% 92%</t>
  </si>
  <si>
    <t>78% 76% 77% 95%</t>
  </si>
  <si>
    <t>13% 50% 18% 8%</t>
  </si>
  <si>
    <t>1% 1% 14% 100%</t>
  </si>
  <si>
    <t>15% 56% 63% 1%</t>
  </si>
  <si>
    <t>84% 16% 1% 1%</t>
  </si>
  <si>
    <t>0.493</t>
  </si>
  <si>
    <t>68% 24% 24% 59%</t>
  </si>
  <si>
    <t>74% 84% 88% 76%</t>
  </si>
  <si>
    <t>79% 81% 82% 85%</t>
  </si>
  <si>
    <t>87% 80% 85% 86%</t>
  </si>
  <si>
    <t>90% 82% 85% 79%</t>
  </si>
  <si>
    <t>79% 80% 95% 79%</t>
  </si>
  <si>
    <t>89% 82% 82% 81%</t>
  </si>
  <si>
    <t>79% 86% 91% 79%</t>
  </si>
  <si>
    <t>0.085</t>
  </si>
  <si>
    <t>19% 94% 38% 8%</t>
  </si>
  <si>
    <t>0.576</t>
  </si>
  <si>
    <t>88% 88% 88% 82%</t>
  </si>
  <si>
    <t>92% 90% 91% 91%</t>
  </si>
  <si>
    <t>88% 87% 89% 77%</t>
  </si>
  <si>
    <t>84% 87% 88% 88%</t>
  </si>
  <si>
    <t>86% 88% 88% 88%</t>
  </si>
  <si>
    <t>88% 89% 86% 88%</t>
  </si>
  <si>
    <t>88% 87% 88% 86%</t>
  </si>
  <si>
    <t>0.161</t>
  </si>
  <si>
    <t>39% 3% 2% 71%</t>
  </si>
  <si>
    <t>1% 99% 4% 0%</t>
  </si>
  <si>
    <t>100% 1% 2% 0%</t>
  </si>
  <si>
    <t>7% 1% 1% 100%</t>
  </si>
  <si>
    <t>27% 4% 0% 62%</t>
  </si>
  <si>
    <t>1% 5% 100% 0%</t>
  </si>
  <si>
    <t>55% 37% 24% 33%</t>
  </si>
  <si>
    <t>0.525</t>
  </si>
  <si>
    <t>78% 67% 71% 88%</t>
  </si>
  <si>
    <t>76% 77% 76% 89%</t>
  </si>
  <si>
    <t>83% 76% 77% 78%</t>
  </si>
  <si>
    <t>82% 76% 76% 77%</t>
  </si>
  <si>
    <t>83% 76% 77% 77%</t>
  </si>
  <si>
    <t>76% 83% 77% 77%</t>
  </si>
  <si>
    <t>12% 7% 10% 60%</t>
  </si>
  <si>
    <t>0.562</t>
  </si>
  <si>
    <t>88% 88% 89% 88%</t>
  </si>
  <si>
    <t>92% 92% 90% 92%</t>
  </si>
  <si>
    <t>88% 87% 87% 86%</t>
  </si>
  <si>
    <t>88% 86% 87% 88%</t>
  </si>
  <si>
    <t>82% 86% 88% 87%</t>
  </si>
  <si>
    <t>88% 86% 88% 88%</t>
  </si>
  <si>
    <t>89% 86% 88% 88%</t>
  </si>
  <si>
    <t>0.051</t>
  </si>
  <si>
    <t>39% 0% 0% 27%</t>
  </si>
  <si>
    <t>0.462</t>
  </si>
  <si>
    <t>3% 0% 0% 100%</t>
  </si>
  <si>
    <t>4% 100% 0% 1%</t>
  </si>
  <si>
    <t>4% 0% 100% 0%</t>
  </si>
  <si>
    <t>25% 52% 67% 36%</t>
  </si>
  <si>
    <t>48% 14% 17% 60%</t>
  </si>
  <si>
    <t>2% 52% 49% 2%</t>
  </si>
  <si>
    <t>0.217</t>
  </si>
  <si>
    <t>38% 65% 9% 0%</t>
  </si>
  <si>
    <t>3% 1% 3% 100%</t>
  </si>
  <si>
    <t>13% 1% 28% 43%</t>
  </si>
  <si>
    <t>19% 28% 15% 70%</t>
  </si>
  <si>
    <t>1% 1% 99% 3%</t>
  </si>
  <si>
    <t>3% 99% 3% 0%</t>
  </si>
  <si>
    <t>4% 99% 3% 1%</t>
  </si>
  <si>
    <t>3% 98% 2% 2%</t>
  </si>
  <si>
    <t>2% 99% 2% 2%</t>
  </si>
  <si>
    <t>0.082</t>
  </si>
  <si>
    <t>19% 40% 53% 31%</t>
  </si>
  <si>
    <t>0.578</t>
  </si>
  <si>
    <t>0.750</t>
  </si>
  <si>
    <t>0% 4% 17% 100%</t>
  </si>
  <si>
    <t>0% 2% 2% 100%</t>
  </si>
  <si>
    <t>66% 65% 53% 56%</t>
  </si>
  <si>
    <t>73% 55% 72% 80%</t>
  </si>
  <si>
    <t>23% 24% 66% 39%</t>
  </si>
  <si>
    <t>11% 77% 79% 3%</t>
  </si>
  <si>
    <t>0.481</t>
  </si>
  <si>
    <t>75% 81% 80% 80%</t>
  </si>
  <si>
    <t>87% 82% 81% 82%</t>
  </si>
  <si>
    <t>81% 83% 85% 82%</t>
  </si>
  <si>
    <t>80% 81% 81% 81%</t>
  </si>
  <si>
    <t>81% 80% 81% 82%</t>
  </si>
  <si>
    <t>81% 82% 81% 80%</t>
  </si>
  <si>
    <t>82% 82% 81% 80%</t>
  </si>
  <si>
    <t>8% 33% 60% 3%</t>
  </si>
  <si>
    <t>1% 1% 100% 1%</t>
  </si>
  <si>
    <t>30% 27% 62% 11%</t>
  </si>
  <si>
    <t>8% 3% 88% 4%</t>
  </si>
  <si>
    <t>97% 7% 8% 7%</t>
  </si>
  <si>
    <t>2% 1% 3% 98%</t>
  </si>
  <si>
    <t>2% 1% 100% 1%</t>
  </si>
  <si>
    <t>0.280</t>
  </si>
  <si>
    <t>50% 16% 52% 8%</t>
  </si>
  <si>
    <t>58% 67% 78% 52%</t>
  </si>
  <si>
    <t>91% 97% 92% 89%</t>
  </si>
  <si>
    <t>90% 98% 98% 90%</t>
  </si>
  <si>
    <t>91% 95% 95% 92%</t>
  </si>
  <si>
    <t>91% 98% 91% 91%</t>
  </si>
  <si>
    <t>91% 99% 92% 91%</t>
  </si>
  <si>
    <t>96% 91% 91% 95%</t>
  </si>
  <si>
    <t>80% 27% 43% 25%</t>
  </si>
  <si>
    <t>64% 37% 43% 61%</t>
  </si>
  <si>
    <t>16% 4% 35% 66%</t>
  </si>
  <si>
    <t>55% 7% 2% 39%</t>
  </si>
  <si>
    <t>1% 100% 1% 4%</t>
  </si>
  <si>
    <t>1% 2% 100% 0%</t>
  </si>
  <si>
    <t>0% 18% 82% 0%</t>
  </si>
  <si>
    <t>0.084</t>
  </si>
  <si>
    <t>0% 62% 44% 13%</t>
  </si>
  <si>
    <t>0.651</t>
  </si>
  <si>
    <t>8% 92% 88% 96%</t>
  </si>
  <si>
    <t>93% 3% 86% 91%</t>
  </si>
  <si>
    <t>13% 90% 89% 87%</t>
  </si>
  <si>
    <t>100% 88% 9% 81%</t>
  </si>
  <si>
    <t>90% 88% 11% 90%</t>
  </si>
  <si>
    <t>81% 8% 88% 100%</t>
  </si>
  <si>
    <t>90% 87% 10% 90%</t>
  </si>
  <si>
    <t>0.043</t>
  </si>
  <si>
    <t>63% 38% 0% 13%</t>
  </si>
  <si>
    <t>0.400</t>
  </si>
  <si>
    <t>3% 5% 3% 98%</t>
  </si>
  <si>
    <t>2% 1% 0% 100%</t>
  </si>
  <si>
    <t>1% 0% 5% 99%</t>
  </si>
  <si>
    <t>3% 17% 94% 0%</t>
  </si>
  <si>
    <t>0.533</t>
  </si>
  <si>
    <t>22% 53% 50% 38%</t>
  </si>
  <si>
    <t>0.374</t>
  </si>
  <si>
    <t>30% 42% 45% 33%</t>
  </si>
  <si>
    <t>48% 12% 47% 47%</t>
  </si>
  <si>
    <t>24% 51% 34% 44%</t>
  </si>
  <si>
    <t>45% 28% 31% 45%</t>
  </si>
  <si>
    <t>50% 17% 38% 47%</t>
  </si>
  <si>
    <t>49% 16% 43% 47%</t>
  </si>
  <si>
    <t>0.568</t>
  </si>
  <si>
    <t>14% 7% 2% 78%</t>
  </si>
  <si>
    <t>0.941</t>
  </si>
  <si>
    <t>1% 100% 2% 1%</t>
  </si>
  <si>
    <t>0% 98% 2% 0%</t>
  </si>
  <si>
    <t>62% 0% 0% 33%</t>
  </si>
  <si>
    <t>0.296</t>
  </si>
  <si>
    <t>0.637</t>
  </si>
  <si>
    <t>17% 3% 100% 2%</t>
  </si>
  <si>
    <t>100% 0% 1% 2%</t>
  </si>
  <si>
    <t>32% 5% 5% 52%</t>
  </si>
  <si>
    <t>42% 91% 79% 77%</t>
  </si>
  <si>
    <t>0.228</t>
  </si>
  <si>
    <t>48% 83% 79% 78%</t>
  </si>
  <si>
    <t>38% 86% 75% 83%</t>
  </si>
  <si>
    <t>50% 83% 69% 81%</t>
  </si>
  <si>
    <t>83% 56% 71% 73%</t>
  </si>
  <si>
    <t>86% 38% 84% 82%</t>
  </si>
  <si>
    <t>71% 60% 80% 78%</t>
  </si>
  <si>
    <t>16% 44% 0% 22%</t>
  </si>
  <si>
    <t>99% 16% 19% 1%</t>
  </si>
  <si>
    <t>1% 30% 70% 0%</t>
  </si>
  <si>
    <t>1% 48% 52% 0%</t>
  </si>
  <si>
    <t>76% 0% 0% 55%</t>
  </si>
  <si>
    <t>0.760</t>
  </si>
  <si>
    <t>0% 100% 0% 3%</t>
  </si>
  <si>
    <t>0.761</t>
  </si>
  <si>
    <t>0% 1% 7% 100%</t>
  </si>
  <si>
    <t>100% 2% 2% 0%</t>
  </si>
  <si>
    <t>100% 11% 11% 32%</t>
  </si>
  <si>
    <t>87% 52% 74% 30%</t>
  </si>
  <si>
    <t>0.297</t>
  </si>
  <si>
    <t>93% 69% 50% 38%</t>
  </si>
  <si>
    <t>52% 99% 42% 46%</t>
  </si>
  <si>
    <t>53% 49% 88% 52%</t>
  </si>
  <si>
    <t>55% 44% 86% 53%</t>
  </si>
  <si>
    <t>49% 83% 49% 60%</t>
  </si>
  <si>
    <t>55% 82% 53% 50%</t>
  </si>
  <si>
    <t>10% 89% 28% 19%</t>
  </si>
  <si>
    <t>44% 73% 59% 38%</t>
  </si>
  <si>
    <t>49% 57% 38% 76%</t>
  </si>
  <si>
    <t>3% 0% 31% 91%</t>
  </si>
  <si>
    <t>0.377</t>
  </si>
  <si>
    <t>0.380</t>
  </si>
  <si>
    <t>4% 1% 3% 100%</t>
  </si>
  <si>
    <t>2% 9% 100% 0%</t>
  </si>
  <si>
    <t>96% 26% 11% 25%</t>
  </si>
  <si>
    <t>81% 11% 57% 55%</t>
  </si>
  <si>
    <t>61% 29% 25% 17%</t>
  </si>
  <si>
    <t>2% 4% 42% 29%</t>
  </si>
  <si>
    <t>0.483</t>
  </si>
  <si>
    <t>0.468</t>
  </si>
  <si>
    <t>1% 1% 12% 62%</t>
  </si>
  <si>
    <t>7% 100% 1% 0%</t>
  </si>
  <si>
    <t>8% 20% 25% 46%</t>
  </si>
  <si>
    <t>0.465</t>
  </si>
  <si>
    <t>100% 0% 0% 3%</t>
  </si>
  <si>
    <t>100% 0% 0% 2%</t>
  </si>
  <si>
    <t>0.801</t>
  </si>
  <si>
    <t>14% 1% 8% 77%</t>
  </si>
  <si>
    <t>57% 47% 0% 5%</t>
  </si>
  <si>
    <t>1% 0% 31% 69%</t>
  </si>
  <si>
    <t>0.650</t>
  </si>
  <si>
    <t>1% 88% 28% 1%</t>
  </si>
  <si>
    <t>2% 0% 0% 100%</t>
  </si>
  <si>
    <t>1% 8% 93% 0%</t>
  </si>
  <si>
    <t>77% 0% 0% 23%</t>
  </si>
  <si>
    <t>79% 0% 0% 22%</t>
  </si>
  <si>
    <t>0.804</t>
  </si>
  <si>
    <t>3% 7% 96% 0%</t>
  </si>
  <si>
    <t>18% 0% 1% 82%</t>
  </si>
  <si>
    <t>15% 1% 1% 85%</t>
  </si>
  <si>
    <t>0.276</t>
  </si>
  <si>
    <t>2% 93% 10% 4%</t>
  </si>
  <si>
    <t>67% 63% 61% 96%</t>
  </si>
  <si>
    <t>77% 76% 78% 92%</t>
  </si>
  <si>
    <t>85% 94% 80% 80%</t>
  </si>
  <si>
    <t>85% 95% 86% 93%</t>
  </si>
  <si>
    <t>85% 82% 83% 99%</t>
  </si>
  <si>
    <t>82% 82% 95% 83%</t>
  </si>
  <si>
    <t>96% 82% 81% 76%</t>
  </si>
  <si>
    <t>19% 55% 41% 3%</t>
  </si>
  <si>
    <t>8% 7% 98% 8%</t>
  </si>
  <si>
    <t>2% 2% 2% 100%</t>
  </si>
  <si>
    <t>100% 2% 1% 1%</t>
  </si>
  <si>
    <t>2% 2% 100% 1%</t>
  </si>
  <si>
    <t>100% 2% 2% 1%</t>
  </si>
  <si>
    <t>2% 100% 1% 1%</t>
  </si>
  <si>
    <t>0.141</t>
  </si>
  <si>
    <t>3% 11% 87% 4%</t>
  </si>
  <si>
    <t>0.798</t>
  </si>
  <si>
    <t>56% 73% 42% 76%</t>
  </si>
  <si>
    <t>89% 85% 80% 49%</t>
  </si>
  <si>
    <t>48% 83% 74% 90%</t>
  </si>
  <si>
    <t>87% 82% 60% 66%</t>
  </si>
  <si>
    <t>83% 44% 92% 82%</t>
  </si>
  <si>
    <t>44% 83% 86% 84%</t>
  </si>
  <si>
    <t>47% 91% 86% 75%</t>
  </si>
  <si>
    <t>15% 72% 12% 9%</t>
  </si>
  <si>
    <t>0.953</t>
  </si>
  <si>
    <t>99% 1% 3% 34%</t>
  </si>
  <si>
    <t>100% 8% 11% 1%</t>
  </si>
  <si>
    <t>100% 6% 1% 0%</t>
  </si>
  <si>
    <t>65% 16% 18% 31%</t>
  </si>
  <si>
    <t>0% 36% 1% 65%</t>
  </si>
  <si>
    <t>1% 45% 56% 0%</t>
  </si>
  <si>
    <t>1% 98% 2% 0%</t>
  </si>
  <si>
    <t>1% 94% 6% 0%</t>
  </si>
  <si>
    <t>21% 20% 45% 51%</t>
  </si>
  <si>
    <t>2% 98% 0% 5%</t>
  </si>
  <si>
    <t>64% 7% 7% 30%</t>
  </si>
  <si>
    <t>0.294</t>
  </si>
  <si>
    <t>0.589</t>
  </si>
  <si>
    <t>100% 91% 91% 92%</t>
  </si>
  <si>
    <t>96% 100% 96% 96%</t>
  </si>
  <si>
    <t>100% 96% 96% 96%</t>
  </si>
  <si>
    <t>96% 96% 96% 99%</t>
  </si>
  <si>
    <t>96% 96% 96% 100%</t>
  </si>
  <si>
    <t>2% 98% 81% 4%</t>
  </si>
  <si>
    <t>63% 37% 12% 93%</t>
  </si>
  <si>
    <t>11% 21% 84% 15%</t>
  </si>
  <si>
    <t>18% 0% 1% 75%</t>
  </si>
  <si>
    <t>0% 4% 100% 0%</t>
  </si>
  <si>
    <t>61% 1% 40% 1%</t>
  </si>
  <si>
    <t>0.113</t>
  </si>
  <si>
    <t>70% 41% 0% 6%</t>
  </si>
  <si>
    <t>0.338</t>
  </si>
  <si>
    <t>3% 5% 5% 100%</t>
  </si>
  <si>
    <t>0% 0% 43% 58%</t>
  </si>
  <si>
    <t>0.553</t>
  </si>
  <si>
    <t>34% 51% 15% 10%</t>
  </si>
  <si>
    <t>86% 46% 55% 60%</t>
  </si>
  <si>
    <t>39% 94% 60% 59%</t>
  </si>
  <si>
    <t>36% 96% 70% 66%</t>
  </si>
  <si>
    <t>64% 82% 65% 63%</t>
  </si>
  <si>
    <t>65% 65% 62% 82%</t>
  </si>
  <si>
    <t>60% 61% 83% 70%</t>
  </si>
  <si>
    <t>52% 95% 62% 63%</t>
  </si>
  <si>
    <t>34% 5% 17% 26%</t>
  </si>
  <si>
    <t>95% 80% 84% 80%</t>
  </si>
  <si>
    <t>99% 80% 80% 82%</t>
  </si>
  <si>
    <t>98% 83% 84% 83%</t>
  </si>
  <si>
    <t>99% 84% 83% 83%</t>
  </si>
  <si>
    <t>99% 83% 83% 83%</t>
  </si>
  <si>
    <t>98% 84% 84% 83%</t>
  </si>
  <si>
    <t>99% 85% 84% 83%</t>
  </si>
  <si>
    <t>6% 3% 40% 68%</t>
  </si>
  <si>
    <t>2% 100% 4% 0%</t>
  </si>
  <si>
    <t>57% 64% 90% 45%</t>
  </si>
  <si>
    <t>44% 55% 69% 36%</t>
  </si>
  <si>
    <t>44% 48% 53% 57%</t>
  </si>
  <si>
    <t>32% 9% 94% 2%</t>
  </si>
  <si>
    <t>65% 61% 60% 95%</t>
  </si>
  <si>
    <t>92% 89% 81% 92%</t>
  </si>
  <si>
    <t>97% 90% 91% 94%</t>
  </si>
  <si>
    <t>92% 90% 89% 97%</t>
  </si>
  <si>
    <t>92% 91% 88% 96%</t>
  </si>
  <si>
    <t>93% 91% 92% 89%</t>
  </si>
  <si>
    <t>92% 90% 90% 98%</t>
  </si>
  <si>
    <t>57% 56% 0% 0%</t>
  </si>
  <si>
    <t>0% 3% 9% 100%</t>
  </si>
  <si>
    <t>5% 0% 100% 1%</t>
  </si>
  <si>
    <t>0% 0% 100% 3%</t>
  </si>
  <si>
    <t>0.917</t>
  </si>
  <si>
    <t>0% 94% 11% 4%</t>
  </si>
  <si>
    <t>42% 1% 58% 0%</t>
  </si>
  <si>
    <t>1% 1% 3% 100%</t>
  </si>
  <si>
    <t>3% 79% 22% 0%</t>
  </si>
  <si>
    <t>61% 0% 0% 40%</t>
  </si>
  <si>
    <t>69% 3% 3% 34%</t>
  </si>
  <si>
    <t>1% 84% 16% 0%</t>
  </si>
  <si>
    <t>6% 91% 1% 6%</t>
  </si>
  <si>
    <t>0% 68% 32% 1%</t>
  </si>
  <si>
    <t>58% 41% 2% 1%</t>
  </si>
  <si>
    <t>knucleotide</t>
  </si>
  <si>
    <t>4% 17% 87% 1%</t>
  </si>
  <si>
    <t>77% 1% 1% 23%</t>
  </si>
  <si>
    <t>14% 38% 20% 30%</t>
  </si>
  <si>
    <t>89% 2% 12% 1%</t>
  </si>
  <si>
    <t>1% 1% 20% 80%</t>
  </si>
  <si>
    <t>55% 2% 6% 40%</t>
  </si>
  <si>
    <t>15% 38% 32% 20%</t>
  </si>
  <si>
    <t>63% 17% 13% 11%</t>
  </si>
  <si>
    <t>0.475</t>
  </si>
  <si>
    <t>100% 31% 25% 29%</t>
  </si>
  <si>
    <t>63% 63% 64% 94%</t>
  </si>
  <si>
    <t>67% 98% 63% 65%</t>
  </si>
  <si>
    <t>96% 67% 67% 68%</t>
  </si>
  <si>
    <t>100% 67% 66% 67%</t>
  </si>
  <si>
    <t>67% 100% 67% 64%</t>
  </si>
  <si>
    <t>68% 67% 96% 67%</t>
  </si>
  <si>
    <t>10% 53% 42% 2%</t>
  </si>
  <si>
    <t>1% 97% 3% 1%</t>
  </si>
  <si>
    <t>98% 1% 2% 2%</t>
  </si>
  <si>
    <t>1% 87% 13% 0%</t>
  </si>
  <si>
    <t>1% 49% 51% 0%</t>
  </si>
  <si>
    <t>0.724</t>
  </si>
  <si>
    <t>46% 62% 23% 50%</t>
  </si>
  <si>
    <t>73% 73% 98% 71%</t>
  </si>
  <si>
    <t>67% 78% 66% 76%</t>
  </si>
  <si>
    <t>98% 87% 86% 89%</t>
  </si>
  <si>
    <t>87% 89% 86% 98%</t>
  </si>
  <si>
    <t>98% 89% 86% 87%</t>
  </si>
  <si>
    <t>86% 87% 89% 98%</t>
  </si>
  <si>
    <t>87% 86% 89% 98%</t>
  </si>
  <si>
    <t>0.644</t>
  </si>
  <si>
    <t>12% 61% 41% 9%</t>
  </si>
  <si>
    <t>59% 71% 38% 46%</t>
  </si>
  <si>
    <t>44% 70% 47% 77%</t>
  </si>
  <si>
    <t>97% 73% 53% 52%</t>
  </si>
  <si>
    <t>49% 72% 52% 97%</t>
  </si>
  <si>
    <t>52% 97% 47% 73%</t>
  </si>
  <si>
    <t>99% 50% 72% 49%</t>
  </si>
  <si>
    <t>71% 55% 91% 53%</t>
  </si>
  <si>
    <t>0% 1% 59% 41%</t>
  </si>
  <si>
    <t>15% 73% 13% 0%</t>
  </si>
  <si>
    <t>29% 63% 72% 48%</t>
  </si>
  <si>
    <t>88% 77% 70% 78%</t>
  </si>
  <si>
    <t>71% 87% 70% 87%</t>
  </si>
  <si>
    <t>28% 13% 15% 41%</t>
  </si>
  <si>
    <t>78% 83% 86% 78%</t>
  </si>
  <si>
    <t>83% 81% 81% 83%</t>
  </si>
  <si>
    <t>91% 93% 93% 96%</t>
  </si>
  <si>
    <t>91% 92% 92% 98%</t>
  </si>
  <si>
    <t>95% 94% 92% 98%</t>
  </si>
  <si>
    <t>96% 93% 95% 94%</t>
  </si>
  <si>
    <t>94% 95% 94% 98%</t>
  </si>
  <si>
    <t>66% 60% 57% 53%</t>
  </si>
  <si>
    <t>99% 97% 96% 97%</t>
  </si>
  <si>
    <t>97% 90% 91% 97%</t>
  </si>
  <si>
    <t>0.715</t>
  </si>
  <si>
    <t>68% 17% 18% 51%</t>
  </si>
  <si>
    <t>52% 83% 63% 50%</t>
  </si>
  <si>
    <t>57% 62% 71% 71%</t>
  </si>
  <si>
    <t>96% 79% 82% 76%</t>
  </si>
  <si>
    <t>96% 76% 79% 78%</t>
  </si>
  <si>
    <t>76% 78% 80% 96%</t>
  </si>
  <si>
    <t>78% 78% 79% 95%</t>
  </si>
  <si>
    <t>98% 77% 78% 79%</t>
  </si>
  <si>
    <t>65% 8% 10% 26%</t>
  </si>
  <si>
    <t>1% 35% 66% 0%</t>
  </si>
  <si>
    <t>19% 43% 19% 22%</t>
  </si>
  <si>
    <t>14% 14% 45% 42%</t>
  </si>
  <si>
    <t>55% 76% 46% 55%</t>
  </si>
  <si>
    <t>49% 47% 37% 63%</t>
  </si>
  <si>
    <t>73% 93% 67% 46%</t>
  </si>
  <si>
    <t>58% 92% 97% 44%</t>
  </si>
  <si>
    <t>92% 65% 71% 62%</t>
  </si>
  <si>
    <t>58% 92% 89% 51%</t>
  </si>
  <si>
    <t>85% 93% 63% 37%</t>
  </si>
  <si>
    <t>0.683</t>
  </si>
  <si>
    <t>36% 90% 53% 33%</t>
  </si>
  <si>
    <t>69% 60% 69% 67%</t>
  </si>
  <si>
    <t>59% 89% 63% 66%</t>
  </si>
  <si>
    <t>96% 80% 92% 91%</t>
  </si>
  <si>
    <t>90% 89% 97% 80%</t>
  </si>
  <si>
    <t>93% 93% 95% 89%</t>
  </si>
  <si>
    <t>100% 89% 95% 87%</t>
  </si>
  <si>
    <t>82% 88% 99% 96%</t>
  </si>
  <si>
    <t>17% 8% 21% 56%</t>
  </si>
  <si>
    <t>70% 62% 77% 71%</t>
  </si>
  <si>
    <t>80% 80% 67% 76%</t>
  </si>
  <si>
    <t>81% 78% 83% 77%</t>
  </si>
  <si>
    <t>81% 75% 74% 93%</t>
  </si>
  <si>
    <t>81% 76% 75% 92%</t>
  </si>
  <si>
    <t>85% 77% 83% 74%</t>
  </si>
  <si>
    <t>84% 80% 75% 80%</t>
  </si>
  <si>
    <t>79% 44% 44% 47%</t>
  </si>
  <si>
    <t>92% 88% 72% 89%</t>
  </si>
  <si>
    <t>91% 86% 88% 79%</t>
  </si>
  <si>
    <t>47% 44% 70% 44%</t>
  </si>
  <si>
    <t>46% 46% 80% 81%</t>
  </si>
  <si>
    <t>83% 88% 37% 53%</t>
  </si>
  <si>
    <t>36% 43% 99% 82%</t>
  </si>
  <si>
    <t>36% 54% 89% 86%</t>
  </si>
  <si>
    <t>85% 77% 58% 45%</t>
  </si>
  <si>
    <t>43% 78% 54% 85%</t>
  </si>
  <si>
    <t>86% 74% 59% 42%</t>
  </si>
  <si>
    <t>0.993</t>
  </si>
  <si>
    <t>91% 14% 1% 2%</t>
  </si>
  <si>
    <t>0% 0% 48% 52%</t>
  </si>
  <si>
    <t>0% 0% 26% 74%</t>
  </si>
  <si>
    <t>1% 0% 70% 31%</t>
  </si>
  <si>
    <t>46% 56% 55% 39%</t>
  </si>
  <si>
    <t>54% 86% 64% 64%</t>
  </si>
  <si>
    <t>68% 65% 74% 61%</t>
  </si>
  <si>
    <t>62% 70% 59% 47%</t>
  </si>
  <si>
    <t>84% 30% 37% 35%</t>
  </si>
  <si>
    <t>7% 6% 66% 35%</t>
  </si>
  <si>
    <t>95% 28% 36% 42%</t>
  </si>
  <si>
    <t>88% 79% 100% 61%</t>
  </si>
  <si>
    <t>71% 77% 88% 95%</t>
  </si>
  <si>
    <t>24% 11% 48% 31%</t>
  </si>
  <si>
    <t>63% 87% 63% 62%</t>
  </si>
  <si>
    <t>65% 58% 71% 78%</t>
  </si>
  <si>
    <t>72% 73% 69% 98%</t>
  </si>
  <si>
    <t>74% 73% 98% 73%</t>
  </si>
  <si>
    <t>72% 69% 98% 73%</t>
  </si>
  <si>
    <t>73% 72% 70% 98%</t>
  </si>
  <si>
    <t>71% 73% 97% 70%</t>
  </si>
  <si>
    <t>30% 56% 47% 38%</t>
  </si>
  <si>
    <t>62% 79% 53% 58%</t>
  </si>
  <si>
    <t>46% 93% 36% 86%</t>
  </si>
  <si>
    <t>35% 73% 72% 83%</t>
  </si>
  <si>
    <t>75% 92% 49% 46%</t>
  </si>
  <si>
    <t>42% 88% 41% 84%</t>
  </si>
  <si>
    <t>72% 85% 61% 45%</t>
  </si>
  <si>
    <t>86% 86% 44% 46%</t>
  </si>
  <si>
    <t>29% 18% 95% 3%</t>
  </si>
  <si>
    <t>22% 65% 10% 72%</t>
  </si>
  <si>
    <t>74% 18% 74% 17%</t>
  </si>
  <si>
    <t>100% 10% 91% 12%</t>
  </si>
  <si>
    <t>99% 79% 13% 20%</t>
  </si>
  <si>
    <t>11% 98% 13% 91%</t>
  </si>
  <si>
    <t>11% 97% 13% 89%</t>
  </si>
  <si>
    <t>90% 100% 11% 10%</t>
  </si>
  <si>
    <t>31% 46% 74% 24%</t>
  </si>
  <si>
    <t>62% 67% 60% 92%</t>
  </si>
  <si>
    <t>85% 83% 85% 89%</t>
  </si>
  <si>
    <t>32% 46% 43% 63%</t>
  </si>
  <si>
    <t>93% 91% 98% 91%</t>
  </si>
  <si>
    <t>94% 94% 93% 96%</t>
  </si>
  <si>
    <t>29% 26% 44% 29%</t>
  </si>
  <si>
    <t>72% 67% 69% 87%</t>
  </si>
  <si>
    <t>74% 74% 74% 76%</t>
  </si>
  <si>
    <t>79% 79% 98% 80%</t>
  </si>
  <si>
    <t>93% 85% 80% 81%</t>
  </si>
  <si>
    <t>87% 91% 81% 80%</t>
  </si>
  <si>
    <t>80% 79% 98% 80%</t>
  </si>
  <si>
    <t>77% 81% 98% 80%</t>
  </si>
  <si>
    <t>63% 67% 62% 48%</t>
  </si>
  <si>
    <t>84% 80% 87% 70%</t>
  </si>
  <si>
    <t>88% 93% 52% 57%</t>
  </si>
  <si>
    <t>0.558</t>
  </si>
  <si>
    <t>27% 87% 33% 6%</t>
  </si>
  <si>
    <t>60% 32% 39% 65%</t>
  </si>
  <si>
    <t>55% 57% 58% 47%</t>
  </si>
  <si>
    <t>89% 73% 94% 86%</t>
  </si>
  <si>
    <t>68% 81% 89% 99%</t>
  </si>
  <si>
    <t>92% 93% 84% 70%</t>
  </si>
  <si>
    <t>65% 83% 93% 97%</t>
  </si>
  <si>
    <t>72% 91% 83% 95%</t>
  </si>
  <si>
    <t>41% 80% 66% 31%</t>
  </si>
  <si>
    <t>84% 82% 66% 91%</t>
  </si>
  <si>
    <t>91% 94% 74% 80%</t>
  </si>
  <si>
    <t>36% 23% 45% 48%</t>
  </si>
  <si>
    <t>91% 29% 22% 78%</t>
  </si>
  <si>
    <t>24% 81% 86% 24%</t>
  </si>
  <si>
    <t>36% 77% 72% 37%</t>
  </si>
  <si>
    <t>25% 94% 72% 30%</t>
  </si>
  <si>
    <t>73% 46% 53% 66%</t>
  </si>
  <si>
    <t>23% 78% 36% 83%</t>
  </si>
  <si>
    <t>25% 82% 33% 82%</t>
  </si>
  <si>
    <t>15% 11% 60% 59%</t>
  </si>
  <si>
    <t>60% 64% 60% 43%</t>
  </si>
  <si>
    <t>64% 40% 56% 46%</t>
  </si>
  <si>
    <t>61% 88% 93% 37%</t>
  </si>
  <si>
    <t>41% 88% 72% 92%</t>
  </si>
  <si>
    <t>93% 55% 98% 40%</t>
  </si>
  <si>
    <t>44% 92% 99% 56%</t>
  </si>
  <si>
    <t>58% 92% 52% 88%</t>
  </si>
  <si>
    <t>61% 46% 38% 54%</t>
  </si>
  <si>
    <t>74% 69% 70% 80%</t>
  </si>
  <si>
    <t>72% 72% 70% 80%</t>
  </si>
  <si>
    <t>68% 43% 42% 25%</t>
  </si>
  <si>
    <t>89% 82% 78% 99%</t>
  </si>
  <si>
    <t>96% 89% 96% 88%</t>
  </si>
  <si>
    <t>14% 0% 1% 91%</t>
  </si>
  <si>
    <t>0.737</t>
  </si>
  <si>
    <t>40% 40% 64% 64%</t>
  </si>
  <si>
    <t>71% 98% 69% 69%</t>
  </si>
  <si>
    <t>72% 96% 74% 73%</t>
  </si>
  <si>
    <t>76% 96% 76% 74%</t>
  </si>
  <si>
    <t>96% 76% 73% 75%</t>
  </si>
  <si>
    <t>98% 78% 76% 76%</t>
  </si>
  <si>
    <t>73% 97% 76% 76%</t>
  </si>
  <si>
    <t>76% 98% 74% 76%</t>
  </si>
  <si>
    <t>31% 35% 70% 58%</t>
  </si>
  <si>
    <t>73% 98% 71% 71%</t>
  </si>
  <si>
    <t>77% 74% 75% 91%</t>
  </si>
  <si>
    <t>74% 75% 97% 76%</t>
  </si>
  <si>
    <t>76% 75% 73% 98%</t>
  </si>
  <si>
    <t>76% 74% 97% 76%</t>
  </si>
  <si>
    <t>73% 75% 77% 96%</t>
  </si>
  <si>
    <t>76% 76% 74% 97%</t>
  </si>
  <si>
    <t>17% 4% 31% 61%</t>
  </si>
  <si>
    <t>15% 70% 35% 65%</t>
  </si>
  <si>
    <t>23% 56% 14% 81%</t>
  </si>
  <si>
    <t>65% 32% 31% 86%</t>
  </si>
  <si>
    <t>20% 76% 32% 86%</t>
  </si>
  <si>
    <t>31% 62% 86% 30%</t>
  </si>
  <si>
    <t>97% 18% 68% 32%</t>
  </si>
  <si>
    <t>41% 87% 67% 18%</t>
  </si>
  <si>
    <t>20% 7% 1% 78%</t>
  </si>
  <si>
    <t>1% 39% 62% 0%</t>
  </si>
  <si>
    <t>93% 1% 1% 7%</t>
  </si>
  <si>
    <t>34% 45% 50% 60%</t>
  </si>
  <si>
    <t>73% 48% 56% 85%</t>
  </si>
  <si>
    <t>87% 49% 87% 59%</t>
  </si>
  <si>
    <t>87% 51% 62% 89%</t>
  </si>
  <si>
    <t>50% 80% 61% 90%</t>
  </si>
  <si>
    <t>67% 72% 87% 59%</t>
  </si>
  <si>
    <t>51% 85% 94% 54%</t>
  </si>
  <si>
    <t>52% 100% 89% 47%</t>
  </si>
  <si>
    <t>48% 48% 12% 79%</t>
  </si>
  <si>
    <t>45% 56% 23% 81%</t>
  </si>
  <si>
    <t>44% 57% 7% 7%</t>
  </si>
  <si>
    <t>40% 7% 0% 74%</t>
  </si>
  <si>
    <t>1% 1% 1% 97%</t>
  </si>
  <si>
    <t>5% 1% 5% 92%</t>
  </si>
  <si>
    <t>0.959</t>
  </si>
  <si>
    <t>23% 5% 7% 35%</t>
  </si>
  <si>
    <t>68% 57% 84% 61%</t>
  </si>
  <si>
    <t>69% 79% 75% 67%</t>
  </si>
  <si>
    <t>96% 84% 94% 93%</t>
  </si>
  <si>
    <t>83% 87% 83% 100%</t>
  </si>
  <si>
    <t>92% 85% 95% 94%</t>
  </si>
  <si>
    <t>89% 89% 98% 95%</t>
  </si>
  <si>
    <t>95% 87% 96% 83%</t>
  </si>
  <si>
    <t>0.638</t>
  </si>
  <si>
    <t>14% 5% 11% 54%</t>
  </si>
  <si>
    <t>44% 53% 72% 48%</t>
  </si>
  <si>
    <t>79% 23% 83% 46%</t>
  </si>
  <si>
    <t>94% 75% 53% 56%</t>
  </si>
  <si>
    <t>32% 89% 55% 99%</t>
  </si>
  <si>
    <t>83% 94% 55% 40%</t>
  </si>
  <si>
    <t>37% 56% 98% 78%</t>
  </si>
  <si>
    <t>98% 94% 28% 54%</t>
  </si>
  <si>
    <t>58% 7% 12% 29%</t>
  </si>
  <si>
    <t>48% 46% 100% 47%</t>
  </si>
  <si>
    <t>83% 99% 84% 83%</t>
  </si>
  <si>
    <t>46% 38% 34% 37%</t>
  </si>
  <si>
    <t>73% 92% 71% 66%</t>
  </si>
  <si>
    <t>75% 77% 64% 80%</t>
  </si>
  <si>
    <t>95% 16% 17% 22%</t>
  </si>
  <si>
    <t>74% 93% 79% 72%</t>
  </si>
  <si>
    <t>83% 88% 89% 81%</t>
  </si>
  <si>
    <t>85% 91% 91% 85%</t>
  </si>
  <si>
    <t>90% 83% 87% 88%</t>
  </si>
  <si>
    <t>87% 89% 85% 88%</t>
  </si>
  <si>
    <t>87% 84% 85% 94%</t>
  </si>
  <si>
    <t>90% 84% 85% 91%</t>
  </si>
  <si>
    <t>78% 75% 68% 60%</t>
  </si>
  <si>
    <t>91% 87% 89% 92%</t>
  </si>
  <si>
    <t>93% 90% 89% 87%</t>
  </si>
  <si>
    <t>52% 57% 23% 38%</t>
  </si>
  <si>
    <t>27% 83% 34% 89%</t>
  </si>
  <si>
    <t>73% 40% 85% 35%</t>
  </si>
  <si>
    <t>47% 78% 71% 33%</t>
  </si>
  <si>
    <t>71% 31% 43% 88%</t>
  </si>
  <si>
    <t>60% 41% 90% 44%</t>
  </si>
  <si>
    <t>66% 57% 54% 60%</t>
  </si>
  <si>
    <t>87% 41% 73% 33%</t>
  </si>
  <si>
    <t>79% 50% 49% 67%</t>
  </si>
  <si>
    <t>81% 71% 71% 87%</t>
  </si>
  <si>
    <t>90% 87% 86% 91%</t>
  </si>
  <si>
    <t>31% 19% 66% 37%</t>
  </si>
  <si>
    <t>38% 79% 44% 84%</t>
  </si>
  <si>
    <t>94% 49% 38% 71%</t>
  </si>
  <si>
    <t>86% 62% 40% 82%</t>
  </si>
  <si>
    <t>80% 53% 51% 87%</t>
  </si>
  <si>
    <t>58% 87% 50% 84%</t>
  </si>
  <si>
    <t>42% 87% 87% 56%</t>
  </si>
  <si>
    <t>49% 95% 43% 87%</t>
  </si>
  <si>
    <t>2% 98% 4% 5%</t>
  </si>
  <si>
    <t>4% 23% 36% 38%</t>
  </si>
  <si>
    <t>28% 68% 62% 28%</t>
  </si>
  <si>
    <t>96% 66% 79% 69%</t>
  </si>
  <si>
    <t>68% 66% 77% 96%</t>
  </si>
  <si>
    <t>61% 10% 7% 25%</t>
  </si>
  <si>
    <t>49% 84% 71% 33%</t>
  </si>
  <si>
    <t>60% 49% 54% 68%</t>
  </si>
  <si>
    <t>52% 85% 95% 71%</t>
  </si>
  <si>
    <t>96% 61% 82% 95%</t>
  </si>
  <si>
    <t>78% 79% 95% 50%</t>
  </si>
  <si>
    <t>82% 97% 74% 75%</t>
  </si>
  <si>
    <t>94% 90% 70% 90%</t>
  </si>
  <si>
    <t>53% 16% 50% 8%</t>
  </si>
  <si>
    <t>35% 72% 60% 53%</t>
  </si>
  <si>
    <t>83% 81% 25% 39%</t>
  </si>
  <si>
    <t>81% 47% 81% 23%</t>
  </si>
  <si>
    <t>51% 78% 27% 77%</t>
  </si>
  <si>
    <t>30% 44% 87% 70%</t>
  </si>
  <si>
    <t>43% 83% 28% 77%</t>
  </si>
  <si>
    <t>82% 81% 34% 34%</t>
  </si>
  <si>
    <t>17% 10% 5% 70%</t>
  </si>
  <si>
    <t>31% 70% 1% 0%</t>
  </si>
  <si>
    <t>0.748</t>
  </si>
  <si>
    <t>39% 51% 16% 6%</t>
  </si>
  <si>
    <t>45% 71% 52% 52%</t>
  </si>
  <si>
    <t>55% 38% 48% 57%</t>
  </si>
  <si>
    <t>93% 84% 82% 64%</t>
  </si>
  <si>
    <t>82% 83% 69% 93%</t>
  </si>
  <si>
    <t>87% 83% 65% 96%</t>
  </si>
  <si>
    <t>68% 81% 83% 99%</t>
  </si>
  <si>
    <t>93% 79% 81% 71%</t>
  </si>
  <si>
    <t>0% 15% 91% 1%</t>
  </si>
  <si>
    <t>1% 1% 0% 99%</t>
  </si>
  <si>
    <t>75% 41% 42% 53%</t>
  </si>
  <si>
    <t>89% 86% 77% 85%</t>
  </si>
  <si>
    <t>90% 86% 85% 84%</t>
  </si>
  <si>
    <t>34% 11% 10% 44%</t>
  </si>
  <si>
    <t>48% 50% 62% 70%</t>
  </si>
  <si>
    <t>55% 66% 73% 66%</t>
  </si>
  <si>
    <t>91% 91% 62% 97%</t>
  </si>
  <si>
    <t>82% 79% 96% 76%</t>
  </si>
  <si>
    <t>80% 81% 73% 98%</t>
  </si>
  <si>
    <t>83% 79% 97% 72%</t>
  </si>
  <si>
    <t>64% 99% 91% 81%</t>
  </si>
  <si>
    <t>28% 65% 77% 32%</t>
  </si>
  <si>
    <t>81% 78% 90% 71%</t>
  </si>
  <si>
    <t>74% 78% 90% 90%</t>
  </si>
  <si>
    <t>18% 16% 47% 47%</t>
  </si>
  <si>
    <t>49% 56% 32% 67%</t>
  </si>
  <si>
    <t>50% 32% 63% 41%</t>
  </si>
  <si>
    <t>87% 76% 41% 86%</t>
  </si>
  <si>
    <t>88% 53% 73% 45%</t>
  </si>
  <si>
    <t>49% 65% 72% 90%</t>
  </si>
  <si>
    <t>93% 48% 49% 81%</t>
  </si>
  <si>
    <t>74% 67% 90% 52%</t>
  </si>
  <si>
    <t>69% 15% 16% 38%</t>
  </si>
  <si>
    <t>87% 89% 84% 94%</t>
  </si>
  <si>
    <t>76% 73% 79% 87%</t>
  </si>
  <si>
    <t>93% 92% 82% 95%</t>
  </si>
  <si>
    <t>75% 77% 89% 79%</t>
  </si>
  <si>
    <t>82% 72% 90% 85%</t>
  </si>
  <si>
    <t>72% 61% 76% 95%</t>
  </si>
  <si>
    <t>94% 80% 86% 71%</t>
  </si>
  <si>
    <t>0.813</t>
  </si>
  <si>
    <t>63% 42% 45% 43%</t>
  </si>
  <si>
    <t>59% 59% 66% 69%</t>
  </si>
  <si>
    <t>72% 77% 81% 69%</t>
  </si>
  <si>
    <t>93% 98% 97% 93%</t>
  </si>
  <si>
    <t>94% 97% 94% 94%</t>
  </si>
  <si>
    <t>97% 93% 93% 92%</t>
  </si>
  <si>
    <t>99% 94% 93% 92%</t>
  </si>
  <si>
    <t>97% 95% 94% 93%</t>
  </si>
  <si>
    <t>28% 90% 48% 58%</t>
  </si>
  <si>
    <t>76% 51% 70% 73%</t>
  </si>
  <si>
    <t>74% 57% 69% 74%</t>
  </si>
  <si>
    <t>72% 76% 96% 78%</t>
  </si>
  <si>
    <t>92% 96% 73% 92%</t>
  </si>
  <si>
    <t>73% 73% 75% 96%</t>
  </si>
  <si>
    <t>94% 96% 76% 96%</t>
  </si>
  <si>
    <t>63% 98% 45% 85%</t>
  </si>
  <si>
    <t>5% 95% 11% 1%</t>
  </si>
  <si>
    <t>80% 20% 1% 0%</t>
  </si>
  <si>
    <t>1% 27% 72% 0%</t>
  </si>
  <si>
    <t>0.682</t>
  </si>
  <si>
    <t>60% 35% 43% 64%</t>
  </si>
  <si>
    <t>51% 70% 66% 75%</t>
  </si>
  <si>
    <t>70% 80% 80% 79%</t>
  </si>
  <si>
    <t>86% 90% 85% 99%</t>
  </si>
  <si>
    <t>78% 99% 91% 95%</t>
  </si>
  <si>
    <t>84% 96% 86% 87%</t>
  </si>
  <si>
    <t>82% 100% 77% 92%</t>
  </si>
  <si>
    <t>96% 89% 90% 89%</t>
  </si>
  <si>
    <t>0.962</t>
  </si>
  <si>
    <t>30% 86% 61% 47%</t>
  </si>
  <si>
    <t>91% 91% 39% 42%</t>
  </si>
  <si>
    <t>38% 94% 38% 90%</t>
  </si>
  <si>
    <t>51% 87% 63% 62%</t>
  </si>
  <si>
    <t>96% 93% 93% 99%</t>
  </si>
  <si>
    <t>94% 97% 96% 91%</t>
  </si>
  <si>
    <t>25% 1% 8% 80%</t>
  </si>
  <si>
    <t>10% 11% 1% 89%</t>
  </si>
  <si>
    <t>0.248</t>
  </si>
  <si>
    <t>16% 73% 68% 8%</t>
  </si>
  <si>
    <t>38% 69% 68% 35%</t>
  </si>
  <si>
    <t>56% 49% 35% 67%</t>
  </si>
  <si>
    <t>90% 85% 64% 60%</t>
  </si>
  <si>
    <t>65% 83% 50% 91%</t>
  </si>
  <si>
    <t>91% 90% 53% 62%</t>
  </si>
  <si>
    <t>82% 64% 45% 91%</t>
  </si>
  <si>
    <t>82% 80% 100% 56%</t>
  </si>
  <si>
    <t>0.938</t>
  </si>
  <si>
    <t>92% 7% 14% 10%</t>
  </si>
  <si>
    <t>79% 63% 69% 76%</t>
  </si>
  <si>
    <t>74% 77% 67% 76%</t>
  </si>
  <si>
    <t>89% 78% 73% 75%</t>
  </si>
  <si>
    <t>76% 74% 83% 74%</t>
  </si>
  <si>
    <t>81% 78% 72% 83%</t>
  </si>
  <si>
    <t>92% 71% 71% 75%</t>
  </si>
  <si>
    <t>88% 75% 61% 75%</t>
  </si>
  <si>
    <t>72% 66% 72% 65%</t>
  </si>
  <si>
    <t>92% 84% 91% 88%</t>
  </si>
  <si>
    <t>89% 89% 93% 88%</t>
  </si>
  <si>
    <t>47% 54% 0% 0%</t>
  </si>
  <si>
    <t>0.688</t>
  </si>
  <si>
    <t>61% 32% 18% 56%</t>
  </si>
  <si>
    <t>34% 77% 52% 80%</t>
  </si>
  <si>
    <t>45% 78% 38% 92%</t>
  </si>
  <si>
    <t>41% 70% 57% 93%</t>
  </si>
  <si>
    <t>52% 48% 83% 82%</t>
  </si>
  <si>
    <t>83% 67% 77% 39%</t>
  </si>
  <si>
    <t>87% 55% 93% 45%</t>
  </si>
  <si>
    <t>84% 37% 100% 37%</t>
  </si>
  <si>
    <t>0.770</t>
  </si>
  <si>
    <t>55% 34% 33% 58%</t>
  </si>
  <si>
    <t>73% 66% 64% 93%</t>
  </si>
  <si>
    <t>70% 71% 98% 69%</t>
  </si>
  <si>
    <t>71% 99% 78% 70%</t>
  </si>
  <si>
    <t>71% 72% 98% 70%</t>
  </si>
  <si>
    <t>71% 98% 72% 70%</t>
  </si>
  <si>
    <t>98% 71% 70% 72%</t>
  </si>
  <si>
    <t>72% 71% 70% 98%</t>
  </si>
  <si>
    <t>91% 21% 22% 25%</t>
  </si>
  <si>
    <t>85% 71% 72% 63%</t>
  </si>
  <si>
    <t>83% 85% 84% 72%</t>
  </si>
  <si>
    <t>7% 96% 10% 1%</t>
  </si>
  <si>
    <t>86% 11% 4% 0%</t>
  </si>
  <si>
    <t>37% 48% 26% 17%</t>
  </si>
  <si>
    <t>10% 93% 6% 6%</t>
  </si>
  <si>
    <t>3% 1% 89% 9%</t>
  </si>
  <si>
    <t>1% 1% 61% 40%</t>
  </si>
  <si>
    <t>39% 1% 1% 61%</t>
  </si>
  <si>
    <t>0% 2% 15% 89%</t>
  </si>
  <si>
    <t>0% 0% 1% 99%</t>
  </si>
  <si>
    <t>45% 28% 43% 54%</t>
  </si>
  <si>
    <t>83% 70% 95% 64%</t>
  </si>
  <si>
    <t>88% 96% 57% 64%</t>
  </si>
  <si>
    <t>79% 51% 52% 71%</t>
  </si>
  <si>
    <t>86% 87% 96% 85%</t>
  </si>
  <si>
    <t>87% 87% 88% 88%</t>
  </si>
  <si>
    <t>0.428</t>
  </si>
  <si>
    <t>67% 17% 6% 37%</t>
  </si>
  <si>
    <t>24% 90% 48% 29%</t>
  </si>
  <si>
    <t>69% 54% 44% 43%</t>
  </si>
  <si>
    <t>98% 72% 72% 70%</t>
  </si>
  <si>
    <t>75% 72% 73% 92%</t>
  </si>
  <si>
    <t>70% 72% 73% 95%</t>
  </si>
  <si>
    <t>76% 93% 73% 70%</t>
  </si>
  <si>
    <t>74% 70% 71% 96%</t>
  </si>
  <si>
    <t>0.549</t>
  </si>
  <si>
    <t>1% 1% 0% 97%</t>
  </si>
  <si>
    <t>1% 8% 1% 92%</t>
  </si>
  <si>
    <t>45% 40% 69% 24%</t>
  </si>
  <si>
    <t>100% 77% 77% 78%</t>
  </si>
  <si>
    <t>100% 79% 83% 78%</t>
  </si>
  <si>
    <t>100% 93% 93% 94%</t>
  </si>
  <si>
    <t>100% 93% 94% 94%</t>
  </si>
  <si>
    <t>100% 94% 94% 91%</t>
  </si>
  <si>
    <t>15% 87% 18% 6%</t>
  </si>
  <si>
    <t>66% 51% 83% 60%</t>
  </si>
  <si>
    <t>73% 69% 77% 66%</t>
  </si>
  <si>
    <t>80% 96% 97% 83%</t>
  </si>
  <si>
    <t>94% 81% 76% 100%</t>
  </si>
  <si>
    <t>87% 95% 86% 99%</t>
  </si>
  <si>
    <t>96% 88% 95% 88%</t>
  </si>
  <si>
    <t>98% 93% 86% 90%</t>
  </si>
  <si>
    <t>14% 36% 36% 33%</t>
  </si>
  <si>
    <t>77% 85% 73% 75%</t>
  </si>
  <si>
    <t>72% 72% 76% 82%</t>
  </si>
  <si>
    <t>78% 77% 86% 91%</t>
  </si>
  <si>
    <t>80% 87% 79% 91%</t>
  </si>
  <si>
    <t>79% 99% 80% 79%</t>
  </si>
  <si>
    <t>99% 81% 79% 79%</t>
  </si>
  <si>
    <t>80% 80% 96% 80%</t>
  </si>
  <si>
    <t>97% 67% 97% 67%</t>
  </si>
  <si>
    <t>87% 97% 81% 63%</t>
  </si>
  <si>
    <t>95% 68% 84% 81%</t>
  </si>
  <si>
    <t>45% 22% 63% 45%</t>
  </si>
  <si>
    <t>50% 47% 56% 51%</t>
  </si>
  <si>
    <t>20% 22% 35% 35%</t>
  </si>
  <si>
    <t>mandelbrot</t>
  </si>
  <si>
    <t>92% 90% 93% 92%</t>
  </si>
  <si>
    <t>99% 98% 99% 99%</t>
  </si>
  <si>
    <t>46% 10% 7% 33%</t>
  </si>
  <si>
    <t>94% 91% 91% 100%</t>
  </si>
  <si>
    <t>0.331</t>
  </si>
  <si>
    <t>95% 99% 95% 96%</t>
  </si>
  <si>
    <t>96% 96% 100% 96%</t>
  </si>
  <si>
    <t>97% 100% 96% 96%</t>
  </si>
  <si>
    <t>70% 61% 50% 60%</t>
  </si>
  <si>
    <t>61% 100% 61% 60%</t>
  </si>
  <si>
    <t>0.742</t>
  </si>
  <si>
    <t>28% 64% 2% 5%</t>
  </si>
  <si>
    <t>3% 97% 4% 2%</t>
  </si>
  <si>
    <t>10% 44% 6% 53%</t>
  </si>
  <si>
    <t>32% 26% 1% 44%</t>
  </si>
  <si>
    <t>48% 10% 13% 35%</t>
  </si>
  <si>
    <t>0.247</t>
  </si>
  <si>
    <t>83% 20% 21% 33%</t>
  </si>
  <si>
    <t>36% 94% 42% 95%</t>
  </si>
  <si>
    <t>42% 37% 94% 94%</t>
  </si>
  <si>
    <t>41% 38% 96% 96%</t>
  </si>
  <si>
    <t>41% 96% 38% 96%</t>
  </si>
  <si>
    <t>96% 41% 96% 37%</t>
  </si>
  <si>
    <t>37% 42% 96% 96%</t>
  </si>
  <si>
    <t>96% 42% 96% 37%</t>
  </si>
  <si>
    <t>66% 50% 54% 54%</t>
  </si>
  <si>
    <t>68% 39% 51% 51%</t>
  </si>
  <si>
    <t>0.111</t>
  </si>
  <si>
    <t>47% 18% 28% 58%</t>
  </si>
  <si>
    <t>0.378</t>
  </si>
  <si>
    <t>94% 94% 99% 95%</t>
  </si>
  <si>
    <t>95% 95% 100% 95%</t>
  </si>
  <si>
    <t>95% 95% 96% 100%</t>
  </si>
  <si>
    <t>95% 95% 100% 96%</t>
  </si>
  <si>
    <t>96% 100% 95% 96%</t>
  </si>
  <si>
    <t>33% 100% 10% 10%</t>
  </si>
  <si>
    <t>91% 96% 85% 100%</t>
  </si>
  <si>
    <t>100% 69% 90% 78%</t>
  </si>
  <si>
    <t>89% 97% 100% 86%</t>
  </si>
  <si>
    <t>91% 78% 100% 69%</t>
  </si>
  <si>
    <t>100% 81% 79% 79%</t>
  </si>
  <si>
    <t>86% 100% 89% 97%</t>
  </si>
  <si>
    <t>73% 100% 87% 78%</t>
  </si>
  <si>
    <t>60% 3% 50% 2%</t>
  </si>
  <si>
    <t>81% 97% 86% 81%</t>
  </si>
  <si>
    <t>98% 99% 98% 98%</t>
  </si>
  <si>
    <t>100% 98% 98% 98%</t>
  </si>
  <si>
    <t>99% 99% 98% 99%</t>
  </si>
  <si>
    <t>13% 1% 29% 58%</t>
  </si>
  <si>
    <t>0.859</t>
  </si>
  <si>
    <t>0% 100% 2% 8%</t>
  </si>
  <si>
    <t>37% 59% 75% 46%</t>
  </si>
  <si>
    <t>99% 98% 97% 98%</t>
  </si>
  <si>
    <t>97% 99% 98% 97%</t>
  </si>
  <si>
    <t>39% 29% 55% 56%</t>
  </si>
  <si>
    <t>51% 40% 51% 41%</t>
  </si>
  <si>
    <t>10% 10% 42% 43%</t>
  </si>
  <si>
    <t>0.503</t>
  </si>
  <si>
    <t>98% 3% 10% 9%</t>
  </si>
  <si>
    <t>83% 82% 82% 98%</t>
  </si>
  <si>
    <t>99% 100% 99% 99%</t>
  </si>
  <si>
    <t>0.047</t>
  </si>
  <si>
    <t>6% 6% 74% 32%</t>
  </si>
  <si>
    <t>0.566</t>
  </si>
  <si>
    <t>94% 100% 94% 93%</t>
  </si>
  <si>
    <t>0.157</t>
  </si>
  <si>
    <t>99% 98% 99% 100%</t>
  </si>
  <si>
    <t>98% 98% 99% 99%</t>
  </si>
  <si>
    <t>99% 100% 98% 99%</t>
  </si>
  <si>
    <t>25% 17% 74% 2%</t>
  </si>
  <si>
    <t>0.840</t>
  </si>
  <si>
    <t>95% 100% 95% 96%</t>
  </si>
  <si>
    <t>0.224</t>
  </si>
  <si>
    <t>97% 98% 98% 100%</t>
  </si>
  <si>
    <t>81% 41% 40% 44%</t>
  </si>
  <si>
    <t>3% 34% 3% 67%</t>
  </si>
  <si>
    <t>12% 0% 6% 100%</t>
  </si>
  <si>
    <t>59% 68% 21% 21%</t>
  </si>
  <si>
    <t>0.291</t>
  </si>
  <si>
    <t>0.833</t>
  </si>
  <si>
    <t>67% 82% 63% 86%</t>
  </si>
  <si>
    <t>0.207</t>
  </si>
  <si>
    <t>95% 26% 25% 32%</t>
  </si>
  <si>
    <t>0.201</t>
  </si>
  <si>
    <t>98% 99% 96% 100%</t>
  </si>
  <si>
    <t>99% 68% 100% 100%</t>
  </si>
  <si>
    <t>100% 100% 69% 67%</t>
  </si>
  <si>
    <t>67% 100% 67% 100%</t>
  </si>
  <si>
    <t>100% 67% 69% 67%</t>
  </si>
  <si>
    <t>68% 100% 67% 67%</t>
  </si>
  <si>
    <t>5% 66% 40% 4%</t>
  </si>
  <si>
    <t>93% 84% 83% 91%</t>
  </si>
  <si>
    <t>98% 97% 98% 100%</t>
  </si>
  <si>
    <t>98% 98% 98% 99%</t>
  </si>
  <si>
    <t>99% 98% 98% 100%</t>
  </si>
  <si>
    <t>0.046</t>
  </si>
  <si>
    <t>5% 53% 66% 2%</t>
  </si>
  <si>
    <t>91% 100% 90% 100%</t>
  </si>
  <si>
    <t>0.106</t>
  </si>
  <si>
    <t>97% 99% 95% 95%</t>
  </si>
  <si>
    <t>98% 99% 98% 99%</t>
  </si>
  <si>
    <t>82% 11% 9% 38%</t>
  </si>
  <si>
    <t>97% 97% 100% 97%</t>
  </si>
  <si>
    <t>89% 89% 95% 100%</t>
  </si>
  <si>
    <t>89% 88% 100% 92%</t>
  </si>
  <si>
    <t>99% 88% 88% 87%</t>
  </si>
  <si>
    <t>93% 100% 93% 100%</t>
  </si>
  <si>
    <t>93% 11% 52% 35%</t>
  </si>
  <si>
    <t>88% 12% 32% 3%</t>
  </si>
  <si>
    <t>2% 94% 2% 5%</t>
  </si>
  <si>
    <t>43% 63% 48% 41%</t>
  </si>
  <si>
    <t>51% 84% 50% 57%</t>
  </si>
  <si>
    <t>66% 41% 11% 12%</t>
  </si>
  <si>
    <t>11% 97% 10% 11%</t>
  </si>
  <si>
    <t>81% 26% 10% 10%</t>
  </si>
  <si>
    <t>8% 8% 13% 92%</t>
  </si>
  <si>
    <t>84% 21% 11% 11%</t>
  </si>
  <si>
    <t>9% 10% 43% 64%</t>
  </si>
  <si>
    <t>4% 17% 40% 77%</t>
  </si>
  <si>
    <t>93% 97% 93% 90%</t>
  </si>
  <si>
    <t>98% 94% 95% 96%</t>
  </si>
  <si>
    <t>99% 96% 94% 97%</t>
  </si>
  <si>
    <t>97% 97% 96% 99%</t>
  </si>
  <si>
    <t>97% 97% 99% 98%</t>
  </si>
  <si>
    <t>98% 98% 97% 99%</t>
  </si>
  <si>
    <t>0.298</t>
  </si>
  <si>
    <t>48% 46% 12% 8%</t>
  </si>
  <si>
    <t>72% 98% 75% 74%</t>
  </si>
  <si>
    <t>97% 98% 97% 99%</t>
  </si>
  <si>
    <t>98% 98% 98% 100%</t>
  </si>
  <si>
    <t>98% 98% 99% 98%</t>
  </si>
  <si>
    <t>23% 9% 9% 45%</t>
  </si>
  <si>
    <t>92% 80% 95% 87%</t>
  </si>
  <si>
    <t>91% 80% 78% 93%</t>
  </si>
  <si>
    <t>79% 98% 100% 86%</t>
  </si>
  <si>
    <t>99% 80% 85% 100%</t>
  </si>
  <si>
    <t>79% 100% 96% 79%</t>
  </si>
  <si>
    <t>80% 96% 100% 81%</t>
  </si>
  <si>
    <t>78% 79% 100% 98%</t>
  </si>
  <si>
    <t>0.274</t>
  </si>
  <si>
    <t>16% 51% 15% 20%</t>
  </si>
  <si>
    <t>77% 75% 75% 98%</t>
  </si>
  <si>
    <t>97% 99% 97% 98%</t>
  </si>
  <si>
    <t>98% 98% 97% 100%</t>
  </si>
  <si>
    <t>0.103</t>
  </si>
  <si>
    <t>40% 0% 5% 39%</t>
  </si>
  <si>
    <t>9% 0% 99% 1%</t>
  </si>
  <si>
    <t>46% 3% 0% 56%</t>
  </si>
  <si>
    <t>0.339</t>
  </si>
  <si>
    <t>21% 1% 1% 63%</t>
  </si>
  <si>
    <t>65% 61% 12% 15%</t>
  </si>
  <si>
    <t>99% 99% 100% 100%</t>
  </si>
  <si>
    <t>100% 29% 25% 25%</t>
  </si>
  <si>
    <t>97% 99% 97% 97%</t>
  </si>
  <si>
    <t>0.690</t>
  </si>
  <si>
    <t>2% 51% 52% 100%</t>
  </si>
  <si>
    <t>50% 100% 49% 4%</t>
  </si>
  <si>
    <t>100% 51% 1% 50%</t>
  </si>
  <si>
    <t>50% 50% 2% 100%</t>
  </si>
  <si>
    <t>0.045</t>
  </si>
  <si>
    <t>76% 6% 3% 38%</t>
  </si>
  <si>
    <t>92% 100% 100% 92%</t>
  </si>
  <si>
    <t>97% 96% 97% 100%</t>
  </si>
  <si>
    <t>65% 54% 61% 53%</t>
  </si>
  <si>
    <t>91% 89% 91% 91%</t>
  </si>
  <si>
    <t>95% 93% 94% 95%</t>
  </si>
  <si>
    <t>0.212</t>
  </si>
  <si>
    <t>74% 28% 0% 5%</t>
  </si>
  <si>
    <t>4% 0% 2% 100%</t>
  </si>
  <si>
    <t>6% 68% 27% 0%</t>
  </si>
  <si>
    <t>3% 6% 21% 81%</t>
  </si>
  <si>
    <t>82% 1% 1% 20%</t>
  </si>
  <si>
    <t>52% 74% 55% 37%</t>
  </si>
  <si>
    <t>94% 92% 93% 93%</t>
  </si>
  <si>
    <t>97% 97% 97% 97%</t>
  </si>
  <si>
    <t>0.323</t>
  </si>
  <si>
    <t>8% 11% 2% 32%</t>
  </si>
  <si>
    <t>76% 71% 72% 96%</t>
  </si>
  <si>
    <t>98% 97% 97% 98%</t>
  </si>
  <si>
    <t>9% 20% 28% 35%</t>
  </si>
  <si>
    <t>75% 97% 79% 75%</t>
  </si>
  <si>
    <t>98% 97% 97% 100%</t>
  </si>
  <si>
    <t>0.094</t>
  </si>
  <si>
    <t>53% 11% 10% 58%</t>
  </si>
  <si>
    <t>97% 100% 100% 97%</t>
  </si>
  <si>
    <t>98% 99% 99% 100%</t>
  </si>
  <si>
    <t>95% 1% 2% 4%</t>
  </si>
  <si>
    <t>1% 65% 1% 36%</t>
  </si>
  <si>
    <t>44% 11% 8% 26%</t>
  </si>
  <si>
    <t>0.395</t>
  </si>
  <si>
    <t>53% 87% 66% 62%</t>
  </si>
  <si>
    <t>78% 100% 84% 96%</t>
  </si>
  <si>
    <t>80% 84% 85% 97%</t>
  </si>
  <si>
    <t>49% 77% 49% 43%</t>
  </si>
  <si>
    <t>94% 93% 95% 92%</t>
  </si>
  <si>
    <t>6% 8% 32% 66%</t>
  </si>
  <si>
    <t>98% 98% 100% 100%</t>
  </si>
  <si>
    <t>81% 81% 81% 100%</t>
  </si>
  <si>
    <t>81% 81% 82% 100%</t>
  </si>
  <si>
    <t>82% 82% 82% 100%</t>
  </si>
  <si>
    <t>82% 82% 86% 100%</t>
  </si>
  <si>
    <t>56% 13% 10% 29%</t>
  </si>
  <si>
    <t>76% 61% 73% 82%</t>
  </si>
  <si>
    <t>97% 81% 98% 79%</t>
  </si>
  <si>
    <t>81% 97% 76% 99%</t>
  </si>
  <si>
    <t>98% 79% 78% 99%</t>
  </si>
  <si>
    <t>78% 79% 98% 98%</t>
  </si>
  <si>
    <t>98% 98% 78% 80%</t>
  </si>
  <si>
    <t>76% 77% 98% 95%</t>
  </si>
  <si>
    <t>16% 61% 60% 18%</t>
  </si>
  <si>
    <t>75% 97% 78% 87%</t>
  </si>
  <si>
    <t>85% 84% 96% 94%</t>
  </si>
  <si>
    <t>83% 86% 94% 98%</t>
  </si>
  <si>
    <t>95% 87% 97% 83%</t>
  </si>
  <si>
    <t>99% 82% 82% 94%</t>
  </si>
  <si>
    <t>84% 96% 86% 96%</t>
  </si>
  <si>
    <t>87% 84% 97% 84%</t>
  </si>
  <si>
    <t>61% 3% 2% 32%</t>
  </si>
  <si>
    <t>94% 73% 78% 98%</t>
  </si>
  <si>
    <t>98% 97% 97% 99%</t>
  </si>
  <si>
    <t>99% 97% 97% 99%</t>
  </si>
  <si>
    <t>0.109</t>
  </si>
  <si>
    <t>13% 62% 76% 11%</t>
  </si>
  <si>
    <t>0.233</t>
  </si>
  <si>
    <t>76% 25% 15% 48%</t>
  </si>
  <si>
    <t>99% 100% 99% 100%</t>
  </si>
  <si>
    <t>100% 98% 100% 100%</t>
  </si>
  <si>
    <t>100% 100% 98% 98%</t>
  </si>
  <si>
    <t>99% 96% 100% 100%</t>
  </si>
  <si>
    <t>79% 79% 99% 77%</t>
  </si>
  <si>
    <t>42% 26% 43% 56%</t>
  </si>
  <si>
    <t>69% 21% 8% 23%</t>
  </si>
  <si>
    <t>13% 30% 11% 78%</t>
  </si>
  <si>
    <t>16% 46% 61% 12%</t>
  </si>
  <si>
    <t>63% 25% 25% 14%</t>
  </si>
  <si>
    <t>100% 6% 5% 0%</t>
  </si>
  <si>
    <t>0.539</t>
  </si>
  <si>
    <t>58% 20% 15% 17%</t>
  </si>
  <si>
    <t>56% 70% 61% 79%</t>
  </si>
  <si>
    <t>81% 98% 75% 49%</t>
  </si>
  <si>
    <t>84% 50% 79% 98%</t>
  </si>
  <si>
    <t>98% 81% 75% 50%</t>
  </si>
  <si>
    <t>99% 70% 78% 48%</t>
  </si>
  <si>
    <t>55% 78% 63% 98%</t>
  </si>
  <si>
    <t>79% 47% 98% 71%</t>
  </si>
  <si>
    <t>6% 41% 68% 2%</t>
  </si>
  <si>
    <t>2% 6% 79% 17%</t>
  </si>
  <si>
    <t>0% 72% 1% 28%</t>
  </si>
  <si>
    <t>5% 1% 1% 95%</t>
  </si>
  <si>
    <t>48% 17% 3% 22%</t>
  </si>
  <si>
    <t>38% 32% 21% 30%</t>
  </si>
  <si>
    <t>42% 34% 26% 35%</t>
  </si>
  <si>
    <t>37% 30% 35% 36%</t>
  </si>
  <si>
    <t>24% 40% 24% 50%</t>
  </si>
  <si>
    <t>21% 39% 53% 24%</t>
  </si>
  <si>
    <t>24% 23% 42% 48%</t>
  </si>
  <si>
    <t>0.102</t>
  </si>
  <si>
    <t>7% 68% 55% 7%</t>
  </si>
  <si>
    <t>100% 97% 97% 100%</t>
  </si>
  <si>
    <t>10% 24% 96% 0%</t>
  </si>
  <si>
    <t>0% 71% 29% 0%</t>
  </si>
  <si>
    <t>42% 5% 7% 71%</t>
  </si>
  <si>
    <t>95% 94% 95% 100%</t>
  </si>
  <si>
    <t>0.206</t>
  </si>
  <si>
    <t>100% 24% 33% 25%</t>
  </si>
  <si>
    <t>96% 99% 99% 98%</t>
  </si>
  <si>
    <t>8% 32% 40% 32%</t>
  </si>
  <si>
    <t>84% 86% 82% 79%</t>
  </si>
  <si>
    <t>0.554</t>
  </si>
  <si>
    <t>96% 97% 98% 97%</t>
  </si>
  <si>
    <t>99% 98% 98% 97%</t>
  </si>
  <si>
    <t>97% 98% 98% 99%</t>
  </si>
  <si>
    <t>98% 97% 98% 98%</t>
  </si>
  <si>
    <t>50% 5% 10% 44%</t>
  </si>
  <si>
    <t>88% 3% 7% 4%</t>
  </si>
  <si>
    <t>73% 51% 20% 33%</t>
  </si>
  <si>
    <t>88% 44% 92% 40%</t>
  </si>
  <si>
    <t>73% 37% 99% 62%</t>
  </si>
  <si>
    <t>90% 99% 38% 47%</t>
  </si>
  <si>
    <t>37% 38% 99% 99%</t>
  </si>
  <si>
    <t>37% 99% 37% 99%</t>
  </si>
  <si>
    <t>97% 43% 97% 37%</t>
  </si>
  <si>
    <t>99% 37% 99% 37%</t>
  </si>
  <si>
    <t>85% 53% 33% 58%</t>
  </si>
  <si>
    <t>0.223</t>
  </si>
  <si>
    <t>65% 60% 3% 3%</t>
  </si>
  <si>
    <t>3% 4% 3% 100%</t>
  </si>
  <si>
    <t>0.110</t>
  </si>
  <si>
    <t>36% 55% 10% 17%</t>
  </si>
  <si>
    <t>93% 92% 92% 92%</t>
  </si>
  <si>
    <t>91% 91% 99% 91%</t>
  </si>
  <si>
    <t>97% 99% 99% 97%</t>
  </si>
  <si>
    <t>0.203</t>
  </si>
  <si>
    <t>82% 21% 13% 33%</t>
  </si>
  <si>
    <t>0% 77% 44% 2%</t>
  </si>
  <si>
    <t>9% 0% 2% 100%</t>
  </si>
  <si>
    <t>61% 48% 14% 14%</t>
  </si>
  <si>
    <t>0.222</t>
  </si>
  <si>
    <t>5% 38% 75% 8%</t>
  </si>
  <si>
    <t>97% 95% 97% 97%</t>
  </si>
  <si>
    <t>0.366</t>
  </si>
  <si>
    <t>2% 14% 94% 0%</t>
  </si>
  <si>
    <t>4% 84% 17% 2%</t>
  </si>
  <si>
    <t>0.278</t>
  </si>
  <si>
    <t>64% 26% 24% 48%</t>
  </si>
  <si>
    <t>41% 21% 24% 16%</t>
  </si>
  <si>
    <t>11% 42% 75% 9%</t>
  </si>
  <si>
    <t>24% 6% 12% 33%</t>
  </si>
  <si>
    <t>80% 77% 78% 97%</t>
  </si>
  <si>
    <t>98% 100% 98% 98%</t>
  </si>
  <si>
    <t>2% 96% 3% 1%</t>
  </si>
  <si>
    <t>1% 65% 35% 1%</t>
  </si>
  <si>
    <t>9% 30% 69% 6%</t>
  </si>
  <si>
    <t>26% 38% 26% 8%</t>
  </si>
  <si>
    <t>2% 2% 98% 3%</t>
  </si>
  <si>
    <t>14% 89% 0% 0%</t>
  </si>
  <si>
    <t>0% 0% 72% 28%</t>
  </si>
  <si>
    <t>47% 9% 11% 50%</t>
  </si>
  <si>
    <t>3% 66% 38% 0%</t>
  </si>
  <si>
    <t>79% 62% 59% 87%</t>
  </si>
  <si>
    <t>100% 98% 99% 99%</t>
  </si>
  <si>
    <t>17% 17% 47% 40%</t>
  </si>
  <si>
    <t>99% 48% 99% 57%</t>
  </si>
  <si>
    <t>92% 59% 66% 42%</t>
  </si>
  <si>
    <t>92% 32% 92% 42%</t>
  </si>
  <si>
    <t>92% 33% 92% 42%</t>
  </si>
  <si>
    <t>32% 92% 92% 42%</t>
  </si>
  <si>
    <t>33% 92% 92% 42%</t>
  </si>
  <si>
    <t>0.520</t>
  </si>
  <si>
    <t>26% 13% 24% 43%</t>
  </si>
  <si>
    <t>89% 90% 88% 85%</t>
  </si>
  <si>
    <t>98% 97% 99% 97%</t>
  </si>
  <si>
    <t>99% 100% 97% 98%</t>
  </si>
  <si>
    <t>99% 98% 99% 98%</t>
  </si>
  <si>
    <t>33% 25% 29% 32%</t>
  </si>
  <si>
    <t>59% 72% 70% 79%</t>
  </si>
  <si>
    <t>89% 87% 89% 87%</t>
  </si>
  <si>
    <t>57% 53% 60% 72%</t>
  </si>
  <si>
    <t>0% 0% 42% 57%</t>
  </si>
  <si>
    <t>8% 59% 73% 4%</t>
  </si>
  <si>
    <t>99% 95% 95% 94%</t>
  </si>
  <si>
    <t>95% 99% 95% 95%</t>
  </si>
  <si>
    <t>75% 46% 37% 22%</t>
  </si>
  <si>
    <t>86% 41% 82% 45%</t>
  </si>
  <si>
    <t>89% 38% 99% 45%</t>
  </si>
  <si>
    <t>97% 65% 74% 37%</t>
  </si>
  <si>
    <t>98% 37% 99% 38%</t>
  </si>
  <si>
    <t>38% 37% 98% 99%</t>
  </si>
  <si>
    <t>38% 37% 99% 99%</t>
  </si>
  <si>
    <t>99% 98% 37% 37%</t>
  </si>
  <si>
    <t>58% 6% 6% 38%</t>
  </si>
  <si>
    <t>98% 40% 96% 44%</t>
  </si>
  <si>
    <t>99% 91% 36% 44%</t>
  </si>
  <si>
    <t>100% 37% 36% 100%</t>
  </si>
  <si>
    <t>49% 86% 37% 100%</t>
  </si>
  <si>
    <t>100% 37% 36% 99%</t>
  </si>
  <si>
    <t>99% 45% 36% 92%</t>
  </si>
  <si>
    <t>100% 37% 37% 100%</t>
  </si>
  <si>
    <t>0.098</t>
  </si>
  <si>
    <t>37% 95% 18% 12%</t>
  </si>
  <si>
    <t>6% 2% 12% 42%</t>
  </si>
  <si>
    <t>1% 97% 8% 8%</t>
  </si>
  <si>
    <t>1% 51% 49% 1%</t>
  </si>
  <si>
    <t>50% 69% 48% 9%</t>
  </si>
  <si>
    <t>50% 95% 37% 100%</t>
  </si>
  <si>
    <t>95% 95% 42% 37%</t>
  </si>
  <si>
    <t>41% 37% 96% 96%</t>
  </si>
  <si>
    <t>42% 37% 96% 96%</t>
  </si>
  <si>
    <t>42% 96% 37% 96%</t>
  </si>
  <si>
    <t>96% 96% 37% 41%</t>
  </si>
  <si>
    <t>14% 6% 6% 55%</t>
  </si>
  <si>
    <t>84% 100% 86% 83%</t>
  </si>
  <si>
    <t>98% 98% 99% 100%</t>
  </si>
  <si>
    <t>0.663</t>
  </si>
  <si>
    <t>22% 31% 33% 39%</t>
  </si>
  <si>
    <t>93% 90% 96% 90%</t>
  </si>
  <si>
    <t>98% 99% 99% 99%</t>
  </si>
  <si>
    <t>61% 30% 18% 14%</t>
  </si>
  <si>
    <t>71% 84% 96% 71%</t>
  </si>
  <si>
    <t>97% 96% 96% 98%</t>
  </si>
  <si>
    <t>98% 100% 98% 97%</t>
  </si>
  <si>
    <t>23% 56% 6% 51%</t>
  </si>
  <si>
    <t>70% 69% 93% 69%</t>
  </si>
  <si>
    <t>93% 93% 94% 96%</t>
  </si>
  <si>
    <t>94% 94% 94% 96%</t>
  </si>
  <si>
    <t>94% 96% 94% 94%</t>
  </si>
  <si>
    <t>93% 96% 93% 93%</t>
  </si>
  <si>
    <t>94% 94% 94% 95%</t>
  </si>
  <si>
    <t>2% 14% 7% 16%</t>
  </si>
  <si>
    <t>4% 99% 6% 5%</t>
  </si>
  <si>
    <t>2% 99% 1% 1%</t>
  </si>
  <si>
    <t>89% 90% 93% 92%</t>
  </si>
  <si>
    <t>96% 96% 96% 96%</t>
  </si>
  <si>
    <t>72% 25% 41% 29%</t>
  </si>
  <si>
    <t>81% 4% 6% 21%</t>
  </si>
  <si>
    <t>13% 30% 40% 20%</t>
  </si>
  <si>
    <t>16% 8% 2% 47%</t>
  </si>
  <si>
    <t>89% 76% 74% 87%</t>
  </si>
  <si>
    <t>97% 98% 99% 96%</t>
  </si>
  <si>
    <t>99% 97% 97% 98%</t>
  </si>
  <si>
    <t>70% 20% 1% 21%</t>
  </si>
  <si>
    <t>77% 98% 79% 74%</t>
  </si>
  <si>
    <t>98% 98% 99% 97%</t>
  </si>
  <si>
    <t>97% 98% 97% 98%</t>
  </si>
  <si>
    <t>39% 5% 0% 56%</t>
  </si>
  <si>
    <t>7% 0% 100% 0%</t>
  </si>
  <si>
    <t>91% 0% 0% 10%</t>
  </si>
  <si>
    <t>53% 65% 62% 43%</t>
  </si>
  <si>
    <t>93% 87% 85% 88%</t>
  </si>
  <si>
    <t>88% 91% 86% 88%</t>
  </si>
  <si>
    <t>87% 84% 91% 89%</t>
  </si>
  <si>
    <t>89% 85% 84% 82%</t>
  </si>
  <si>
    <t>90% 86% 90% 82%</t>
  </si>
  <si>
    <t>86% 84% 92% 87%</t>
  </si>
  <si>
    <t>33% 9% 7% 63%</t>
  </si>
  <si>
    <t>66% 98% 91% 98%</t>
  </si>
  <si>
    <t>35% 35% 100% 100%</t>
  </si>
  <si>
    <t>83% 100% 57% 35%</t>
  </si>
  <si>
    <t>72% 100% 63% 35%</t>
  </si>
  <si>
    <t>63% 72% 35% 100%</t>
  </si>
  <si>
    <t>38% 96% 35% 100%</t>
  </si>
  <si>
    <t>65% 44% 34% 50%</t>
  </si>
  <si>
    <t>0.054</t>
  </si>
  <si>
    <t>50% 2% 5% 27%</t>
  </si>
  <si>
    <t>0.469</t>
  </si>
  <si>
    <t>100% 92% 100% 100%</t>
  </si>
  <si>
    <t>97% 94% 97% 94%</t>
  </si>
  <si>
    <t>99% 97% 97% 97%</t>
  </si>
  <si>
    <t>98% 100% 97% 98%</t>
  </si>
  <si>
    <t>nbody</t>
  </si>
  <si>
    <t>66% 33% 44% 33%</t>
  </si>
  <si>
    <t>93% 19% 19% 22%</t>
  </si>
  <si>
    <t>3% 2% 6% 96%</t>
  </si>
  <si>
    <t>0.232</t>
  </si>
  <si>
    <t>1% 66% 61% 1%</t>
  </si>
  <si>
    <t>100% 2% 3% 0%</t>
  </si>
  <si>
    <t>0.455</t>
  </si>
  <si>
    <t>6% 35% 26% 32%</t>
  </si>
  <si>
    <t>2% 0% 99% 2%</t>
  </si>
  <si>
    <t>1% 93% 8% 0%</t>
  </si>
  <si>
    <t>1% 47% 53% 0%</t>
  </si>
  <si>
    <t>23% 0% 77% 0%</t>
  </si>
  <si>
    <t>89% 11% 0% 0%</t>
  </si>
  <si>
    <t>89% 1% 1% 11%</t>
  </si>
  <si>
    <t>26% 0% 2% 50%</t>
  </si>
  <si>
    <t>0% 0% 2% 100%</t>
  </si>
  <si>
    <t>40% 1% 1% 60%</t>
  </si>
  <si>
    <t>0.728</t>
  </si>
  <si>
    <t>37% 80% 50% 31%</t>
  </si>
  <si>
    <t>4% 3% 3% 97%</t>
  </si>
  <si>
    <t>1% 16% 84% 1%</t>
  </si>
  <si>
    <t>0% 86% 14% 1%</t>
  </si>
  <si>
    <t>56% 3% 0% 57%</t>
  </si>
  <si>
    <t>0% 98% 6% 0%</t>
  </si>
  <si>
    <t>0.219</t>
  </si>
  <si>
    <t>61% 4% 0% 36%</t>
  </si>
  <si>
    <t>2% 100% 3% 1%</t>
  </si>
  <si>
    <t>0.225</t>
  </si>
  <si>
    <t>21% 38% 67% 0%</t>
  </si>
  <si>
    <t>100% 5% 1% 0%</t>
  </si>
  <si>
    <t>62% 4% 0% 33%</t>
  </si>
  <si>
    <t>2% 1% 100% 0%</t>
  </si>
  <si>
    <t>7% 1% 0% 96%</t>
  </si>
  <si>
    <t>74% 0% 0% 27%</t>
  </si>
  <si>
    <t>0% 94% 12% 0%</t>
  </si>
  <si>
    <t>13% 16% 78% 6%</t>
  </si>
  <si>
    <t>1% 7% 93% 1%</t>
  </si>
  <si>
    <t>51% 38% 0% 66%</t>
  </si>
  <si>
    <t>5% 7% 21% 100%</t>
  </si>
  <si>
    <t>62% 4% 39% 0%</t>
  </si>
  <si>
    <t>25% 3% 70% 15%</t>
  </si>
  <si>
    <t>1% 100% 2% 0%</t>
  </si>
  <si>
    <t>1% 2% 2% 100%</t>
  </si>
  <si>
    <t>0.205</t>
  </si>
  <si>
    <t>62% 2% 2% 35%</t>
  </si>
  <si>
    <t>0.100</t>
  </si>
  <si>
    <t>41% 2% 0% 58%</t>
  </si>
  <si>
    <t>1% 100% 10% 0%</t>
  </si>
  <si>
    <t>0.189</t>
  </si>
  <si>
    <t>2% 0% 63% 34%</t>
  </si>
  <si>
    <t>0.492</t>
  </si>
  <si>
    <t>100% 1% 5% 1%</t>
  </si>
  <si>
    <t>99% 0% 1% 2%</t>
  </si>
  <si>
    <t>1% 4% 97% 0%</t>
  </si>
  <si>
    <t>35% 41% 16% 7%</t>
  </si>
  <si>
    <t>21% 90% 1% 2%</t>
  </si>
  <si>
    <t>99% 2% 1% 1%</t>
  </si>
  <si>
    <t>0% 100% 3% 1%</t>
  </si>
  <si>
    <t>15% 11% 5% 44%</t>
  </si>
  <si>
    <t>0.368</t>
  </si>
  <si>
    <t>1% 93% 33% 0%</t>
  </si>
  <si>
    <t>1% 2% 10% 100%</t>
  </si>
  <si>
    <t>1% 1% 10% 91%</t>
  </si>
  <si>
    <t>53% 1% 1% 47%</t>
  </si>
  <si>
    <t>1% 2% 85% 14%</t>
  </si>
  <si>
    <t>100% 2% 1% 0%</t>
  </si>
  <si>
    <t>1% 1% 1% 99%</t>
  </si>
  <si>
    <t>67% 22% 66% 41%</t>
  </si>
  <si>
    <t>35% 60% 14% 94%</t>
  </si>
  <si>
    <t>48% 4% 10% 51%</t>
  </si>
  <si>
    <t>0.142</t>
  </si>
  <si>
    <t>4% 19% 31% 52%</t>
  </si>
  <si>
    <t>100% 6% 0% 3%</t>
  </si>
  <si>
    <t>0.616</t>
  </si>
  <si>
    <t>4% 69% 37% 34%</t>
  </si>
  <si>
    <t>5% 98% 4% 3%</t>
  </si>
  <si>
    <t>20% 32% 22% 55%</t>
  </si>
  <si>
    <t>6% 97% 3% 7%</t>
  </si>
  <si>
    <t>91% 0% 1% 10%</t>
  </si>
  <si>
    <t>1% 94% 6% 1%</t>
  </si>
  <si>
    <t>1% 99% 1% 1%</t>
  </si>
  <si>
    <t>34% 16% 64% 30%</t>
  </si>
  <si>
    <t>2% 0% 100% 0%</t>
  </si>
  <si>
    <t>40% 0% 3% 54%</t>
  </si>
  <si>
    <t>32% 2% 1% 99%</t>
  </si>
  <si>
    <t>31% 6% 1% 61%</t>
  </si>
  <si>
    <t>0% 5% 54% 50%</t>
  </si>
  <si>
    <t>2% 99% 0% 1%</t>
  </si>
  <si>
    <t>9% 9% 1% 100%</t>
  </si>
  <si>
    <t>45% 0% 12% 47%</t>
  </si>
  <si>
    <t>17% 1% 1% 83%</t>
  </si>
  <si>
    <t>3% 1% 1% 97%</t>
  </si>
  <si>
    <t>0% 81% 2% 19%</t>
  </si>
  <si>
    <t>9% 1% 1% 46%</t>
  </si>
  <si>
    <t>1% 3% 83% 17%</t>
  </si>
  <si>
    <t>57% 69% 23% 27%</t>
  </si>
  <si>
    <t>7% 12% 38% 50%</t>
  </si>
  <si>
    <t>2% 19% 66% 20%</t>
  </si>
  <si>
    <t>62% 0% 4% 38%</t>
  </si>
  <si>
    <t>2% 2% 99% 1%</t>
  </si>
  <si>
    <t>3% 3% 100% 3%</t>
  </si>
  <si>
    <t>7% 1% 1% 44%</t>
  </si>
  <si>
    <t>1% 14% 2% 100%</t>
  </si>
  <si>
    <t>0.229</t>
  </si>
  <si>
    <t>0% 39% 66% 5%</t>
  </si>
  <si>
    <t>8% 8% 1% 100%</t>
  </si>
  <si>
    <t>25% 0% 1% 66%</t>
  </si>
  <si>
    <t>55% 21% 20% 2%</t>
  </si>
  <si>
    <t>86% 88% 100% 87%</t>
  </si>
  <si>
    <t>0.210</t>
  </si>
  <si>
    <t>2% 2% 38% 63%</t>
  </si>
  <si>
    <t>19% 6% 11% 66%</t>
  </si>
  <si>
    <t>19% 5% 48% 30%</t>
  </si>
  <si>
    <t>0% 0% 99% 1%</t>
  </si>
  <si>
    <t>3% 49% 60% 3%</t>
  </si>
  <si>
    <t>0.821</t>
  </si>
  <si>
    <t>0% 13% 100% 1%</t>
  </si>
  <si>
    <t>0% 6% 100% 1%</t>
  </si>
  <si>
    <t>100% 0% 3% 2%</t>
  </si>
  <si>
    <t>23% 1% 0% 75%</t>
  </si>
  <si>
    <t>1% 44% 58% 1%</t>
  </si>
  <si>
    <t>0% 2% 100% 10%</t>
  </si>
  <si>
    <t>0.198</t>
  </si>
  <si>
    <t>0% 6% 39% 61%</t>
  </si>
  <si>
    <t>100% 3% 1% 1%</t>
  </si>
  <si>
    <t>3% 97% 3% 1%</t>
  </si>
  <si>
    <t>0.251</t>
  </si>
  <si>
    <t>3% 90% 28% 5%</t>
  </si>
  <si>
    <t>10% 0% 6% 100%</t>
  </si>
  <si>
    <t>52% 49% 1% 1%</t>
  </si>
  <si>
    <t>2% 98% 3% 0%</t>
  </si>
  <si>
    <t>71% 0% 1% 29%</t>
  </si>
  <si>
    <t>16% 76% 36% 0%</t>
  </si>
  <si>
    <t>0% 6% 1% 100%</t>
  </si>
  <si>
    <t>96% 5% 1% 0%</t>
  </si>
  <si>
    <t>0.435</t>
  </si>
  <si>
    <t>9% 29% 33% 34%</t>
  </si>
  <si>
    <t>2% 99% 1% 2%</t>
  </si>
  <si>
    <t>0% 100% 2% 1%</t>
  </si>
  <si>
    <t>0.093</t>
  </si>
  <si>
    <t>57% 43% 0% 10%</t>
  </si>
  <si>
    <t>0.911</t>
  </si>
  <si>
    <t>1% 0% 9% 100%</t>
  </si>
  <si>
    <t>0.457</t>
  </si>
  <si>
    <t>39% 32% 28% 11%</t>
  </si>
  <si>
    <t>2% 2% 2% 99%</t>
  </si>
  <si>
    <t>1% 0% 1% 99%</t>
  </si>
  <si>
    <t>0.272</t>
  </si>
  <si>
    <t>70% 1% 2% 20%</t>
  </si>
  <si>
    <t>66% 3% 3% 31%</t>
  </si>
  <si>
    <t>39% 46% 2% 16%</t>
  </si>
  <si>
    <t>6% 60% 47% 2%</t>
  </si>
  <si>
    <t>74% 1% 0% 27%</t>
  </si>
  <si>
    <t>40% 33% 23% 5%</t>
  </si>
  <si>
    <t>48% 23% 19% 11%</t>
  </si>
  <si>
    <t>1% 52% 45% 4%</t>
  </si>
  <si>
    <t>97% 0% 0% 3%</t>
  </si>
  <si>
    <t>93% 0% 0% 7%</t>
  </si>
  <si>
    <t>0.375</t>
  </si>
  <si>
    <t>11% 90% 13% 1%</t>
  </si>
  <si>
    <t>4% 100% 4% 0%</t>
  </si>
  <si>
    <t>30% 0% 1% 71%</t>
  </si>
  <si>
    <t>0% 7% 1% 93%</t>
  </si>
  <si>
    <t>0% 41% 2% 59%</t>
  </si>
  <si>
    <t>26% 74% 2% 1%</t>
  </si>
  <si>
    <t>10% 37% 29% 28%</t>
  </si>
  <si>
    <t>0.477</t>
  </si>
  <si>
    <t>10% 0% 1% 34%</t>
  </si>
  <si>
    <t>0.104</t>
  </si>
  <si>
    <t>2% 2% 37% 41%</t>
  </si>
  <si>
    <t>99% 0% 2% 2%</t>
  </si>
  <si>
    <t>100% 3% 0% 0%</t>
  </si>
  <si>
    <t>38% 52% 20% 5%</t>
  </si>
  <si>
    <t>84% 0% 0% 17%</t>
  </si>
  <si>
    <t>9% 1% 1% 92%</t>
  </si>
  <si>
    <t>16% 1% 1% 85%</t>
  </si>
  <si>
    <t>77% 24% 1% 0%</t>
  </si>
  <si>
    <t>0.238</t>
  </si>
  <si>
    <t>21% 0% 2% 72%</t>
  </si>
  <si>
    <t>35% 48% 15% 9%</t>
  </si>
  <si>
    <t>6% 1% 1% 96%</t>
  </si>
  <si>
    <t>1% 82% 1% 18%</t>
  </si>
  <si>
    <t>38% 62% 1% 0%</t>
  </si>
  <si>
    <t>16% 84% 2% 0%</t>
  </si>
  <si>
    <t>2% 85% 28% 0%</t>
  </si>
  <si>
    <t>0% 92% 16% 3%</t>
  </si>
  <si>
    <t>0.099</t>
  </si>
  <si>
    <t>41% 0% 0% 35%</t>
  </si>
  <si>
    <t>0.964</t>
  </si>
  <si>
    <t>0% 1% 8% 100%</t>
  </si>
  <si>
    <t>0% 3% 100% 0%</t>
  </si>
  <si>
    <t>0.215</t>
  </si>
  <si>
    <t>100% 0% 3% 0%</t>
  </si>
  <si>
    <t>10% 100% 1% 5%</t>
  </si>
  <si>
    <t>0% 3% 100% 1%</t>
  </si>
  <si>
    <t>2% 2% 24% 70%</t>
  </si>
  <si>
    <t>3% 100% 6% 0%</t>
  </si>
  <si>
    <t>0% 0% 74% 47%</t>
  </si>
  <si>
    <t>0.831</t>
  </si>
  <si>
    <t>0.199</t>
  </si>
  <si>
    <t>0% 0% 41% 63%</t>
  </si>
  <si>
    <t>33% 0% 3% 35%</t>
  </si>
  <si>
    <t>1% 5% 8% 30%</t>
  </si>
  <si>
    <t>99% 2% 3% 2%</t>
  </si>
  <si>
    <t>0% 1% 25% 76%</t>
  </si>
  <si>
    <t>78% 6% 15% 6%</t>
  </si>
  <si>
    <t>100% 4% 0% 1%</t>
  </si>
  <si>
    <t>24% 77% 0% 0%</t>
  </si>
  <si>
    <t>7% 94% 0% 0%</t>
  </si>
  <si>
    <t>3% 6% 34% 64%</t>
  </si>
  <si>
    <t>8% 100% 6% 3%</t>
  </si>
  <si>
    <t>0% 2% 1% 100%</t>
  </si>
  <si>
    <t>63% 2% 2% 44%</t>
  </si>
  <si>
    <t>76% 1% 1% 25%</t>
  </si>
  <si>
    <t>0.213</t>
  </si>
  <si>
    <t>50% 4% 2% 47%</t>
  </si>
  <si>
    <t>38% 74% 0% 0%</t>
  </si>
  <si>
    <t>0% 100% 1% 2%</t>
  </si>
  <si>
    <t>61% 41% 5% 23%</t>
  </si>
  <si>
    <t>40% 61% 0% 0%</t>
  </si>
  <si>
    <t>13% 88% 0% 0%</t>
  </si>
  <si>
    <t>91% 10% 0% 0%</t>
  </si>
  <si>
    <t>28% 2% 0% 63%</t>
  </si>
  <si>
    <t>29% 66% 20% 1%</t>
  </si>
  <si>
    <t>0.934</t>
  </si>
  <si>
    <t>28% 39% 21% 6%</t>
  </si>
  <si>
    <t>5% 5% 90% 14%</t>
  </si>
  <si>
    <t>2% 1% 2% 99%</t>
  </si>
  <si>
    <t>95% 3% 3% 3%</t>
  </si>
  <si>
    <t>0% 50% 51% 0%</t>
  </si>
  <si>
    <t>44% 30% 1% 27%</t>
  </si>
  <si>
    <t>8% 73% 49% 3%</t>
  </si>
  <si>
    <t>0.077</t>
  </si>
  <si>
    <t>10% 0% 41% 71%</t>
  </si>
  <si>
    <t>1% 1% 100% 3%</t>
  </si>
  <si>
    <t>1% 100% 3% 0%</t>
  </si>
  <si>
    <t>67% 6% 0% 27%</t>
  </si>
  <si>
    <t>8% 15% 100% 0%</t>
  </si>
  <si>
    <t>5% 0% 47% 47%</t>
  </si>
  <si>
    <t>2% 5% 100% 10%</t>
  </si>
  <si>
    <t>7% 0% 0% 100%</t>
  </si>
  <si>
    <t>21% 46% 12% 12%</t>
  </si>
  <si>
    <t>28% 91% 17% 1%</t>
  </si>
  <si>
    <t>0% 1% 6% 100%</t>
  </si>
  <si>
    <t>0% 4% 97% 1%</t>
  </si>
  <si>
    <t>0.372</t>
  </si>
  <si>
    <t>0% 22% 86% 3%</t>
  </si>
  <si>
    <t>2% 7% 0% 94%</t>
  </si>
  <si>
    <t>60% 41% 1% 1%</t>
  </si>
  <si>
    <t>26% 1% 75% 1%</t>
  </si>
  <si>
    <t>5% 100% 0% 4%</t>
  </si>
  <si>
    <t>92% 3% 4% 10%</t>
  </si>
  <si>
    <t>96% 0% 0% 4%</t>
  </si>
  <si>
    <t>65% 41% 3% 0%</t>
  </si>
  <si>
    <t>0% 6% 94% 1%</t>
  </si>
  <si>
    <t>40% 22% 25% 33%</t>
  </si>
  <si>
    <t>93% 3% 13% 7%</t>
  </si>
  <si>
    <t>63% 1% 2% 37%</t>
  </si>
  <si>
    <t>4% 1% 2% 96%</t>
  </si>
  <si>
    <t>1% 1% 2% 99%</t>
  </si>
  <si>
    <t>56% 1% 29% 19%</t>
  </si>
  <si>
    <t>55% 1% 0% 35%</t>
  </si>
  <si>
    <t>96% 5% 1% 1%</t>
  </si>
  <si>
    <t>64% 1% 36% 1%</t>
  </si>
  <si>
    <t>33% 67% 1% 0%</t>
  </si>
  <si>
    <t>10% 77% 31% 8%</t>
  </si>
  <si>
    <t>10% 49% 2% 41%</t>
  </si>
  <si>
    <t>0.283</t>
  </si>
  <si>
    <t>2% 22% 79% 7%</t>
  </si>
  <si>
    <t>4% 2% 100% 0%</t>
  </si>
  <si>
    <t>0% 5% 1% 100%</t>
  </si>
  <si>
    <t>4% 78% 31% 0%</t>
  </si>
  <si>
    <t>99% 86% 86% 87%</t>
  </si>
  <si>
    <t>98% 98% 100% 99%</t>
  </si>
  <si>
    <t>25% 2% 20% 46%</t>
  </si>
  <si>
    <t>20% 2% 4% 51%</t>
  </si>
  <si>
    <t>2% 11% 1% 89%</t>
  </si>
  <si>
    <t>49% 51% 1% 1%</t>
  </si>
  <si>
    <t>1% 32% 0% 68%</t>
  </si>
  <si>
    <t>56% 25% 6% 10%</t>
  </si>
  <si>
    <t>36% 26% 4% 32%</t>
  </si>
  <si>
    <t>36% 0% 64% 0%</t>
  </si>
  <si>
    <t>pidigits</t>
  </si>
  <si>
    <t>0.083</t>
  </si>
  <si>
    <t>15% 82% 15% 5%</t>
  </si>
  <si>
    <t>98% 2% 2% 41%</t>
  </si>
  <si>
    <t>98% 2% 2% 1%</t>
  </si>
  <si>
    <t>98% 1% 1% 1%</t>
  </si>
  <si>
    <t>43% 29% 51% 31%</t>
  </si>
  <si>
    <t>7% 6% 6% 97%</t>
  </si>
  <si>
    <t>3% 2% 99% 2%</t>
  </si>
  <si>
    <t>3% 3% 2% 98%</t>
  </si>
  <si>
    <t>98% 3% 2% 4%</t>
  </si>
  <si>
    <t>90% 3% 3% 10%</t>
  </si>
  <si>
    <t>2% 4% 98% 1%</t>
  </si>
  <si>
    <t>98% 3% 3% 3%</t>
  </si>
  <si>
    <t>75% 12% 6% 23%</t>
  </si>
  <si>
    <t>0% 0% 5% 100%</t>
  </si>
  <si>
    <t>0% 100% 4% 1%</t>
  </si>
  <si>
    <t>2% 2% 100% 0%</t>
  </si>
  <si>
    <t>1% 2% 100% 1%</t>
  </si>
  <si>
    <t>1% 3% 100% 0%</t>
  </si>
  <si>
    <t>3% 89% 20% 7%</t>
  </si>
  <si>
    <t>0.749</t>
  </si>
  <si>
    <t>16% 1% 3% 100%</t>
  </si>
  <si>
    <t>62% 0% 1% 38%</t>
  </si>
  <si>
    <t>0.668</t>
  </si>
  <si>
    <t>35% 54% 71% 37%</t>
  </si>
  <si>
    <t>2% 100% 4% 2%</t>
  </si>
  <si>
    <t>21% 17% 35% 90%</t>
  </si>
  <si>
    <t>2% 8% 100% 2%</t>
  </si>
  <si>
    <t>3% 5% 3% 100%</t>
  </si>
  <si>
    <t>19% 59% 56% 65%</t>
  </si>
  <si>
    <t>6% 0% 1% 100%</t>
  </si>
  <si>
    <t>71% 1% 2% 11%</t>
  </si>
  <si>
    <t>71% 2% 2% 30%</t>
  </si>
  <si>
    <t>0% 17% 83% 1%</t>
  </si>
  <si>
    <t>2% 0% 16% 84%</t>
  </si>
  <si>
    <t>0% 33% 68% 1%</t>
  </si>
  <si>
    <t>11% 87% 11% 3%</t>
  </si>
  <si>
    <t>100% 1% 4% 0%</t>
  </si>
  <si>
    <t>0% 2% 0% 100%</t>
  </si>
  <si>
    <t>0.261</t>
  </si>
  <si>
    <t>36% 9% 56% 1%</t>
  </si>
  <si>
    <t>3% 1% 2% 100%</t>
  </si>
  <si>
    <t>3% 98% 2% 0%</t>
  </si>
  <si>
    <t>98% 1% 1% 3%</t>
  </si>
  <si>
    <t>1% 3% 98% 0%</t>
  </si>
  <si>
    <t>0% 98% 3% 1%</t>
  </si>
  <si>
    <t>8% 9% 6% 83%</t>
  </si>
  <si>
    <t>4% 45% 67% 7%</t>
  </si>
  <si>
    <t>57% 10% 15% 59%</t>
  </si>
  <si>
    <t>8% 74% 34% 9%</t>
  </si>
  <si>
    <t>66% 7% 9% 45%</t>
  </si>
  <si>
    <t>35% 8% 7% 73%</t>
  </si>
  <si>
    <t>32% 10% 9% 77%</t>
  </si>
  <si>
    <t>8% 79% 9% 29%</t>
  </si>
  <si>
    <t>39% 69% 7% 6%</t>
  </si>
  <si>
    <t>49% 58% 55% 61%</t>
  </si>
  <si>
    <t>95% 31% 41% 31%</t>
  </si>
  <si>
    <t>100% 20% 21% 17%</t>
  </si>
  <si>
    <t>29% 44% 77% 27%</t>
  </si>
  <si>
    <t>20% 11% 97% 15%</t>
  </si>
  <si>
    <t>41% 19% 18% 72%</t>
  </si>
  <si>
    <t>14% 68% 12% 47%</t>
  </si>
  <si>
    <t>0.249</t>
  </si>
  <si>
    <t>33% 5% 0% 61%</t>
  </si>
  <si>
    <t>5% 99% 9% 6%</t>
  </si>
  <si>
    <t>27% 80% 7% 7%</t>
  </si>
  <si>
    <t>13% 85% 13% 19%</t>
  </si>
  <si>
    <t>63% 7% 7% 46%</t>
  </si>
  <si>
    <t>52% 9% 10% 56%</t>
  </si>
  <si>
    <t>34% 12% 13% 71%</t>
  </si>
  <si>
    <t>56% 7% 8% 51%</t>
  </si>
  <si>
    <t>0.998</t>
  </si>
  <si>
    <t>29% 44% 31% 43%</t>
  </si>
  <si>
    <t>20% 97% 8% 14%</t>
  </si>
  <si>
    <t>18% 93% 3% 11%</t>
  </si>
  <si>
    <t>32% 12% 29% 52%</t>
  </si>
  <si>
    <t>43% 47% 22% 32%</t>
  </si>
  <si>
    <t>78% 35% 6% 2%</t>
  </si>
  <si>
    <t>83% 28% 6% 6%</t>
  </si>
  <si>
    <t>50% 49% 7% 15%</t>
  </si>
  <si>
    <t>49% 72% 2% 2%</t>
  </si>
  <si>
    <t>0.594</t>
  </si>
  <si>
    <t>0.596</t>
  </si>
  <si>
    <t>2% 2% 0% 100%</t>
  </si>
  <si>
    <t>2% 6% 1% 100%</t>
  </si>
  <si>
    <t>2% 1% 99% 1%</t>
  </si>
  <si>
    <t>52% 31% 18% 36%</t>
  </si>
  <si>
    <t>3% 1% 0% 100%</t>
  </si>
  <si>
    <t>99% 1% 0% 1%</t>
  </si>
  <si>
    <t>99% 1% 2% 1%</t>
  </si>
  <si>
    <t>32% 40% 6% 32%</t>
  </si>
  <si>
    <t>1% 0% 2% 99%</t>
  </si>
  <si>
    <t>1% 98% 3% 0%</t>
  </si>
  <si>
    <t>14% 2% 1% 71%</t>
  </si>
  <si>
    <t>0.649</t>
  </si>
  <si>
    <t>0% 98% 0% 5%</t>
  </si>
  <si>
    <t>4% 1% 1% 100%</t>
  </si>
  <si>
    <t>1% 99% 0% 2%</t>
  </si>
  <si>
    <t>4% 0% 100% 1%</t>
  </si>
  <si>
    <t>0.860</t>
  </si>
  <si>
    <t>15% 2% 0% 89%</t>
  </si>
  <si>
    <t>34% 5% 0% 57%</t>
  </si>
  <si>
    <t>99% 0% 1% 0%</t>
  </si>
  <si>
    <t>76% 0% 2% 14%</t>
  </si>
  <si>
    <t>0.763</t>
  </si>
  <si>
    <t>1% 0% 99% 0%</t>
  </si>
  <si>
    <t>100% 2% 0% 1%</t>
  </si>
  <si>
    <t>0.888</t>
  </si>
  <si>
    <t>31% 47% 28% 24%</t>
  </si>
  <si>
    <t>1% 53% 49% 1%</t>
  </si>
  <si>
    <t>58% 23% 1% 24%</t>
  </si>
  <si>
    <t>39% 27% 2% 36%</t>
  </si>
  <si>
    <t>100% 1% 2% 2%</t>
  </si>
  <si>
    <t>1% 88% 14% 1%</t>
  </si>
  <si>
    <t>39% 48% 16% 1%</t>
  </si>
  <si>
    <t>2% 70% 30% 3%</t>
  </si>
  <si>
    <t>2% 32% 5% 42%</t>
  </si>
  <si>
    <t>1% 2% 3% 100%</t>
  </si>
  <si>
    <t>74% 36% 15% 63%</t>
  </si>
  <si>
    <t>76% 54% 52% 25%</t>
  </si>
  <si>
    <t>89% 51% 56% 10%</t>
  </si>
  <si>
    <t>62% 85% 21% 37%</t>
  </si>
  <si>
    <t>74% 66% 47% 18%</t>
  </si>
  <si>
    <t>81% 72% 27% 25%</t>
  </si>
  <si>
    <t>69% 68% 34% 33%</t>
  </si>
  <si>
    <t>45% 59% 29% 71%</t>
  </si>
  <si>
    <t>65% 1% 0% 7%</t>
  </si>
  <si>
    <t>97% 1% 0% 5%</t>
  </si>
  <si>
    <t>0% 95% 1% 5%</t>
  </si>
  <si>
    <t>57% 1% 1% 44%</t>
  </si>
  <si>
    <t>7% 0% 1% 93%</t>
  </si>
  <si>
    <t>39% 1% 1% 60%</t>
  </si>
  <si>
    <t>0% 97% 4% 1%</t>
  </si>
  <si>
    <t>2% 0% 1% 99%</t>
  </si>
  <si>
    <t>20% 9% 34% 22%</t>
  </si>
  <si>
    <t>31% 27% 27% 23%</t>
  </si>
  <si>
    <t>24% 30% 31% 21%</t>
  </si>
  <si>
    <t>17% 39% 35% 16%</t>
  </si>
  <si>
    <t>25% 30% 30% 22%</t>
  </si>
  <si>
    <t>23% 31% 30% 21%</t>
  </si>
  <si>
    <t>23% 32% 33% 18%</t>
  </si>
  <si>
    <t>22% 31% 34% 20%</t>
  </si>
  <si>
    <t>32% 1% 3% 43%</t>
  </si>
  <si>
    <t>0.800</t>
  </si>
  <si>
    <t>4% 0% 100% 4%</t>
  </si>
  <si>
    <t>8% 92% 2% 3%</t>
  </si>
  <si>
    <t>28% 72% 1% 1%</t>
  </si>
  <si>
    <t>87% 13% 1% 0%</t>
  </si>
  <si>
    <t>16% 52% 49% 3%</t>
  </si>
  <si>
    <t>2% 1% 3% 99%</t>
  </si>
  <si>
    <t>98% 5% 2% 4%</t>
  </si>
  <si>
    <t>98% 1% 1% 2%</t>
  </si>
  <si>
    <t>69% 38% 4% 1%</t>
  </si>
  <si>
    <t>0.694</t>
  </si>
  <si>
    <t>34% 62% 59% 6%</t>
  </si>
  <si>
    <t>4% 3% 3% 99%</t>
  </si>
  <si>
    <t>4% 97% 2% 1%</t>
  </si>
  <si>
    <t>2% 9% 1% 91%</t>
  </si>
  <si>
    <t>1% 99% 1% 3%</t>
  </si>
  <si>
    <t>99% 1% 1% 2%</t>
  </si>
  <si>
    <t>39% 35% 3% 15%</t>
  </si>
  <si>
    <t>7% 7% 7% 99%</t>
  </si>
  <si>
    <t>3% 95% 9% 2%</t>
  </si>
  <si>
    <t>3% 4% 100% 3%</t>
  </si>
  <si>
    <t>3% 95% 8% 3%</t>
  </si>
  <si>
    <t>4% 45% 57% 3%</t>
  </si>
  <si>
    <t>99% 4% 4% 6%</t>
  </si>
  <si>
    <t>3% 5% 98% 3%</t>
  </si>
  <si>
    <t>31% 0% 32% 39%</t>
  </si>
  <si>
    <t>100% 0% 3% 3%</t>
  </si>
  <si>
    <t>100% 0% 21% 2%</t>
  </si>
  <si>
    <t>99% 0% 1% 1%</t>
  </si>
  <si>
    <t>100% 0% 2% 1%</t>
  </si>
  <si>
    <t>99% 1% 1% 0%</t>
  </si>
  <si>
    <t>12% 13% 58% 30%</t>
  </si>
  <si>
    <t>0% 30% 84% 2%</t>
  </si>
  <si>
    <t>79% 4% 4% 22%</t>
  </si>
  <si>
    <t>0% 86% 15% 0%</t>
  </si>
  <si>
    <t>2% 2% 72% 16%</t>
  </si>
  <si>
    <t>5% 0% 100% 3%</t>
  </si>
  <si>
    <t>37% 0% 4% 54%</t>
  </si>
  <si>
    <t>7% 0% 100% 3%</t>
  </si>
  <si>
    <t>8% 94% 17% 1%</t>
  </si>
  <si>
    <t>0% 95% 7% 0%</t>
  </si>
  <si>
    <t>79% 1% 1% 21%</t>
  </si>
  <si>
    <t>86% 48% 5% 5%</t>
  </si>
  <si>
    <t>0.598</t>
  </si>
  <si>
    <t>0% 1% 100% 4%</t>
  </si>
  <si>
    <t>1% 0% 100% 2%</t>
  </si>
  <si>
    <t>49% 1% 0% 25%</t>
  </si>
  <si>
    <t>1% 98% 3% 1%</t>
  </si>
  <si>
    <t>100% 1% 1% 2%</t>
  </si>
  <si>
    <t>3% 0% 0% 98%</t>
  </si>
  <si>
    <t>18% 92% 13% 1%</t>
  </si>
  <si>
    <t>0.842</t>
  </si>
  <si>
    <t>1% 90% 1% 9%</t>
  </si>
  <si>
    <t>4% 5% 1% 100%</t>
  </si>
  <si>
    <t>98% 1% 2% 3%</t>
  </si>
  <si>
    <t>86% 2% 0% 16%</t>
  </si>
  <si>
    <t>46% 1% 0% 55%</t>
  </si>
  <si>
    <t>21% 27% 48% 41%</t>
  </si>
  <si>
    <t>8% 5% 13% 98%</t>
  </si>
  <si>
    <t>4% 2% 3% 99%</t>
  </si>
  <si>
    <t>6% 5% 47% 53%</t>
  </si>
  <si>
    <t>6% 2% 16% 85%</t>
  </si>
  <si>
    <t>11% 14% 78% 6%</t>
  </si>
  <si>
    <t>4% 5% 7% 94%</t>
  </si>
  <si>
    <t>79% 23% 2% 5%</t>
  </si>
  <si>
    <t>10% 9% 92% 3%</t>
  </si>
  <si>
    <t>4% 1% 1% 97%</t>
  </si>
  <si>
    <t>0.812</t>
  </si>
  <si>
    <t>1% 19% 87% 0%</t>
  </si>
  <si>
    <t>42% 10% 45% 6%</t>
  </si>
  <si>
    <t>32% 27% 28% 20%</t>
  </si>
  <si>
    <t>23% 33% 31% 21%</t>
  </si>
  <si>
    <t>28% 29% 28% 21%</t>
  </si>
  <si>
    <t>19% 37% 35% 15%</t>
  </si>
  <si>
    <t>25% 30% 31% 21%</t>
  </si>
  <si>
    <t>27% 32% 31% 17%</t>
  </si>
  <si>
    <t>31% 34% 35% 26%</t>
  </si>
  <si>
    <t>35% 3% 0% 42%</t>
  </si>
  <si>
    <t>3% 100% 0% 2%</t>
  </si>
  <si>
    <t>34% 79% 57% 3%</t>
  </si>
  <si>
    <t>71% 99% 6% 30%</t>
  </si>
  <si>
    <t>46% 23% 100% 34%</t>
  </si>
  <si>
    <t>24% 89% 24% 68%</t>
  </si>
  <si>
    <t>28% 31% 100% 44%</t>
  </si>
  <si>
    <t>83% 32% 59% 29%</t>
  </si>
  <si>
    <t>77% 4% 100% 23%</t>
  </si>
  <si>
    <t>40% 60% 100% 3%</t>
  </si>
  <si>
    <t>76% 20% 36% 39%</t>
  </si>
  <si>
    <t>16% 48% 53% 100%</t>
  </si>
  <si>
    <t>32% 90% 10% 72%</t>
  </si>
  <si>
    <t>6% 36% 66% 100%</t>
  </si>
  <si>
    <t>63% 98% 20% 27%</t>
  </si>
  <si>
    <t>36% 99% 5% 67%</t>
  </si>
  <si>
    <t>28% 30% 47% 100%</t>
  </si>
  <si>
    <t>57% 81% 19% 51%</t>
  </si>
  <si>
    <t>12% 51% 34% 36%</t>
  </si>
  <si>
    <t>43% 6% 72% 14%</t>
  </si>
  <si>
    <t>44% 34% 22% 27%</t>
  </si>
  <si>
    <t>21% 24% 45% 36%</t>
  </si>
  <si>
    <t>10% 19% 53% 45%</t>
  </si>
  <si>
    <t>71% 11% 8% 34%</t>
  </si>
  <si>
    <t>23% 31% 60% 10%</t>
  </si>
  <si>
    <t>60% 38% 16% 15%</t>
  </si>
  <si>
    <t>47% 0% 6% 40%</t>
  </si>
  <si>
    <t>93% 3% 22% 36%</t>
  </si>
  <si>
    <t>43% 47% 53% 41%</t>
  </si>
  <si>
    <t>32% 38% 31% 87%</t>
  </si>
  <si>
    <t>21% 21% 40% 65%</t>
  </si>
  <si>
    <t>92% 17% 18% 17%</t>
  </si>
  <si>
    <t>79% 14% 19% 32%</t>
  </si>
  <si>
    <t>16% 76% 36% 16%</t>
  </si>
  <si>
    <t>77% 21% 16% 34%</t>
  </si>
  <si>
    <t>90% 16% 16% 25%</t>
  </si>
  <si>
    <t>3% 14% 57% 37%</t>
  </si>
  <si>
    <t>96% 4% 6% 13%</t>
  </si>
  <si>
    <t>5% 3% 99% 5%</t>
  </si>
  <si>
    <t>3% 98% 3% 5%</t>
  </si>
  <si>
    <t>4% 8% 3% 98%</t>
  </si>
  <si>
    <t>5% 8% 6% 96%</t>
  </si>
  <si>
    <t>3% 1% 98% 6%</t>
  </si>
  <si>
    <t>1% 4% 6% 98%</t>
  </si>
  <si>
    <t>64% 1% 0% 25%</t>
  </si>
  <si>
    <t>0.572</t>
  </si>
  <si>
    <t>98% 2% 4% 20%</t>
  </si>
  <si>
    <t>0.565</t>
  </si>
  <si>
    <t>99% 0% 1% 4%</t>
  </si>
  <si>
    <t>65% 47% 38% 39%</t>
  </si>
  <si>
    <t>77% 77% 77% 66%</t>
  </si>
  <si>
    <t>80% 57% 67% 57%</t>
  </si>
  <si>
    <t>71% 69% 46% 80%</t>
  </si>
  <si>
    <t>60% 71% 50% 78%</t>
  </si>
  <si>
    <t>78% 61% 67% 61%</t>
  </si>
  <si>
    <t>68% 75% 72% 50%</t>
  </si>
  <si>
    <t>56% 66% 64% 76%</t>
  </si>
  <si>
    <t>0.183</t>
  </si>
  <si>
    <t>47% 3% 2% 72%</t>
  </si>
  <si>
    <t>13% 11% 3% 78%</t>
  </si>
  <si>
    <t>7% 9% 6% 89%</t>
  </si>
  <si>
    <t>2% 61% 39% 1%</t>
  </si>
  <si>
    <t>63% 1% 0% 40%</t>
  </si>
  <si>
    <t>15% 76% 9% 5%</t>
  </si>
  <si>
    <t>80% 1% 0% 21%</t>
  </si>
  <si>
    <t>100% 1% 0% 7%</t>
  </si>
  <si>
    <t>0.064</t>
  </si>
  <si>
    <t>0% 4% 81% 69%</t>
  </si>
  <si>
    <t>15% 69% 31% 0%</t>
  </si>
  <si>
    <t>2% 20% 82% 1%</t>
  </si>
  <si>
    <t>1% 11% 2% 100%</t>
  </si>
  <si>
    <t>0% 2% 100% 1%</t>
  </si>
  <si>
    <t>0% 22% 76% 1%</t>
  </si>
  <si>
    <t>2% 2% 8% 100%</t>
  </si>
  <si>
    <t>4% 1% 100% 1%</t>
  </si>
  <si>
    <t>regexredux</t>
  </si>
  <si>
    <t>37% 61% 51% 36%</t>
  </si>
  <si>
    <t>68% 55% 79% 73%</t>
  </si>
  <si>
    <t>92% 42% 48% 44%</t>
  </si>
  <si>
    <t>62% 47% 48% 78%</t>
  </si>
  <si>
    <t>45% 52% 84% 51%</t>
  </si>
  <si>
    <t>78% 52% 54% 50%</t>
  </si>
  <si>
    <t>55% 47% 46% 84%</t>
  </si>
  <si>
    <t>68% 49% 42% 65%</t>
  </si>
  <si>
    <t>49% 63% 62% 47%</t>
  </si>
  <si>
    <t>77% 86% 79% 71%</t>
  </si>
  <si>
    <t>55% 43% 34% 26%</t>
  </si>
  <si>
    <t>0.759</t>
  </si>
  <si>
    <t>13% 68% 46% 10%</t>
  </si>
  <si>
    <t>82% 77% 71% 80%</t>
  </si>
  <si>
    <t>95% 76% 78% 77%</t>
  </si>
  <si>
    <t>78% 78% 76% 99%</t>
  </si>
  <si>
    <t>79% 73% 81% 98%</t>
  </si>
  <si>
    <t>77% 82% 79% 88%</t>
  </si>
  <si>
    <t>95% 82% 72% 82%</t>
  </si>
  <si>
    <t>77% 78% 73% 97%</t>
  </si>
  <si>
    <t>0.861</t>
  </si>
  <si>
    <t>49% 6% 5% 23%</t>
  </si>
  <si>
    <t>67% 79% 87% 69%</t>
  </si>
  <si>
    <t>75% 95% 75% 79%</t>
  </si>
  <si>
    <t>90% 82% 79% 81%</t>
  </si>
  <si>
    <t>73% 99% 78% 81%</t>
  </si>
  <si>
    <t>98% 73% 82% 81%</t>
  </si>
  <si>
    <t>75% 80% 70% 96%</t>
  </si>
  <si>
    <t>82% 79% 82% 90%</t>
  </si>
  <si>
    <t>53% 12% 25% 41%</t>
  </si>
  <si>
    <t>54% 80% 61% 14%</t>
  </si>
  <si>
    <t>64% 74% 65% 16%</t>
  </si>
  <si>
    <t>79% 42% 66% 34%</t>
  </si>
  <si>
    <t>55% 72% 55% 40%</t>
  </si>
  <si>
    <t>99% 58% 4% 59%</t>
  </si>
  <si>
    <t>37% 47% 68% 70%</t>
  </si>
  <si>
    <t>57% 85% 31% 54%</t>
  </si>
  <si>
    <t>85% 37% 46% 50%</t>
  </si>
  <si>
    <t>69% 62% 49% 58%</t>
  </si>
  <si>
    <t>51% 57% 62% 65%</t>
  </si>
  <si>
    <t>53% 56% 75% 56%</t>
  </si>
  <si>
    <t>55% 59% 52% 66%</t>
  </si>
  <si>
    <t>61% 60% 65% 53%</t>
  </si>
  <si>
    <t>64% 58% 59% 57%</t>
  </si>
  <si>
    <t>54% 63% 67% 62%</t>
  </si>
  <si>
    <t>40% 25% 28% 8%</t>
  </si>
  <si>
    <t>0% 1% 1% 94%</t>
  </si>
  <si>
    <t>7% 0% 0% 92%</t>
  </si>
  <si>
    <t>100% 3% 1% 0%</t>
  </si>
  <si>
    <t>6% 21% 87% 3%</t>
  </si>
  <si>
    <t>19% 22% 17% 83%</t>
  </si>
  <si>
    <t>16% 78% 52% 24%</t>
  </si>
  <si>
    <t>49% 61% 42% 40%</t>
  </si>
  <si>
    <t>31% 82% 43% 35%</t>
  </si>
  <si>
    <t>23% 30% 81% 57%</t>
  </si>
  <si>
    <t>33% 21% 40% 98%</t>
  </si>
  <si>
    <t>43% 82% 20% 47%</t>
  </si>
  <si>
    <t>48% 54% 67% 17%</t>
  </si>
  <si>
    <t>14% 7% 93% 13%</t>
  </si>
  <si>
    <t>10% 38% 60% 11%</t>
  </si>
  <si>
    <t>71% 19% 8% 20%</t>
  </si>
  <si>
    <t>10% 93% 4% 11%</t>
  </si>
  <si>
    <t>23% 76% 15% 5%</t>
  </si>
  <si>
    <t>12% 43% 52% 9%</t>
  </si>
  <si>
    <t>12% 65% 11% 32%</t>
  </si>
  <si>
    <t>68% 60% 55% 61%</t>
  </si>
  <si>
    <t>98% 63% 73% 89%</t>
  </si>
  <si>
    <t>79% 68% 74% 85%</t>
  </si>
  <si>
    <t>97% 73% 72% 80%</t>
  </si>
  <si>
    <t>79% 74% 64% 99%</t>
  </si>
  <si>
    <t>70% 95% 78% 79%</t>
  </si>
  <si>
    <t>73% 91% 83% 71%</t>
  </si>
  <si>
    <t>86% 72% 75% 89%</t>
  </si>
  <si>
    <t>0.704</t>
  </si>
  <si>
    <t>1% 51% 52% 0%</t>
  </si>
  <si>
    <t>5% 12% 83% 3%</t>
  </si>
  <si>
    <t>39% 44% 2% 18%</t>
  </si>
  <si>
    <t>69% 12% 10% 11%</t>
  </si>
  <si>
    <t>41% 41% 9% 10%</t>
  </si>
  <si>
    <t>77% 9% 6% 10%</t>
  </si>
  <si>
    <t>79% 15% 6% 1%</t>
  </si>
  <si>
    <t>17% 13% 71% 1%</t>
  </si>
  <si>
    <t>18% 85% 24% 16%</t>
  </si>
  <si>
    <t>70% 97% 75% 79%</t>
  </si>
  <si>
    <t>88% 90% 73% 85%</t>
  </si>
  <si>
    <t>81% 75% 90% 99%</t>
  </si>
  <si>
    <t>87% 83% 90% 86%</t>
  </si>
  <si>
    <t>90% 90% 76% 88%</t>
  </si>
  <si>
    <t>99% 79% 90% 76%</t>
  </si>
  <si>
    <t>90% 99% 79% 74%</t>
  </si>
  <si>
    <t>5% 1% 47% 13%</t>
  </si>
  <si>
    <t>7% 2% 99% 4%</t>
  </si>
  <si>
    <t>26% 38% 3% 36%</t>
  </si>
  <si>
    <t>26% 40% 12% 30%</t>
  </si>
  <si>
    <t>7% 24% 33% 44%</t>
  </si>
  <si>
    <t>3% 37% 65% 2%</t>
  </si>
  <si>
    <t>54% 3% 18% 34%</t>
  </si>
  <si>
    <t>15% 9% 19% 66%</t>
  </si>
  <si>
    <t>24% 69% 52% 20%</t>
  </si>
  <si>
    <t>86% 87% 70% 85%</t>
  </si>
  <si>
    <t>78% 75% 87% 90%</t>
  </si>
  <si>
    <t>88% 91% 72% 82%</t>
  </si>
  <si>
    <t>82% 94% 72% 74%</t>
  </si>
  <si>
    <t>74% 80% 90% 97%</t>
  </si>
  <si>
    <t>91% 91% 76% 72%</t>
  </si>
  <si>
    <t>99% 72% 82% 75%</t>
  </si>
  <si>
    <t>61% 49% 60% 46%</t>
  </si>
  <si>
    <t>75% 69% 83% 84%</t>
  </si>
  <si>
    <t>42% 58% 28% 31%</t>
  </si>
  <si>
    <t>20% 30% 23% 11%</t>
  </si>
  <si>
    <t>10% 11% 10% 90%</t>
  </si>
  <si>
    <t>2% 2% 2% 79%</t>
  </si>
  <si>
    <t>3% 2% 40% 62%</t>
  </si>
  <si>
    <t>3% 2% 98% 3%</t>
  </si>
  <si>
    <t>3% 2% 2% 99%</t>
  </si>
  <si>
    <t>3% 99% 2% 2%</t>
  </si>
  <si>
    <t>37% 34% 36% 48%</t>
  </si>
  <si>
    <t>83% 79% 71% 62%</t>
  </si>
  <si>
    <t>72% 70% 86% 67%</t>
  </si>
  <si>
    <t>71% 71% 78% 84%</t>
  </si>
  <si>
    <t>79% 82% 58% 68%</t>
  </si>
  <si>
    <t>71% 82% 78% 70%</t>
  </si>
  <si>
    <t>75% 79% 72% 66%</t>
  </si>
  <si>
    <t>85% 74% 66% 62%</t>
  </si>
  <si>
    <t>37% 56% 77% 43%</t>
  </si>
  <si>
    <t>79% 64% 69% 72%</t>
  </si>
  <si>
    <t>27% 42% 34% 40%</t>
  </si>
  <si>
    <t>17% 82% 56% 24%</t>
  </si>
  <si>
    <t>52% 84% 46% 33%</t>
  </si>
  <si>
    <t>77% 21% 20% 35%</t>
  </si>
  <si>
    <t>24% 89% 17% 28%</t>
  </si>
  <si>
    <t>48% 24% 17% 68%</t>
  </si>
  <si>
    <t>24% 26% 18% 90%</t>
  </si>
  <si>
    <t>18% 21% 25% 91%</t>
  </si>
  <si>
    <t>25% 88% 22% 21%</t>
  </si>
  <si>
    <t>49% 24% 22% 56%</t>
  </si>
  <si>
    <t>44% 39% 90% 35%</t>
  </si>
  <si>
    <t>38% 36% 68% 65%</t>
  </si>
  <si>
    <t>50% 68% 42% 50%</t>
  </si>
  <si>
    <t>75% 48% 44% 42%</t>
  </si>
  <si>
    <t>69% 37% 66% 40%</t>
  </si>
  <si>
    <t>58% 52% 62% 37%</t>
  </si>
  <si>
    <t>63% 39% 52% 56%</t>
  </si>
  <si>
    <t>43% 15% 38% 43%</t>
  </si>
  <si>
    <t>52% 39% 30% 77%</t>
  </si>
  <si>
    <t>48% 82% 38% 32%</t>
  </si>
  <si>
    <t>43% 72% 40% 46%</t>
  </si>
  <si>
    <t>31% 40% 32% 100%</t>
  </si>
  <si>
    <t>49% 84% 33% 37%</t>
  </si>
  <si>
    <t>35% 36% 99% 32%</t>
  </si>
  <si>
    <t>39% 91% 32% 42%</t>
  </si>
  <si>
    <t>40% 8% 2% 39%</t>
  </si>
  <si>
    <t>0.956</t>
  </si>
  <si>
    <t>15% 72% 1% 60%</t>
  </si>
  <si>
    <t>37% 37% 42% 16%</t>
  </si>
  <si>
    <t>13% 72% 16% 49%</t>
  </si>
  <si>
    <t>84% 0% 65% 1%</t>
  </si>
  <si>
    <t>6% 78% 17% 49%</t>
  </si>
  <si>
    <t>84% 65% 4% 1%</t>
  </si>
  <si>
    <t>37% 25% 78% 51%</t>
  </si>
  <si>
    <t>48% 32% 33% 20%</t>
  </si>
  <si>
    <t>0.371</t>
  </si>
  <si>
    <t>37% 92% 41% 16%</t>
  </si>
  <si>
    <t>58% 48% 67% 47%</t>
  </si>
  <si>
    <t>46% 43% 100% 47%</t>
  </si>
  <si>
    <t>49% 100% 42% 48%</t>
  </si>
  <si>
    <t>52% 43% 100% 47%</t>
  </si>
  <si>
    <t>48% 44% 100% 46%</t>
  </si>
  <si>
    <t>47% 49% 99% 42%</t>
  </si>
  <si>
    <t>6% 3% 45% 49%</t>
  </si>
  <si>
    <t>53% 12% 14% 33%</t>
  </si>
  <si>
    <t>10% 11% 75% 27%</t>
  </si>
  <si>
    <t>14% 31% 85% 16%</t>
  </si>
  <si>
    <t>15% 100% 16% 16%</t>
  </si>
  <si>
    <t>29% 16% 85% 17%</t>
  </si>
  <si>
    <t>15% 58% 57% 16%</t>
  </si>
  <si>
    <t>82% 32% 15% 13%</t>
  </si>
  <si>
    <t>37% 6% 12% 46%</t>
  </si>
  <si>
    <t>53% 85% 10% 12%</t>
  </si>
  <si>
    <t>18% 53% 7% 62%</t>
  </si>
  <si>
    <t>74% 3% 87% 0%</t>
  </si>
  <si>
    <t>74% 3% 85% 3%</t>
  </si>
  <si>
    <t>3% 3% 74% 85%</t>
  </si>
  <si>
    <t>86% 1% 74% 1%</t>
  </si>
  <si>
    <t>18% 1% 74% 74%</t>
  </si>
  <si>
    <t>25% 63% 67% 5%</t>
  </si>
  <si>
    <t>41% 100% 29% 34%</t>
  </si>
  <si>
    <t>35% 36% 73% 42%</t>
  </si>
  <si>
    <t>100% 51% 49% 45%</t>
  </si>
  <si>
    <t>51% 100% 45% 49%</t>
  </si>
  <si>
    <t>49% 94% 49% 46%</t>
  </si>
  <si>
    <t>94% 49% 49% 52%</t>
  </si>
  <si>
    <t>52% 100% 44% 48%</t>
  </si>
  <si>
    <t>10% 13% 85% 20%</t>
  </si>
  <si>
    <t>68% 47% 60% 69%</t>
  </si>
  <si>
    <t>80% 43% 58% 66%</t>
  </si>
  <si>
    <t>55% 76% 56% 83%</t>
  </si>
  <si>
    <t>66% 63% 63% 75%</t>
  </si>
  <si>
    <t>85% 69% 78% 58%</t>
  </si>
  <si>
    <t>57% 67% 63% 83%</t>
  </si>
  <si>
    <t>68% 65% 63% 73%</t>
  </si>
  <si>
    <t>90% 0% 2% 9%</t>
  </si>
  <si>
    <t>99% 6% 4% 2%</t>
  </si>
  <si>
    <t>8% 42% 47% 11%</t>
  </si>
  <si>
    <t>32% 8% 32% 39%</t>
  </si>
  <si>
    <t>78% 3% 7% 21%</t>
  </si>
  <si>
    <t>40% 5% 12% 51%</t>
  </si>
  <si>
    <t>28% 8% 11% 61%</t>
  </si>
  <si>
    <t>54% 9% 6% 39%</t>
  </si>
  <si>
    <t>41% 27% 65% 26%</t>
  </si>
  <si>
    <t>54% 45% 34% 79%</t>
  </si>
  <si>
    <t>48% 88% 19% 30%</t>
  </si>
  <si>
    <t>37% 34% 38% 79%</t>
  </si>
  <si>
    <t>36% 37% 56% 56%</t>
  </si>
  <si>
    <t>35% 26% 77% 47%</t>
  </si>
  <si>
    <t>35% 51% 60% 42%</t>
  </si>
  <si>
    <t>35% 28% 63% 59%</t>
  </si>
  <si>
    <t>6% 3% 64% 23%</t>
  </si>
  <si>
    <t>0.410</t>
  </si>
  <si>
    <t>47% 13% 62% 14%</t>
  </si>
  <si>
    <t>9% 61% 24% 37%</t>
  </si>
  <si>
    <t>84% 34% 15% 17%</t>
  </si>
  <si>
    <t>19% 19% 84% 32%</t>
  </si>
  <si>
    <t>18% 18% 84% 32%</t>
  </si>
  <si>
    <t>18% 84% 17% 34%</t>
  </si>
  <si>
    <t>19% 83% 37% 20%</t>
  </si>
  <si>
    <t>30% 84% 16% 4%</t>
  </si>
  <si>
    <t>10% 68% 1% 97%</t>
  </si>
  <si>
    <t>0% 100% 1% 69%</t>
  </si>
  <si>
    <t>23% 70% 0% 77%</t>
  </si>
  <si>
    <t>0% 70% 1% 100%</t>
  </si>
  <si>
    <t>40% 70% 1% 60%</t>
  </si>
  <si>
    <t>89% 70% 1% 11%</t>
  </si>
  <si>
    <t>48% 68% 1% 52%</t>
  </si>
  <si>
    <t>0.049</t>
  </si>
  <si>
    <t>5% 12% 29% 57%</t>
  </si>
  <si>
    <t>0.418</t>
  </si>
  <si>
    <t>100% 4% 0% 5%</t>
  </si>
  <si>
    <t>24% 0% 0% 81%</t>
  </si>
  <si>
    <t>32% 59% 68% 28%</t>
  </si>
  <si>
    <t>79% 34% 37% 35%</t>
  </si>
  <si>
    <t>23% 31% 23% 77%</t>
  </si>
  <si>
    <t>26% 78% 21% 33%</t>
  </si>
  <si>
    <t>66% 25% 40% 29%</t>
  </si>
  <si>
    <t>37% 24% 20% 78%</t>
  </si>
  <si>
    <t>23% 22% 22% 93%</t>
  </si>
  <si>
    <t>24% 44% 67% 25%</t>
  </si>
  <si>
    <t>52% 1% 3% 17%</t>
  </si>
  <si>
    <t>3% 3% 98% 5%</t>
  </si>
  <si>
    <t>54% 23% 6% 26%</t>
  </si>
  <si>
    <t>37% 8% 14% 53%</t>
  </si>
  <si>
    <t>59% 20% 7% 23%</t>
  </si>
  <si>
    <t>3% 23% 45% 36%</t>
  </si>
  <si>
    <t>10% 23% 67% 10%</t>
  </si>
  <si>
    <t>12% 45% 45% 6%</t>
  </si>
  <si>
    <t>0.074</t>
  </si>
  <si>
    <t>49% 4% 6% 55%</t>
  </si>
  <si>
    <t>0.713</t>
  </si>
  <si>
    <t>6% 100% 59% 16%</t>
  </si>
  <si>
    <t>44% 6% 1% 56%</t>
  </si>
  <si>
    <t>0.112</t>
  </si>
  <si>
    <t>31% 9% 12% 33%</t>
  </si>
  <si>
    <t>14% 36% 76% 12%</t>
  </si>
  <si>
    <t>84% 29% 13% 13%</t>
  </si>
  <si>
    <t>15% 14% 88% 26%</t>
  </si>
  <si>
    <t>30% 13% 84% 14%</t>
  </si>
  <si>
    <t>88% 14% 14% 27%</t>
  </si>
  <si>
    <t>89% 14% 14% 26%</t>
  </si>
  <si>
    <t>26% 14% 89% 15%</t>
  </si>
  <si>
    <t>56% 50% 54% 45%</t>
  </si>
  <si>
    <t>52% 83% 61% 47%</t>
  </si>
  <si>
    <t>50% 75% 58% 64%</t>
  </si>
  <si>
    <t>59% 81% 49% 59%</t>
  </si>
  <si>
    <t>58% 59% 60% 72%</t>
  </si>
  <si>
    <t>57% 52% 73% 59%</t>
  </si>
  <si>
    <t>73% 59% 47% 63%</t>
  </si>
  <si>
    <t>76% 49% 62% 58%</t>
  </si>
  <si>
    <t>2% 55% 52% 1%</t>
  </si>
  <si>
    <t>11% 23% 52% 25%</t>
  </si>
  <si>
    <t>45% 12% 6% 41%</t>
  </si>
  <si>
    <t>12% 35% 43% 18%</t>
  </si>
  <si>
    <t>3% 29% 63% 12%</t>
  </si>
  <si>
    <t>12% 67% 18% 12%</t>
  </si>
  <si>
    <t>8% 51% 15% 33%</t>
  </si>
  <si>
    <t>40% 27% 11% 30%</t>
  </si>
  <si>
    <t>0.916</t>
  </si>
  <si>
    <t>47% 7% 7% 28%</t>
  </si>
  <si>
    <t>61% 52% 69% 91%</t>
  </si>
  <si>
    <t>68% 69% 71% 76%</t>
  </si>
  <si>
    <t>76% 77% 74% 82%</t>
  </si>
  <si>
    <t>60% 78% 73% 91%</t>
  </si>
  <si>
    <t>85% 77% 72% 70%</t>
  </si>
  <si>
    <t>88% 74% 61% 75%</t>
  </si>
  <si>
    <t>81% 74% 73% 76%</t>
  </si>
  <si>
    <t>0.784</t>
  </si>
  <si>
    <t>43% 4% 0% 33%</t>
  </si>
  <si>
    <t>55% 2% 2% 45%</t>
  </si>
  <si>
    <t>75% 21% 40% 31%</t>
  </si>
  <si>
    <t>45% 60% 22% 13%</t>
  </si>
  <si>
    <t>41% 12% 13% 55%</t>
  </si>
  <si>
    <t>15% 70% 19% 16%</t>
  </si>
  <si>
    <t>56% 12% 23% 30%</t>
  </si>
  <si>
    <t>13% 33% 67% 8%</t>
  </si>
  <si>
    <t>11% 5% 92% 10%</t>
  </si>
  <si>
    <t>27% 55% 32% 8%</t>
  </si>
  <si>
    <t>7% 30% 11% 65%</t>
  </si>
  <si>
    <t>100% 18% 16% 24%</t>
  </si>
  <si>
    <t>100% 16% 16% 21%</t>
  </si>
  <si>
    <t>24% 100% 30% 23%</t>
  </si>
  <si>
    <t>23% 100% 31% 22%</t>
  </si>
  <si>
    <t>24% 37% 93% 23%</t>
  </si>
  <si>
    <t>22% 30% 100% 24%</t>
  </si>
  <si>
    <t>24% 31% 100% 24%</t>
  </si>
  <si>
    <t>12% 10% 81% 31%</t>
  </si>
  <si>
    <t>21% 21% 100% 22%</t>
  </si>
  <si>
    <t>21% 21% 23% 97%</t>
  </si>
  <si>
    <t>34% 87% 22% 21%</t>
  </si>
  <si>
    <t>100% 20% 20% 21%</t>
  </si>
  <si>
    <t>20% 100% 20% 22%</t>
  </si>
  <si>
    <t>100% 20% 21% 22%</t>
  </si>
  <si>
    <t>20% 100% 22% 20%</t>
  </si>
  <si>
    <t>72% 35% 12% 27%</t>
  </si>
  <si>
    <t>7% 2% 90% 54%</t>
  </si>
  <si>
    <t>46% 3% 91% 7%</t>
  </si>
  <si>
    <t>10% 49% 1% 95%</t>
  </si>
  <si>
    <t>13% 40% 1% 95%</t>
  </si>
  <si>
    <t>47% 100% 1% 1%</t>
  </si>
  <si>
    <t>1% 100% 2% 47%</t>
  </si>
  <si>
    <t>100% 1% 47% 1%</t>
  </si>
  <si>
    <t>0% 6% 44% 49%</t>
  </si>
  <si>
    <t>0.403</t>
  </si>
  <si>
    <t>28% 12% 55% 28%</t>
  </si>
  <si>
    <t>11% 23% 89% 13%</t>
  </si>
  <si>
    <t>15% 15% 15% 100%</t>
  </si>
  <si>
    <t>87% 17% 30% 16%</t>
  </si>
  <si>
    <t>83% 21% 15% 28%</t>
  </si>
  <si>
    <t>29% 87% 17% 15%</t>
  </si>
  <si>
    <t>29% 87% 15% 16%</t>
  </si>
  <si>
    <t>0.454</t>
  </si>
  <si>
    <t>58% 47% 23% 7%</t>
  </si>
  <si>
    <t>30% 27% 98% 27%</t>
  </si>
  <si>
    <t>28% 40% 89% 27%</t>
  </si>
  <si>
    <t>40% 40% 34% 74%</t>
  </si>
  <si>
    <t>28% 52% 30% 79%</t>
  </si>
  <si>
    <t>31% 83% 29% 45%</t>
  </si>
  <si>
    <t>51% 28% 77% 31%</t>
  </si>
  <si>
    <t>85% 29% 45% 30%</t>
  </si>
  <si>
    <t>5% 3% 0% 73%</t>
  </si>
  <si>
    <t>6% 2% 100% 1%</t>
  </si>
  <si>
    <t>37% 9% 0% 54%</t>
  </si>
  <si>
    <t>48% 4% 5% 54%</t>
  </si>
  <si>
    <t>0.910</t>
  </si>
  <si>
    <t>43% 37% 66% 15%</t>
  </si>
  <si>
    <t>19% 84% 96% 7%</t>
  </si>
  <si>
    <t>43% 46% 76% 16%</t>
  </si>
  <si>
    <t>4% 100% 33% 52%</t>
  </si>
  <si>
    <t>63% 29% 68% 25%</t>
  </si>
  <si>
    <t>99% 5% 54% 25%</t>
  </si>
  <si>
    <t>46% 46% 85% 8%</t>
  </si>
  <si>
    <t>43% 35% 11% 96%</t>
  </si>
  <si>
    <t>20% 28% 66% 28%</t>
  </si>
  <si>
    <t>90% 65% 44% 82%</t>
  </si>
  <si>
    <t>83% 54% 66% 83%</t>
  </si>
  <si>
    <t>67% 91% 48% 86%</t>
  </si>
  <si>
    <t>96% 64% 49% 88%</t>
  </si>
  <si>
    <t>63% 96% 87% 47%</t>
  </si>
  <si>
    <t>79% 63% 56% 96%</t>
  </si>
  <si>
    <t>90% 53% 86% 63%</t>
  </si>
  <si>
    <t>95% 10% 12% 77%</t>
  </si>
  <si>
    <t>90% 39% 37% 32%</t>
  </si>
  <si>
    <t>49% 63% 31% 69%</t>
  </si>
  <si>
    <t>56% 61% 61% 100%</t>
  </si>
  <si>
    <t>62% 100% 59% 63%</t>
  </si>
  <si>
    <t>64% 55% 99% 63%</t>
  </si>
  <si>
    <t>100% 59% 59% 54%</t>
  </si>
  <si>
    <t>100% 59% 61% 56%</t>
  </si>
  <si>
    <t>71% 9% 4% 22%</t>
  </si>
  <si>
    <t>0.607</t>
  </si>
  <si>
    <t>7% 7% 98% 12%</t>
  </si>
  <si>
    <t>21% 15% 11% 73%</t>
  </si>
  <si>
    <t>14% 12% 93% 19%</t>
  </si>
  <si>
    <t>14% 15% 91% 19%</t>
  </si>
  <si>
    <t>15% 22% 86% 14%</t>
  </si>
  <si>
    <t>18% 15% 91% 14%</t>
  </si>
  <si>
    <t>19% 13% 91% 15%</t>
  </si>
  <si>
    <t>68% 27% 20% 20%</t>
  </si>
  <si>
    <t>84% 75% 67% 62%</t>
  </si>
  <si>
    <t>81% 59% 69% 65%</t>
  </si>
  <si>
    <t>80% 77% 83% 68%</t>
  </si>
  <si>
    <t>60% 73% 71% 85%</t>
  </si>
  <si>
    <t>62% 65% 73% 86%</t>
  </si>
  <si>
    <t>70% 77% 78% 73%</t>
  </si>
  <si>
    <t>76% 77% 84% 72%</t>
  </si>
  <si>
    <t>0.059</t>
  </si>
  <si>
    <t>2% 51% 81% 4%</t>
  </si>
  <si>
    <t>62% 22% 32% 33%</t>
  </si>
  <si>
    <t>33% 88% 32% 25%</t>
  </si>
  <si>
    <t>87% 39% 25% 45%</t>
  </si>
  <si>
    <t>46% 38% 36% 81%</t>
  </si>
  <si>
    <t>77% 40% 39% 42%</t>
  </si>
  <si>
    <t>79% 40% 40% 42%</t>
  </si>
  <si>
    <t>40% 23% 41% 93%</t>
  </si>
  <si>
    <t>32% 53% 12% 8%</t>
  </si>
  <si>
    <t>5% 0% 1% 99%</t>
  </si>
  <si>
    <t>10% 0% 0% 92%</t>
  </si>
  <si>
    <t>48% 8% 3% 43%</t>
  </si>
  <si>
    <t>80% 5% 6% 11%</t>
  </si>
  <si>
    <t>85% 3% 4% 11%</t>
  </si>
  <si>
    <t>83% 0% 0% 18%</t>
  </si>
  <si>
    <t>76% 8% 16% 1%</t>
  </si>
  <si>
    <t>0.899</t>
  </si>
  <si>
    <t>85% 10% 9% 9%</t>
  </si>
  <si>
    <t>17% 63% 52% 17%</t>
  </si>
  <si>
    <t>0.850</t>
  </si>
  <si>
    <t>24% 66% 19% 44%</t>
  </si>
  <si>
    <t>0.858</t>
  </si>
  <si>
    <t>19% 75% 40% 17%</t>
  </si>
  <si>
    <t>0.854</t>
  </si>
  <si>
    <t>21% 40% 45% 47%</t>
  </si>
  <si>
    <t>0.846</t>
  </si>
  <si>
    <t>40% 16% 33% 62%</t>
  </si>
  <si>
    <t>2% 75% 23% 2%</t>
  </si>
  <si>
    <t>1% 1% 4% 98%</t>
  </si>
  <si>
    <t>98% 0% 3% 1%</t>
  </si>
  <si>
    <t>94% 0% 7% 1%</t>
  </si>
  <si>
    <t>6% 23% 35% 49%</t>
  </si>
  <si>
    <t>27% 40% 58% 17%</t>
  </si>
  <si>
    <t>35% 59% 47% 3%</t>
  </si>
  <si>
    <t>59% 12% 73% 16%</t>
  </si>
  <si>
    <t>59% 27% 73% 2%</t>
  </si>
  <si>
    <t>84% 11% 49% 16%</t>
  </si>
  <si>
    <t>46% 59% 55% 0%</t>
  </si>
  <si>
    <t>59% 10% 91% 0%</t>
  </si>
  <si>
    <t>62% 21% 20% 40%</t>
  </si>
  <si>
    <t>75% 55% 63% 88%</t>
  </si>
  <si>
    <t>87% 48% 81% 58%</t>
  </si>
  <si>
    <t>61% 73% 96% 63%</t>
  </si>
  <si>
    <t>47% 85% 95% 63%</t>
  </si>
  <si>
    <t>80% 96% 71% 48%</t>
  </si>
  <si>
    <t>86% 80% 66% 63%</t>
  </si>
  <si>
    <t>60% 63% 83% 85%</t>
  </si>
  <si>
    <t>0.806</t>
  </si>
  <si>
    <t>8% 1% 13% 48%</t>
  </si>
  <si>
    <t>0% 2% 90% 79%</t>
  </si>
  <si>
    <t>1% 19% 74% 79%</t>
  </si>
  <si>
    <t>9% 18% 75% 74%</t>
  </si>
  <si>
    <t>9% 0% 81% 85%</t>
  </si>
  <si>
    <t>17% 74% 18% 65%</t>
  </si>
  <si>
    <t>18% 81% 0% 75%</t>
  </si>
  <si>
    <t>67% 1% 81% 26%</t>
  </si>
  <si>
    <t>1% 27% 80% 2%</t>
  </si>
  <si>
    <t>3% 1% 1% 98%</t>
  </si>
  <si>
    <t>17% 81% 5% 22%</t>
  </si>
  <si>
    <t>98% 13% 16% 70%</t>
  </si>
  <si>
    <t>100% 16% 17% 71%</t>
  </si>
  <si>
    <t>99% 14% 14% 71%</t>
  </si>
  <si>
    <t>99% 13% 13% 71%</t>
  </si>
  <si>
    <t>99% 12% 13% 71%</t>
  </si>
  <si>
    <t>99% 13% 14% 71%</t>
  </si>
  <si>
    <t>58% 26% 45% 45%</t>
  </si>
  <si>
    <t>50% 67% 47% 67%</t>
  </si>
  <si>
    <t>46% 81% 47% 62%</t>
  </si>
  <si>
    <t>76% 62% 54% 45%</t>
  </si>
  <si>
    <t>64% 52% 57% 65%</t>
  </si>
  <si>
    <t>69% 70% 53% 46%</t>
  </si>
  <si>
    <t>54% 49% 76% 59%</t>
  </si>
  <si>
    <t>70% 66% 46% 55%</t>
  </si>
  <si>
    <t>0.835</t>
  </si>
  <si>
    <t>6% 80% 7% 44%</t>
  </si>
  <si>
    <t>50% 20% 67% 69%</t>
  </si>
  <si>
    <t>51% 35% 59% 44%</t>
  </si>
  <si>
    <t>56% 31% 36% 68%</t>
  </si>
  <si>
    <t>54% 41% 64% 31%</t>
  </si>
  <si>
    <t>46% 45% 60% 41%</t>
  </si>
  <si>
    <t>61% 33% 58% 40%</t>
  </si>
  <si>
    <t>38% 60% 48% 46%</t>
  </si>
  <si>
    <t>revcomp</t>
  </si>
  <si>
    <t>30% 45% 2% 29%</t>
  </si>
  <si>
    <t>32% 30% 34% 19%</t>
  </si>
  <si>
    <t>5% 0% 3% 16%</t>
  </si>
  <si>
    <t>7% 33% 2% 100%</t>
  </si>
  <si>
    <t>15% 83% 25% 17%</t>
  </si>
  <si>
    <t>17% 2% 99% 23%</t>
  </si>
  <si>
    <t>1% 99% 17% 23%</t>
  </si>
  <si>
    <t>33% 2% 29% 30%</t>
  </si>
  <si>
    <t>44% 29% 37% 53%</t>
  </si>
  <si>
    <t>42% 14% 10% 16%</t>
  </si>
  <si>
    <t>27% 25% 50% 17%</t>
  </si>
  <si>
    <t>43% 11% 23% 40%</t>
  </si>
  <si>
    <t>64% 31% 43% 48%</t>
  </si>
  <si>
    <t>23% 21% 14% 36%</t>
  </si>
  <si>
    <t>0.485</t>
  </si>
  <si>
    <t>5% 63% 41% 4%</t>
  </si>
  <si>
    <t>18% 6% 13% 87%</t>
  </si>
  <si>
    <t>0% 79% 21% 1%</t>
  </si>
  <si>
    <t>95% 3% 0% 4%</t>
  </si>
  <si>
    <t>21% 92% 73% 38%</t>
  </si>
  <si>
    <t>0.263</t>
  </si>
  <si>
    <t>24% 18% 70% 18%</t>
  </si>
  <si>
    <t>10% 52% 67% 0%</t>
  </si>
  <si>
    <t>21% 32% 5% 70%</t>
  </si>
  <si>
    <t>19% 14% 32% 67%</t>
  </si>
  <si>
    <t>0% 5% 92% 24%</t>
  </si>
  <si>
    <t>0.393</t>
  </si>
  <si>
    <t>47% 18% 12% 18%</t>
  </si>
  <si>
    <t>22% 13% 39% 11%</t>
  </si>
  <si>
    <t>44% 100% 41% 42%</t>
  </si>
  <si>
    <t>96% 43% 46% 44%</t>
  </si>
  <si>
    <t>99% 44% 43% 43%</t>
  </si>
  <si>
    <t>42% 42% 44% 99%</t>
  </si>
  <si>
    <t>0.020</t>
  </si>
  <si>
    <t>70% 39% 2% 2%</t>
  </si>
  <si>
    <t>31% 33% 31% 15%</t>
  </si>
  <si>
    <t>7% 6% 32% 16%</t>
  </si>
  <si>
    <t>97% 19% 16% 16%</t>
  </si>
  <si>
    <t>97% 20% 16% 16%</t>
  </si>
  <si>
    <t>97% 17% 17% 19%</t>
  </si>
  <si>
    <t>17% 97% 19% 17%</t>
  </si>
  <si>
    <t>64% 8% 16% 23%</t>
  </si>
  <si>
    <t>70% 61% 36% 85%</t>
  </si>
  <si>
    <t>73% 95% 21% 95%</t>
  </si>
  <si>
    <t>62% 52% 92% 35%</t>
  </si>
  <si>
    <t>83% 87% 33% 39%</t>
  </si>
  <si>
    <t>38% 36% 92% 76%</t>
  </si>
  <si>
    <t>94% 73% 37% 38%</t>
  </si>
  <si>
    <t>8% 67% 90% 1%</t>
  </si>
  <si>
    <t>18% 30% 51% 7%</t>
  </si>
  <si>
    <t>4% 5% 3% 90%</t>
  </si>
  <si>
    <t>4% 3% 4% 98%</t>
  </si>
  <si>
    <t>4% 1% 1% 96%</t>
  </si>
  <si>
    <t>24% 1% 2% 77%</t>
  </si>
  <si>
    <t>0% 1% 3% 98%</t>
  </si>
  <si>
    <t>0.032</t>
  </si>
  <si>
    <t>50% 3% 37% 27%</t>
  </si>
  <si>
    <t>37% 52% 31% 23%</t>
  </si>
  <si>
    <t>23% 17% 26% 18%</t>
  </si>
  <si>
    <t>4% 47% 15% 57%</t>
  </si>
  <si>
    <t>22% 46% 50% 6%</t>
  </si>
  <si>
    <t>7% 34% 18% 64%</t>
  </si>
  <si>
    <t>24% 17% 26% 58%</t>
  </si>
  <si>
    <t>19% 94% 15% 3%</t>
  </si>
  <si>
    <t>17% 40% 62% 40%</t>
  </si>
  <si>
    <t>15% 40% 25% 19%</t>
  </si>
  <si>
    <t>78% 43% 21% 21%</t>
  </si>
  <si>
    <t>21% 100% 21% 21%</t>
  </si>
  <si>
    <t>56% 21% 64% 21%</t>
  </si>
  <si>
    <t>22% 21% 57% 64%</t>
  </si>
  <si>
    <t>0.818</t>
  </si>
  <si>
    <t>51% 66% 34% 20%</t>
  </si>
  <si>
    <t>25% 22% 19% 83%</t>
  </si>
  <si>
    <t>0.795</t>
  </si>
  <si>
    <t>74% 33% 25% 23%</t>
  </si>
  <si>
    <t>0.799</t>
  </si>
  <si>
    <t>78% 25% 31% 24%</t>
  </si>
  <si>
    <t>17% 81% 26% 33%</t>
  </si>
  <si>
    <t>77% 22% 22% 35%</t>
  </si>
  <si>
    <t>0.024</t>
  </si>
  <si>
    <t>100% 0% 9% 4%</t>
  </si>
  <si>
    <t>8% 25% 29% 31%</t>
  </si>
  <si>
    <t>4% 1% 2% 37%</t>
  </si>
  <si>
    <t>0% 99% 6% 0%</t>
  </si>
  <si>
    <t>99% 4% 2% 1%</t>
  </si>
  <si>
    <t>31% 16% 2% 56%</t>
  </si>
  <si>
    <t>84% 6% 16% 0%</t>
  </si>
  <si>
    <t>62% 33% 22% 17%</t>
  </si>
  <si>
    <t>52% 26% 29% 48%</t>
  </si>
  <si>
    <t>74% 0% 4% 18%</t>
  </si>
  <si>
    <t>53% 3% 8% 34%</t>
  </si>
  <si>
    <t>7% 6% 1% 48%</t>
  </si>
  <si>
    <t>0.847</t>
  </si>
  <si>
    <t>53% 23% 9% 39%</t>
  </si>
  <si>
    <t>34% 24% 20% 46%</t>
  </si>
  <si>
    <t>1% 60% 45% 1%</t>
  </si>
  <si>
    <t>54% 23% 29% 15%</t>
  </si>
  <si>
    <t>10% 25% 57% 2%</t>
  </si>
  <si>
    <t>13% 24% 33% 37%</t>
  </si>
  <si>
    <t>45% 4% 16% 43%</t>
  </si>
  <si>
    <t>36% 3% 2% 66%</t>
  </si>
  <si>
    <t>48% 4% 19% 38%</t>
  </si>
  <si>
    <t>33% 2% 5% 58%</t>
  </si>
  <si>
    <t>57% 19% 4% 44%</t>
  </si>
  <si>
    <t>0% 89% 42% 4%</t>
  </si>
  <si>
    <t>39% 64% 61% 10%</t>
  </si>
  <si>
    <t>7% 66% 29% 8%</t>
  </si>
  <si>
    <t>21% 12% 11% 90%</t>
  </si>
  <si>
    <t>52% 11% 11% 59%</t>
  </si>
  <si>
    <t>61% 11% 12% 50%</t>
  </si>
  <si>
    <t>59% 12% 11% 53%</t>
  </si>
  <si>
    <t>23% 55% 13% 6%</t>
  </si>
  <si>
    <t>29% 14% 44% 35%</t>
  </si>
  <si>
    <t>17% 14% 39% 12%</t>
  </si>
  <si>
    <t>28% 10% 81% 1%</t>
  </si>
  <si>
    <t>28% 7% 7% 82%</t>
  </si>
  <si>
    <t>3% 83% 8% 28%</t>
  </si>
  <si>
    <t>9% 27% 3% 79%</t>
  </si>
  <si>
    <t>0% 1% 84% 40%</t>
  </si>
  <si>
    <t>4% 6% 20% 82%</t>
  </si>
  <si>
    <t>3% 1% 4% 66%</t>
  </si>
  <si>
    <t>68% 4% 26% 13%</t>
  </si>
  <si>
    <t>45% 20% 17% 43%</t>
  </si>
  <si>
    <t>20% 30% 28% 16%</t>
  </si>
  <si>
    <t>33% 23% 62% 57%</t>
  </si>
  <si>
    <t>54% 49% 42% 26%</t>
  </si>
  <si>
    <t>50% 17% 50% 56%</t>
  </si>
  <si>
    <t>62% 21% 40% 47%</t>
  </si>
  <si>
    <t>9% 43% 84% 0%</t>
  </si>
  <si>
    <t>0.546</t>
  </si>
  <si>
    <t>0% 5% 0% 100%</t>
  </si>
  <si>
    <t>0% 4% 2% 100%</t>
  </si>
  <si>
    <t>0% 2% 4% 100%</t>
  </si>
  <si>
    <t>27% 29% 39% 8%</t>
  </si>
  <si>
    <t>9% 8% 65% 41%</t>
  </si>
  <si>
    <t>24% 22% 37% 17%</t>
  </si>
  <si>
    <t>56% 63% 52% 60%</t>
  </si>
  <si>
    <t>48% 69% 70% 45%</t>
  </si>
  <si>
    <t>66% 45% 61% 58%</t>
  </si>
  <si>
    <t>51% 78% 46% 56%</t>
  </si>
  <si>
    <t>75% 52% 72% 25%</t>
  </si>
  <si>
    <t>86% 88% 91% 95%</t>
  </si>
  <si>
    <t>90% 37% 90% 84%</t>
  </si>
  <si>
    <t>93% 89% 44% 69%</t>
  </si>
  <si>
    <t>87% 90% 65% 50%</t>
  </si>
  <si>
    <t>81% 61% 85% 80%</t>
  </si>
  <si>
    <t>18% 74% 28% 21%</t>
  </si>
  <si>
    <t>20% 24% 22% 21%</t>
  </si>
  <si>
    <t>35% 14% 7% 24%</t>
  </si>
  <si>
    <t>12% 12% 11% 100%</t>
  </si>
  <si>
    <t>75% 12% 12% 35%</t>
  </si>
  <si>
    <t>59% 11% 11% 50%</t>
  </si>
  <si>
    <t>75% 11% 11% 35%</t>
  </si>
  <si>
    <t>4% 87% 4% 15%</t>
  </si>
  <si>
    <t>41% 54% 64% 33%</t>
  </si>
  <si>
    <t>33% 41% 25% 15%</t>
  </si>
  <si>
    <t>50% 60% 54% 62%</t>
  </si>
  <si>
    <t>56% 61% 55% 56%</t>
  </si>
  <si>
    <t>60% 54% 57% 57%</t>
  </si>
  <si>
    <t>54% 56% 65% 54%</t>
  </si>
  <si>
    <t>49% 50% 63% 37%</t>
  </si>
  <si>
    <t>74% 82% 85% 83%</t>
  </si>
  <si>
    <t>83% 87% 78% 74%</t>
  </si>
  <si>
    <t>88% 70% 82% 85%</t>
  </si>
  <si>
    <t>78% 80% 82% 83%</t>
  </si>
  <si>
    <t>86% 79% 79% 80%</t>
  </si>
  <si>
    <t>40% 2% 2% 21%</t>
  </si>
  <si>
    <t>95% 5% 10% 16%</t>
  </si>
  <si>
    <t>99% 6% 3% 5%</t>
  </si>
  <si>
    <t>98% 17% 8% 14%</t>
  </si>
  <si>
    <t>98% 18% 8% 16%</t>
  </si>
  <si>
    <t>98% 17% 7% 16%</t>
  </si>
  <si>
    <t>99% 16% 8% 16%</t>
  </si>
  <si>
    <t>34% 48% 59% 30%</t>
  </si>
  <si>
    <t>76% 51% 38% 69%</t>
  </si>
  <si>
    <t>98% 68% 67% 97%</t>
  </si>
  <si>
    <t>82% 77% 77% 77%</t>
  </si>
  <si>
    <t>84% 92% 71% 76%</t>
  </si>
  <si>
    <t>73% 85% 87% 86%</t>
  </si>
  <si>
    <t>33% 39% 26% 54%</t>
  </si>
  <si>
    <t>53% 59% 42% 41%</t>
  </si>
  <si>
    <t>84% 69% 59% 68%</t>
  </si>
  <si>
    <t>66% 71% 64% 88%</t>
  </si>
  <si>
    <t>71% 67% 70% 84%</t>
  </si>
  <si>
    <t>65% 78% 78% 71%</t>
  </si>
  <si>
    <t>27% 24% 0% 44%</t>
  </si>
  <si>
    <t>37% 58% 56% 57%</t>
  </si>
  <si>
    <t>42% 71% 38% 72%</t>
  </si>
  <si>
    <t>26% 32% 39% 62%</t>
  </si>
  <si>
    <t>49% 30% 41% 48%</t>
  </si>
  <si>
    <t>35% 53% 36% 38%</t>
  </si>
  <si>
    <t>31% 61% 54% 53%</t>
  </si>
  <si>
    <t>0.647</t>
  </si>
  <si>
    <t>39% 24% 56% 22%</t>
  </si>
  <si>
    <t>56% 46% 65% 52%</t>
  </si>
  <si>
    <t>42% 66% 39% 50%</t>
  </si>
  <si>
    <t>42% 50% 38% 67%</t>
  </si>
  <si>
    <t>51% 52% 40% 54%</t>
  </si>
  <si>
    <t>51% 42% 26% 78%</t>
  </si>
  <si>
    <t>49% 44% 93% 10%</t>
  </si>
  <si>
    <t>31% 100% 7% 0%</t>
  </si>
  <si>
    <t>0.134</t>
  </si>
  <si>
    <t>42% 65% 48% 91%</t>
  </si>
  <si>
    <t>30% 13% 6% 94%</t>
  </si>
  <si>
    <t>100% 31% 77% 1%</t>
  </si>
  <si>
    <t>41% 45% 100% 73%</t>
  </si>
  <si>
    <t>60% 100% 22% 72%</t>
  </si>
  <si>
    <t>67% 46% 70% 45%</t>
  </si>
  <si>
    <t>80% 77% 85% 84%</t>
  </si>
  <si>
    <t>78% 79% 83% 85%</t>
  </si>
  <si>
    <t>86% 89% 85% 84%</t>
  </si>
  <si>
    <t>81% 77% 84% 82%</t>
  </si>
  <si>
    <t>74% 84% 81% 87%</t>
  </si>
  <si>
    <t>2% 54% 51% 2%</t>
  </si>
  <si>
    <t>64% 91% 87% 73%</t>
  </si>
  <si>
    <t>61% 98% 82% 81%</t>
  </si>
  <si>
    <t>76% 59% 55% 94%</t>
  </si>
  <si>
    <t>96% 36% 93% 57%</t>
  </si>
  <si>
    <t>86% 90% 47% 56%</t>
  </si>
  <si>
    <t>51% 93% 40% 97%</t>
  </si>
  <si>
    <t>39% 24% 26% 30%</t>
  </si>
  <si>
    <t>33% 18% 38% 19%</t>
  </si>
  <si>
    <t>17% 9% 19% 25%</t>
  </si>
  <si>
    <t>1% 8% 100% 1%</t>
  </si>
  <si>
    <t>0.208</t>
  </si>
  <si>
    <t>8% 40% 61% 8%</t>
  </si>
  <si>
    <t>14% 3% 5% 86%</t>
  </si>
  <si>
    <t>2% 13% 88% 0%</t>
  </si>
  <si>
    <t>13% 10% 5% 76%</t>
  </si>
  <si>
    <t>1% 97% 3% 0%</t>
  </si>
  <si>
    <t>1% 41% 60% 1%</t>
  </si>
  <si>
    <t>53% 27% 4% 17%</t>
  </si>
  <si>
    <t>52% 1% 1% 24%</t>
  </si>
  <si>
    <t>29% 52% 68% 18%</t>
  </si>
  <si>
    <t>29% 13% 17% 68%</t>
  </si>
  <si>
    <t>21% 23% 40% 57%</t>
  </si>
  <si>
    <t>20% 43% 47% 30%</t>
  </si>
  <si>
    <t>24% 59% 44% 15%</t>
  </si>
  <si>
    <t>19% 50% 29% 44%</t>
  </si>
  <si>
    <t>0.029</t>
  </si>
  <si>
    <t>86% 69% 58% 31%</t>
  </si>
  <si>
    <t>30% 35% 49% 31%</t>
  </si>
  <si>
    <t>61% 26% 4% 13%</t>
  </si>
  <si>
    <t>73% 11% 16% 33%</t>
  </si>
  <si>
    <t>2% 82% 36% 0%</t>
  </si>
  <si>
    <t>82% 1% 36% 1%</t>
  </si>
  <si>
    <t>2% 82% 1% 36%</t>
  </si>
  <si>
    <t>0.257</t>
  </si>
  <si>
    <t>76% 6% 0% 19%</t>
  </si>
  <si>
    <t>7% 2% 98% 4%</t>
  </si>
  <si>
    <t>6% 12% 47% 46%</t>
  </si>
  <si>
    <t>1% 8% 6% 100%</t>
  </si>
  <si>
    <t>49% 62% 0% 0%</t>
  </si>
  <si>
    <t>10% 66% 9% 47%</t>
  </si>
  <si>
    <t>18% 12% 10% 58%</t>
  </si>
  <si>
    <t>25% 48% 52% 34%</t>
  </si>
  <si>
    <t>25% 56% 43% 7%</t>
  </si>
  <si>
    <t>14% 4% 4% 28%</t>
  </si>
  <si>
    <t>3% 3% 96% 5%</t>
  </si>
  <si>
    <t>38% 93% 32% 21%</t>
  </si>
  <si>
    <t>1% 96% 3% 6%</t>
  </si>
  <si>
    <t>2% 86% 2% 16%</t>
  </si>
  <si>
    <t>12% 83% 8% 8%</t>
  </si>
  <si>
    <t>48% 29% 8% 23%</t>
  </si>
  <si>
    <t>28% 22% 20% 8%</t>
  </si>
  <si>
    <t>81% 3% 37% 0%</t>
  </si>
  <si>
    <t>3% 1% 81% 37%</t>
  </si>
  <si>
    <t>0% 38% 3% 81%</t>
  </si>
  <si>
    <t>2% 1% 81% 38%</t>
  </si>
  <si>
    <t>66% 21% 24% 31%</t>
  </si>
  <si>
    <t>74% 38% 68% 18%</t>
  </si>
  <si>
    <t>44% 26% 59% 36%</t>
  </si>
  <si>
    <t>0.695</t>
  </si>
  <si>
    <t>49% 59% 26% 28%</t>
  </si>
  <si>
    <t>28% 25% 67% 43%</t>
  </si>
  <si>
    <t>33% 29% 60% 43%</t>
  </si>
  <si>
    <t>54% 68% 3% 5%</t>
  </si>
  <si>
    <t>16% 17% 36% 28%</t>
  </si>
  <si>
    <t>24% 23% 89% 31%</t>
  </si>
  <si>
    <t>81% 100% 17% 50%</t>
  </si>
  <si>
    <t>94% 90% 89% 81%</t>
  </si>
  <si>
    <t>98% 98% 97% 87%</t>
  </si>
  <si>
    <t>90% 87% 88% 69%</t>
  </si>
  <si>
    <t>89% 3% 1% 35%</t>
  </si>
  <si>
    <t>14% 52% 21% 26%</t>
  </si>
  <si>
    <t>10% 14% 1% 27%</t>
  </si>
  <si>
    <t>0% 28% 82% 4%</t>
  </si>
  <si>
    <t>40% 35% 38% 21%</t>
  </si>
  <si>
    <t>8% 28% 37% 10%</t>
  </si>
  <si>
    <t>8% 0% 1% 92%</t>
  </si>
  <si>
    <t>26% 1% 1% 74%</t>
  </si>
  <si>
    <t>12% 4% 2% 66%</t>
  </si>
  <si>
    <t>39% 34% 33% 31%</t>
  </si>
  <si>
    <t>17% 18% 44% 10%</t>
  </si>
  <si>
    <t>50% 13% 40% 51%</t>
  </si>
  <si>
    <t>13% 37% 56% 51%</t>
  </si>
  <si>
    <t>58% 15% 32% 50%</t>
  </si>
  <si>
    <t>50% 27% 27% 51%</t>
  </si>
  <si>
    <t>65% 1% 2% 19%</t>
  </si>
  <si>
    <t>43% 51% 71% 60%</t>
  </si>
  <si>
    <t>17% 40% 33% 7%</t>
  </si>
  <si>
    <t>23% 73% 21% 21%</t>
  </si>
  <si>
    <t>16% 16% 22% 84%</t>
  </si>
  <si>
    <t>22% 14% 36% 71%</t>
  </si>
  <si>
    <t>17% 11% 92% 18%</t>
  </si>
  <si>
    <t>44% 33% 28% 11%</t>
  </si>
  <si>
    <t>12% 9% 57% 45%</t>
  </si>
  <si>
    <t>2% 7% 4% 51%</t>
  </si>
  <si>
    <t>23% 3% 48% 32%</t>
  </si>
  <si>
    <t>2% 98% 3% 2%</t>
  </si>
  <si>
    <t>59% 42% 2% 2%</t>
  </si>
  <si>
    <t>92% 7% 1% 5%</t>
  </si>
  <si>
    <t>0.587</t>
  </si>
  <si>
    <t>9% 28% 49% 36%</t>
  </si>
  <si>
    <t>56% 52% 43% 60%</t>
  </si>
  <si>
    <t>45% 20% 70% 29%</t>
  </si>
  <si>
    <t>43% 46% 79% 24%</t>
  </si>
  <si>
    <t>42% 38% 42% 61%</t>
  </si>
  <si>
    <t>58% 38% 50% 44%</t>
  </si>
  <si>
    <t>59% 45% 35% 40%</t>
  </si>
  <si>
    <t>0.026</t>
  </si>
  <si>
    <t>5% 0% 49% 36%</t>
  </si>
  <si>
    <t>14% 12% 50% 33%</t>
  </si>
  <si>
    <t>15% 11% 22% 19%</t>
  </si>
  <si>
    <t>73% 2% 0% 40%</t>
  </si>
  <si>
    <t>73% 41% 0% 0%</t>
  </si>
  <si>
    <t>38% 1% 3% 73%</t>
  </si>
  <si>
    <t>73% 1% 1% 40%</t>
  </si>
  <si>
    <t>49% 51% 74% 6%</t>
  </si>
  <si>
    <t>0.700</t>
  </si>
  <si>
    <t>67% 20% 13% 53%</t>
  </si>
  <si>
    <t>30% 28% 28% 74%</t>
  </si>
  <si>
    <t>30% 37% 20% 73%</t>
  </si>
  <si>
    <t>27% 67% 28% 35%</t>
  </si>
  <si>
    <t>77% 23% 29% 30%</t>
  </si>
  <si>
    <t>86% 3% 4% 15%</t>
  </si>
  <si>
    <t>97% 14% 7% 9%</t>
  </si>
  <si>
    <t>99% 6% 7% 4%</t>
  </si>
  <si>
    <t>95% 39% 55% 35%</t>
  </si>
  <si>
    <t>96% 41% 56% 36%</t>
  </si>
  <si>
    <t>96% 41% 66% 37%</t>
  </si>
  <si>
    <t>56% 59% 59% 41%</t>
  </si>
  <si>
    <t>84% 79% 80% 85%</t>
  </si>
  <si>
    <t>81% 76% 85% 82%</t>
  </si>
  <si>
    <t>75% 85% 83% 84%</t>
  </si>
  <si>
    <t>81% 80% 80% 83%</t>
  </si>
  <si>
    <t>81% 80% 84% 81%</t>
  </si>
  <si>
    <t>29% 10% 1% 44%</t>
  </si>
  <si>
    <t>41% 37% 22% 32%</t>
  </si>
  <si>
    <t>19% 33% 49% 31%</t>
  </si>
  <si>
    <t>52% 28% 44% 34%</t>
  </si>
  <si>
    <t>28% 7% 62% 59%</t>
  </si>
  <si>
    <t>59% 6% 61% 28%</t>
  </si>
  <si>
    <t>22% 78% 21% 32%</t>
  </si>
  <si>
    <t>37% 0% 6% 25%</t>
  </si>
  <si>
    <t>36% 11% 20% 41%</t>
  </si>
  <si>
    <t>21% 28% 5% 29%</t>
  </si>
  <si>
    <t>0.058</t>
  </si>
  <si>
    <t>42% 0% 6% 23%</t>
  </si>
  <si>
    <t>15% 59% 64% 17%</t>
  </si>
  <si>
    <t>24% 16% 45% 43%</t>
  </si>
  <si>
    <t>39% 2% 1% 61%</t>
  </si>
  <si>
    <t>83% 1% 1% 17%</t>
  </si>
  <si>
    <t>1% 50% 51% 1%</t>
  </si>
  <si>
    <t>39% 46% 68% 37%</t>
  </si>
  <si>
    <t>7% 40% 35% 26%</t>
  </si>
  <si>
    <t>82% 10% 4% 13%</t>
  </si>
  <si>
    <t>0.284</t>
  </si>
  <si>
    <t>0% 0% 50% 0%</t>
  </si>
  <si>
    <t>33% 50% 0% 50%</t>
  </si>
  <si>
    <t>0% 50% 67% 0%</t>
  </si>
  <si>
    <t>33% 100% 33% 33%</t>
  </si>
  <si>
    <t>33% 33% 50% 0%</t>
  </si>
  <si>
    <t>7% 6% 8% 59%</t>
  </si>
  <si>
    <t>48% 24% 4% 29%</t>
  </si>
  <si>
    <t>75% 33% 5% 4%</t>
  </si>
  <si>
    <t>4% 36% 5% 61%</t>
  </si>
  <si>
    <t>99% 2% 1% 0%</t>
  </si>
  <si>
    <t>30% 60% 66% 64%</t>
  </si>
  <si>
    <t>67% 53% 66% 75%</t>
  </si>
  <si>
    <t>65% 65% 50% 78%</t>
  </si>
  <si>
    <t>79% 72% 83% 77%</t>
  </si>
  <si>
    <t>79% 59% 76% 71%</t>
  </si>
  <si>
    <t>61% 67% 64% 64%</t>
  </si>
  <si>
    <t>70% 75% 71% 75%</t>
  </si>
  <si>
    <t>14% 73% 35% 7%</t>
  </si>
  <si>
    <t>27% 33% 32% 49%</t>
  </si>
  <si>
    <t>25% 6% 30% 57%</t>
  </si>
  <si>
    <t>45% 1% 1% 55%</t>
  </si>
  <si>
    <t>0.211</t>
  </si>
  <si>
    <t>4% 15% 56% 14%</t>
  </si>
  <si>
    <t>69% 59% 69% 22%</t>
  </si>
  <si>
    <t>6% 13% 19% 21%</t>
  </si>
  <si>
    <t>20% 41% 56% 57%</t>
  </si>
  <si>
    <t>16% 62% 33% 23%</t>
  </si>
  <si>
    <t>37% 62% 38% 26%</t>
  </si>
  <si>
    <t>44% 21% 8% 29%</t>
  </si>
  <si>
    <t>50% 0% 3% 34%</t>
  </si>
  <si>
    <t>53% 4% 3% 45%</t>
  </si>
  <si>
    <t>12% 1% 5% 41%</t>
  </si>
  <si>
    <t>55% 5% 7% 33%</t>
  </si>
  <si>
    <t>42% 21% 21% 24%</t>
  </si>
  <si>
    <t>20% 4% 7% 19%</t>
  </si>
  <si>
    <t>28% 87% 1% 29%</t>
  </si>
  <si>
    <t>28% 9% 87% 22%</t>
  </si>
  <si>
    <t>29% 86% 1% 29%</t>
  </si>
  <si>
    <t>28% 2% 87% 29%</t>
  </si>
  <si>
    <t>20% 44% 45% 34%</t>
  </si>
  <si>
    <t>25% 79% 29% 25%</t>
  </si>
  <si>
    <t>31% 62% 28% 36%</t>
  </si>
  <si>
    <t>34% 33% 16% 73%</t>
  </si>
  <si>
    <t>74% 20% 21% 43%</t>
  </si>
  <si>
    <t>45% 18% 19% 74%</t>
  </si>
  <si>
    <t>55% 59% 39% 34%</t>
  </si>
  <si>
    <t>75% 75% 79% 88%</t>
  </si>
  <si>
    <t>92% 78% 72% 78%</t>
  </si>
  <si>
    <t>84% 81% 72% 81%</t>
  </si>
  <si>
    <t>79% 80% 83% 75%</t>
  </si>
  <si>
    <t>84% 75% 83% 80%</t>
  </si>
  <si>
    <t>26% 10% 43% 18%</t>
  </si>
  <si>
    <t>28% 25% 51% 37%</t>
  </si>
  <si>
    <t>19% 28% 51% 19%</t>
  </si>
  <si>
    <t>79% 44% 53% 54%</t>
  </si>
  <si>
    <t>44% 84% 60% 44%</t>
  </si>
  <si>
    <t>43% 88% 53% 44%</t>
  </si>
  <si>
    <t>84% 54% 46% 47%</t>
  </si>
  <si>
    <t>55% 2% 0% 21%</t>
  </si>
  <si>
    <t>55% 39% 27% 36%</t>
  </si>
  <si>
    <t>10% 12% 77% 2%</t>
  </si>
  <si>
    <t>1% 71% 26% 4%</t>
  </si>
  <si>
    <t>3% 72% 25% 3%</t>
  </si>
  <si>
    <t>27% 71% 0% 3%</t>
  </si>
  <si>
    <t>29% 71% 0% 1%</t>
  </si>
  <si>
    <t>47% 5% 3% 43%</t>
  </si>
  <si>
    <t>44% 18% 9% 26%</t>
  </si>
  <si>
    <t>3% 6% 3% 16%</t>
  </si>
  <si>
    <t>91% 18% 24% 16%</t>
  </si>
  <si>
    <t>94% 39% 1% 19%</t>
  </si>
  <si>
    <t>76% 20% 41% 14%</t>
  </si>
  <si>
    <t>14% 41% 20% 76%</t>
  </si>
  <si>
    <t>63% 31% 25% 25%</t>
  </si>
  <si>
    <t>69% 62% 58% 51%</t>
  </si>
  <si>
    <t>4% 2% 91% 36%</t>
  </si>
  <si>
    <t>20% 27% 52% 20%</t>
  </si>
  <si>
    <t>14% 8% 24% 12%</t>
  </si>
  <si>
    <t>23% 96% 22% 27%</t>
  </si>
  <si>
    <t>25% 23% 100% 23%</t>
  </si>
  <si>
    <t>24% 23% 23% 100%</t>
  </si>
  <si>
    <t>25% 25% 100% 23%</t>
  </si>
  <si>
    <t>5% 71% 65% 2%</t>
  </si>
  <si>
    <t>20% 42% 16% 18%</t>
  </si>
  <si>
    <t>28% 4% 46% 13%</t>
  </si>
  <si>
    <t>0.052</t>
  </si>
  <si>
    <t>3% 87% 21% 0%</t>
  </si>
  <si>
    <t>0.038</t>
  </si>
  <si>
    <t>0% 100% 0% 20%</t>
  </si>
  <si>
    <t>25% 0% 0% 100%</t>
  </si>
  <si>
    <t>0.757</t>
  </si>
  <si>
    <t>47% 39% 22% 3%</t>
  </si>
  <si>
    <t>7% 62% 23% 21%</t>
  </si>
  <si>
    <t>8% 19% 44% 15%</t>
  </si>
  <si>
    <t>20% 9% 45% 26%</t>
  </si>
  <si>
    <t>79% 19% 0% 4%</t>
  </si>
  <si>
    <t>46% 49% 53% 31%</t>
  </si>
  <si>
    <t>17% 18% 7% 64%</t>
  </si>
  <si>
    <t>47% 28% 41% 22%</t>
  </si>
  <si>
    <t>2% 51% 49% 36%</t>
  </si>
  <si>
    <t>44% 71% 21% 8%</t>
  </si>
  <si>
    <t>25% 18% 85% 15%</t>
  </si>
  <si>
    <t>20% 4% 7% 41%</t>
  </si>
  <si>
    <t>46% 46% 45% 54%</t>
  </si>
  <si>
    <t>46% 27% 45% 70%</t>
  </si>
  <si>
    <t>57% 66% 61% 70%</t>
  </si>
  <si>
    <t>52% 43% 46% 28%</t>
  </si>
  <si>
    <t>47% 59% 45% 35%</t>
  </si>
  <si>
    <t>38% 61% 34% 51%</t>
  </si>
  <si>
    <t>43% 8% 42% 11%</t>
  </si>
  <si>
    <t>39% 38% 27% 27%</t>
  </si>
  <si>
    <t>30% 19% 8% 35%</t>
  </si>
  <si>
    <t>24% 11% 42% 33%</t>
  </si>
  <si>
    <t>4% 34% 68% 5%</t>
  </si>
  <si>
    <t>42% 24% 25% 18%</t>
  </si>
  <si>
    <t>14% 52% 35% 8%</t>
  </si>
  <si>
    <t>4% 13% 90% 4%</t>
  </si>
  <si>
    <t>78% 88% 74% 68%</t>
  </si>
  <si>
    <t>33% 65% 97% 91%</t>
  </si>
  <si>
    <t>69% 55% 89% 49%</t>
  </si>
  <si>
    <t>77% 86% 53% 51%</t>
  </si>
  <si>
    <t>32% 52% 76% 90%</t>
  </si>
  <si>
    <t>89% 89% 32% 57%</t>
  </si>
  <si>
    <t>17% 94% 3% 6%</t>
  </si>
  <si>
    <t>31% 85% 79% 31%</t>
  </si>
  <si>
    <t>23% 15% 2% 16%</t>
  </si>
  <si>
    <t>46% 43% 80% 53%</t>
  </si>
  <si>
    <t>87% 48% 47% 40%</t>
  </si>
  <si>
    <t>80% 53% 46% 43%</t>
  </si>
  <si>
    <t>98% 34% 47% 43%</t>
  </si>
  <si>
    <t>38% 20% 0% 46%</t>
  </si>
  <si>
    <t>21% 24% 34% 20%</t>
  </si>
  <si>
    <t>13% 18% 3% 32%</t>
  </si>
  <si>
    <t>17% 19% 67% 33%</t>
  </si>
  <si>
    <t>19% 20% 67% 33%</t>
  </si>
  <si>
    <t>48% 34% 24% 31%</t>
  </si>
  <si>
    <t>66% 30% 28% 18%</t>
  </si>
  <si>
    <t>33% 22% 54% 1%</t>
  </si>
  <si>
    <t>3% 6% 48% 46%</t>
  </si>
  <si>
    <t>24% 44% 2% 32%</t>
  </si>
  <si>
    <t>89% 12% 0% 0%</t>
  </si>
  <si>
    <t>1% 1% 48% 53%</t>
  </si>
  <si>
    <t>0% 1% 85% 15%</t>
  </si>
  <si>
    <t>19% 0% 81% 1%</t>
  </si>
  <si>
    <t>89% 9% 6% 16%</t>
  </si>
  <si>
    <t>62% 22% 16% 38%</t>
  </si>
  <si>
    <t>26% 47% 35% 3%</t>
  </si>
  <si>
    <t>28% 31% 5% 75%</t>
  </si>
  <si>
    <t>26% 15% 86% 5%</t>
  </si>
  <si>
    <t>20% 36% 2% 73%</t>
  </si>
  <si>
    <t>19% 39% 22% 54%</t>
  </si>
  <si>
    <t>17% 8% 60% 30%</t>
  </si>
  <si>
    <t>21% 28% 38% 25%</t>
  </si>
  <si>
    <t>2% 3% 7% 50%</t>
  </si>
  <si>
    <t>3% 97% 4% 3%</t>
  </si>
  <si>
    <t>3% 4% 2% 98%</t>
  </si>
  <si>
    <t>3% 1% 5% 96%</t>
  </si>
  <si>
    <t>3% 4% 63% 36%</t>
  </si>
  <si>
    <t>3% 63% 42% 0%</t>
  </si>
  <si>
    <t>57% 43% 47% 37%</t>
  </si>
  <si>
    <t>24% 28% 20% 26%</t>
  </si>
  <si>
    <t>5% 22% 84% 51%</t>
  </si>
  <si>
    <t>15% 57% 10% 84%</t>
  </si>
  <si>
    <t>23% 87% 27% 24%</t>
  </si>
  <si>
    <t>10% 90% 15% 47%</t>
  </si>
  <si>
    <t>79% 7% 24% 14%</t>
  </si>
  <si>
    <t>35% 8% 37% 44%</t>
  </si>
  <si>
    <t>5% 1% 1% 70%</t>
  </si>
  <si>
    <t>95% 0% 1% 3%</t>
  </si>
  <si>
    <t>53% 0% 2% 45%</t>
  </si>
  <si>
    <t>0% 1% 1% 98%</t>
  </si>
  <si>
    <t>39% 62% 3% 3%</t>
  </si>
  <si>
    <t>10% 72% 39% 42%</t>
  </si>
  <si>
    <t>0% 2% 2% 64%</t>
  </si>
  <si>
    <t>0% 1% 3% 100%</t>
  </si>
  <si>
    <t>94% 66% 32% 45%</t>
  </si>
  <si>
    <t>55% 58% 54% 54%</t>
  </si>
  <si>
    <t>41% 37% 57% 59%</t>
  </si>
  <si>
    <t>28% 33% 66% 33%</t>
  </si>
  <si>
    <t>52% 77% 63% 60%</t>
  </si>
  <si>
    <t>35% 80% 38% 33%</t>
  </si>
  <si>
    <t>36% 68% 24% 26%</t>
  </si>
  <si>
    <t>3% 6% 6% 68%</t>
  </si>
  <si>
    <t>3% 1% 45% 53%</t>
  </si>
  <si>
    <t>spectralnorm</t>
  </si>
  <si>
    <t>7% 33% 93% 10%</t>
  </si>
  <si>
    <t>0.159</t>
  </si>
  <si>
    <t>14% 50% 74% 10%</t>
  </si>
  <si>
    <t>61% 9% 9% 28%</t>
  </si>
  <si>
    <t>98% 98% 97% 98%</t>
  </si>
  <si>
    <t>37% 12% 48% 19%</t>
  </si>
  <si>
    <t>1% 7% 93% 0%</t>
  </si>
  <si>
    <t>40% 37% 6% 17%</t>
  </si>
  <si>
    <t>55% 10% 5% 29%</t>
  </si>
  <si>
    <t>31% 58% 69% 15%</t>
  </si>
  <si>
    <t>95% 96% 97% 96%</t>
  </si>
  <si>
    <t>97% 99% 97% 95%</t>
  </si>
  <si>
    <t>99% 96% 97% 94%</t>
  </si>
  <si>
    <t>97% 98% 97% 97%</t>
  </si>
  <si>
    <t>65% 13% 24% 35%</t>
  </si>
  <si>
    <t>93% 93% 93% 94%</t>
  </si>
  <si>
    <t>95% 95% 95% 94%</t>
  </si>
  <si>
    <t>79% 33% 26% 38%</t>
  </si>
  <si>
    <t>97% 97% 98% 97%</t>
  </si>
  <si>
    <t>83% 45% 41% 57%</t>
  </si>
  <si>
    <t>96% 97% 96% 94%</t>
  </si>
  <si>
    <t>54% 27% 44% 28%</t>
  </si>
  <si>
    <t>95% 97% 96% 95%</t>
  </si>
  <si>
    <t>0.088</t>
  </si>
  <si>
    <t>96% 40% 7% 4%</t>
  </si>
  <si>
    <t>92% 92% 92% 92%</t>
  </si>
  <si>
    <t>91% 92% 95% 91%</t>
  </si>
  <si>
    <t>93% 93% 91% 91%</t>
  </si>
  <si>
    <t>93% 93% 93% 93%</t>
  </si>
  <si>
    <t>41% 71% 48% 37%</t>
  </si>
  <si>
    <t>50% 78% 56% 52%</t>
  </si>
  <si>
    <t>50% 63% 36% 27%</t>
  </si>
  <si>
    <t>25% 29% 70% 46%</t>
  </si>
  <si>
    <t>41% 80% 28% 24%</t>
  </si>
  <si>
    <t>86% 25% 31% 28%</t>
  </si>
  <si>
    <t>88% 34% 24% 26%</t>
  </si>
  <si>
    <t>24% 25% 61% 60%</t>
  </si>
  <si>
    <t>42% 43% 40% 36%</t>
  </si>
  <si>
    <t>64% 72% 67% 66%</t>
  </si>
  <si>
    <t>82% 84% 82% 83%</t>
  </si>
  <si>
    <t>83% 84% 83% 84%</t>
  </si>
  <si>
    <t>84% 83% 82% 80%</t>
  </si>
  <si>
    <t>82% 84% 83% 82%</t>
  </si>
  <si>
    <t>85% 84% 82% 82%</t>
  </si>
  <si>
    <t>6% 9% 71% 41%</t>
  </si>
  <si>
    <t>99% 100% 100% 100%</t>
  </si>
  <si>
    <t>13% 0% 0% 86%</t>
  </si>
  <si>
    <t>1% 89% 11% 1%</t>
  </si>
  <si>
    <t>10% 0% 0% 91%</t>
  </si>
  <si>
    <t>37% 67% 5% 0%</t>
  </si>
  <si>
    <t>57% 36% 11% 1%</t>
  </si>
  <si>
    <t>5% 22% 35% 34%</t>
  </si>
  <si>
    <t>1% 0% 3% 99%</t>
  </si>
  <si>
    <t>3% 100% 2% 1%</t>
  </si>
  <si>
    <t>14% 87% 1% 1%</t>
  </si>
  <si>
    <t>61% 7% 7% 40%</t>
  </si>
  <si>
    <t>93% 3% 0% 5%</t>
  </si>
  <si>
    <t>23% 0% 1% 78%</t>
  </si>
  <si>
    <t>52% 0% 4% 52%</t>
  </si>
  <si>
    <t>84% 77% 81% 83%</t>
  </si>
  <si>
    <t>92% 93% 95% 94%</t>
  </si>
  <si>
    <t>97% 97% 97% 96%</t>
  </si>
  <si>
    <t>6% 1% 2% 23%</t>
  </si>
  <si>
    <t>0% 11% 100% 0%</t>
  </si>
  <si>
    <t>0% 4% 100% 3%</t>
  </si>
  <si>
    <t>41% 8% 4% 47%</t>
  </si>
  <si>
    <t>19% 3% 6% 59%</t>
  </si>
  <si>
    <t>76% 75% 95% 75%</t>
  </si>
  <si>
    <t>91% 91% 91% 98%</t>
  </si>
  <si>
    <t>90% 90% 97% 90%</t>
  </si>
  <si>
    <t>90% 97% 90% 90%</t>
  </si>
  <si>
    <t>90% 89% 97% 90%</t>
  </si>
  <si>
    <t>90% 90% 98% 91%</t>
  </si>
  <si>
    <t>90% 90% 98% 90%</t>
  </si>
  <si>
    <t>0.866</t>
  </si>
  <si>
    <t>37% 31% 42% 38%</t>
  </si>
  <si>
    <t>4% 7% 95% 4%</t>
  </si>
  <si>
    <t>2% 99% 3% 1%</t>
  </si>
  <si>
    <t>1% 3% 99% 2%</t>
  </si>
  <si>
    <t>8% 93% 1% 2%</t>
  </si>
  <si>
    <t>2% 1% 99% 2%</t>
  </si>
  <si>
    <t>8% 6% 59% 43%</t>
  </si>
  <si>
    <t>93% 93% 92% 93%</t>
  </si>
  <si>
    <t>95% 95% 96% 96%</t>
  </si>
  <si>
    <t>97% 95% 96% 95%</t>
  </si>
  <si>
    <t>97% 97% 96% 97%</t>
  </si>
  <si>
    <t>0.086</t>
  </si>
  <si>
    <t>11% 3% 68% 53%</t>
  </si>
  <si>
    <t>44% 7% 46% 44%</t>
  </si>
  <si>
    <t>74% 12% 13% 38%</t>
  </si>
  <si>
    <t>8% 50% 58% 4%</t>
  </si>
  <si>
    <t>86% 84% 84% 96%</t>
  </si>
  <si>
    <t>96% 95% 95% 99%</t>
  </si>
  <si>
    <t>95% 97% 98% 95%</t>
  </si>
  <si>
    <t>96% 99% 96% 95%</t>
  </si>
  <si>
    <t>96% 96% 99% 96%</t>
  </si>
  <si>
    <t>99% 95% 96% 99%</t>
  </si>
  <si>
    <t>97% 96% 95% 98%</t>
  </si>
  <si>
    <t>29% 6% 1% 27%</t>
  </si>
  <si>
    <t>0% 3% 2% 100%</t>
  </si>
  <si>
    <t>51% 3% 1% 44%</t>
  </si>
  <si>
    <t>13% 34% 2% 57%</t>
  </si>
  <si>
    <t>31% 56% 67% 18%</t>
  </si>
  <si>
    <t>17% 26% 11% 58%</t>
  </si>
  <si>
    <t>23% 29% 26% 26%</t>
  </si>
  <si>
    <t>6% 34% 10% 71%</t>
  </si>
  <si>
    <t>2% 62% 66% 0%</t>
  </si>
  <si>
    <t>31% 23% 26% 44%</t>
  </si>
  <si>
    <t>5% 99% 3% 2%</t>
  </si>
  <si>
    <t>3% 2% 100% 1%</t>
  </si>
  <si>
    <t>2% 33% 88% 2%</t>
  </si>
  <si>
    <t>92% 90% 91% 98%</t>
  </si>
  <si>
    <t>97% 98% 98% 96%</t>
  </si>
  <si>
    <t>97% 98% 98% 97%</t>
  </si>
  <si>
    <t>96% 99% 97% 96%</t>
  </si>
  <si>
    <t>0.685</t>
  </si>
  <si>
    <t>34% 24% 20% 20%</t>
  </si>
  <si>
    <t>92% 94% 92% 90%</t>
  </si>
  <si>
    <t>96% 96% 97% 98%</t>
  </si>
  <si>
    <t>98% 98% 97% 97%</t>
  </si>
  <si>
    <t>32% 6% 61% 8%</t>
  </si>
  <si>
    <t>78% 96% 76% 76%</t>
  </si>
  <si>
    <t>90% 99% 90% 91%</t>
  </si>
  <si>
    <t>90% 90% 99% 90%</t>
  </si>
  <si>
    <t>92% 98% 91% 91%</t>
  </si>
  <si>
    <t>70% 46% 39% 52%</t>
  </si>
  <si>
    <t>97% 96% 97% 97%</t>
  </si>
  <si>
    <t>0.190</t>
  </si>
  <si>
    <t>20% 53% 42% 20%</t>
  </si>
  <si>
    <t>93% 92% 91% 91%</t>
  </si>
  <si>
    <t>72% 4% 0% 17%</t>
  </si>
  <si>
    <t>29% 22% 12% 53%</t>
  </si>
  <si>
    <t>2% 17% 83% 0%</t>
  </si>
  <si>
    <t>3% 100% 1% 3%</t>
  </si>
  <si>
    <t>2% 76% 25% 2%</t>
  </si>
  <si>
    <t>44% 52% 50% 41%</t>
  </si>
  <si>
    <t>44% 88% 45% 46%</t>
  </si>
  <si>
    <t>58% 27% 45% 40%</t>
  </si>
  <si>
    <t>21% 20% 82% 34%</t>
  </si>
  <si>
    <t>25% 25% 79% 39%</t>
  </si>
  <si>
    <t>26% 31% 24% 86%</t>
  </si>
  <si>
    <t>29% 29% 35% 75%</t>
  </si>
  <si>
    <t>27% 26% 86% 32%</t>
  </si>
  <si>
    <t>48% 2% 1% 25%</t>
  </si>
  <si>
    <t>55% 1% 2% 46%</t>
  </si>
  <si>
    <t>1% 36% 1% 65%</t>
  </si>
  <si>
    <t>0% 16% 85% 0%</t>
  </si>
  <si>
    <t>1% 26% 1% 75%</t>
  </si>
  <si>
    <t>32% 39% 16% 42%</t>
  </si>
  <si>
    <t>4% 2% 2% 98%</t>
  </si>
  <si>
    <t>93% 7% 1% 1%</t>
  </si>
  <si>
    <t>6% 3% 54% 13%</t>
  </si>
  <si>
    <t>80% 84% 68% 68%</t>
  </si>
  <si>
    <t>86% 99% 86% 87%</t>
  </si>
  <si>
    <t>86% 86% 99% 86%</t>
  </si>
  <si>
    <t>87% 86% 86% 99%</t>
  </si>
  <si>
    <t>87% 98% 87% 87%</t>
  </si>
  <si>
    <t>86% 86% 86% 99%</t>
  </si>
  <si>
    <t>99% 86% 87% 87%</t>
  </si>
  <si>
    <t>1% 25% 85% 0%</t>
  </si>
  <si>
    <t>15% 66% 21% 78%</t>
  </si>
  <si>
    <t>91% 11% 34% 17%</t>
  </si>
  <si>
    <t>2% 100% 7% 8%</t>
  </si>
  <si>
    <t>4% 22% 6% 40%</t>
  </si>
  <si>
    <t>26% 56% 33% 42%</t>
  </si>
  <si>
    <t>91% 90% 90% 89%</t>
  </si>
  <si>
    <t>91% 92% 94% 95%</t>
  </si>
  <si>
    <t>93% 94% 94% 93%</t>
  </si>
  <si>
    <t>93% 93% 93% 92%</t>
  </si>
  <si>
    <t>93% 92% 94% 91%</t>
  </si>
  <si>
    <t>92% 93% 94% 94%</t>
  </si>
  <si>
    <t>92% 92% 95% 91%</t>
  </si>
  <si>
    <t>76% 89% 82% 75%</t>
  </si>
  <si>
    <t>0.193</t>
  </si>
  <si>
    <t>66% 70% 18% 13%</t>
  </si>
  <si>
    <t>20% 78% 14% 16%</t>
  </si>
  <si>
    <t>92% 93% 91% 94%</t>
  </si>
  <si>
    <t>30% 30% 81% 71%</t>
  </si>
  <si>
    <t>35% 30% 93% 10%</t>
  </si>
  <si>
    <t>97% 4% 6% 12%</t>
  </si>
  <si>
    <t>0% 79% 43% 4%</t>
  </si>
  <si>
    <t>0% 99% 2% 0%</t>
  </si>
  <si>
    <t>0% 0% 64% 36%</t>
  </si>
  <si>
    <t>19% 45% 37% 0%</t>
  </si>
  <si>
    <t>27% 0% 2% 48%</t>
  </si>
  <si>
    <t>91% 89% 91% 93%</t>
  </si>
  <si>
    <t>16% 24% 40% 45%</t>
  </si>
  <si>
    <t>91% 92% 91% 89%</t>
  </si>
  <si>
    <t>96% 94% 95% 95%</t>
  </si>
  <si>
    <t>0% 10% 90% 1%</t>
  </si>
  <si>
    <t>0% 0% 65% 78%</t>
  </si>
  <si>
    <t>5% 3% 100% 0%</t>
  </si>
  <si>
    <t>59% 6% 8% 50%</t>
  </si>
  <si>
    <t>97% 98% 100% 98%</t>
  </si>
  <si>
    <t>0.151</t>
  </si>
  <si>
    <t>49% 2% 3% 48%</t>
  </si>
  <si>
    <t>0% 6% 100% 0%</t>
  </si>
  <si>
    <t>0% 2% 99% 0%</t>
  </si>
  <si>
    <t>42% 41% 63% 38%</t>
  </si>
  <si>
    <t>84% 42% 44% 43%</t>
  </si>
  <si>
    <t>22% 21% 32% 85%</t>
  </si>
  <si>
    <t>23% 20% 93% 19%</t>
  </si>
  <si>
    <t>23% 24% 81% 31%</t>
  </si>
  <si>
    <t>24% 24% 32% 77%</t>
  </si>
  <si>
    <t>34% 66% 21% 36%</t>
  </si>
  <si>
    <t>21% 88% 23% 22%</t>
  </si>
  <si>
    <t>0% 3% 76% 52%</t>
  </si>
  <si>
    <t>50% 69% 14% 11%</t>
  </si>
  <si>
    <t>0.091</t>
  </si>
  <si>
    <t>13% 22% 48% 50%</t>
  </si>
  <si>
    <t>83% 86% 73% 73%</t>
  </si>
  <si>
    <t>81% 83% 88% 88%</t>
  </si>
  <si>
    <t>85% 84% 87% 96%</t>
  </si>
  <si>
    <t>94% 93% 91% 93%</t>
  </si>
  <si>
    <t>94% 93% 97% 94%</t>
  </si>
  <si>
    <t>94% 95% 92% 91%</t>
  </si>
  <si>
    <t>0% 41% 59% 0%</t>
  </si>
  <si>
    <t>32% 28% 40% 1%</t>
  </si>
  <si>
    <t>73% 39% 18% 36%</t>
  </si>
  <si>
    <t>5% 95% 7% 5%</t>
  </si>
  <si>
    <t>2% 64% 37% 2%</t>
  </si>
  <si>
    <t>2% 2% 98% 2%</t>
  </si>
  <si>
    <t>1% 99% 2% 2%</t>
  </si>
  <si>
    <t>99% 2% 2% 2%</t>
  </si>
  <si>
    <t>0.382</t>
  </si>
  <si>
    <t>99% 3% 1% 8%</t>
  </si>
  <si>
    <t>84% 98% 86% 85%</t>
  </si>
  <si>
    <t>95% 98% 97% 95%</t>
  </si>
  <si>
    <t>95% 99% 96% 95%</t>
  </si>
  <si>
    <t>13% 2% 2% 33%</t>
  </si>
  <si>
    <t>88% 85% 87% 97%</t>
  </si>
  <si>
    <t>95% 96% 99% 95%</t>
  </si>
  <si>
    <t>98% 95% 95% 97%</t>
  </si>
  <si>
    <t>99% 95% 95% 96%</t>
  </si>
  <si>
    <t>95% 95% 96% 99%</t>
  </si>
  <si>
    <t>98% 95% 95% 98%</t>
  </si>
  <si>
    <t>89% 1% 3% 7%</t>
  </si>
  <si>
    <t>0% 7% 94% 0%</t>
  </si>
  <si>
    <t>30% 23% 26% 44%</t>
  </si>
  <si>
    <t>91% 92% 91% 92%</t>
  </si>
  <si>
    <t>36% 0% 1% 41%</t>
  </si>
  <si>
    <t>2% 22% 78% 5%</t>
  </si>
  <si>
    <t>16% 0% 1% 84%</t>
  </si>
  <si>
    <t>47% 44% 43% 69%</t>
  </si>
  <si>
    <t>49% 42% 35% 59%</t>
  </si>
  <si>
    <t>97% 99% 99% 98%</t>
  </si>
  <si>
    <t>97% 98% 99% 98%</t>
  </si>
  <si>
    <t>54% 54% 8% 8%</t>
  </si>
  <si>
    <t>94% 94% 95% 92%</t>
  </si>
  <si>
    <t>94% 95% 95% 95%</t>
  </si>
  <si>
    <t>95% 96% 96% 96%</t>
  </si>
  <si>
    <t>96% 96% 95% 95%</t>
  </si>
  <si>
    <t>96% 95% 95% 95%</t>
  </si>
  <si>
    <t>7% 39% 38% 30%</t>
  </si>
  <si>
    <t>100% 98% 100% 98%</t>
  </si>
  <si>
    <t>48% 50% 52% 0%</t>
  </si>
  <si>
    <t>1% 1% 100% 6%</t>
  </si>
  <si>
    <t>26% 1% 100% 15%</t>
  </si>
  <si>
    <t>20% 100% 10% 20%</t>
  </si>
  <si>
    <t>76% 33% 20% 17%</t>
  </si>
  <si>
    <t>96% 94% 94% 95%</t>
  </si>
  <si>
    <t>95% 95% 94% 94%</t>
  </si>
  <si>
    <t>96% 95% 96% 96%</t>
  </si>
  <si>
    <t>95% 94% 96% 95%</t>
  </si>
  <si>
    <t>0.741</t>
  </si>
  <si>
    <t>96% 1% 2% 5%</t>
  </si>
  <si>
    <t>61% 1% 39% 0%</t>
  </si>
  <si>
    <t>0% 77% 24% 0%</t>
  </si>
  <si>
    <t>41% 41% 41% 48%</t>
  </si>
  <si>
    <t>3% 32% 67% 7%</t>
  </si>
  <si>
    <t>8% 56% 23% 17%</t>
  </si>
  <si>
    <t>min</t>
  </si>
  <si>
    <t>uur</t>
  </si>
  <si>
    <t>times needed for tmin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</si>
</sst>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6077"/>
  <sheetViews>
    <sheetView workbookViewId="0">
      <selection sqref="A1:K1048576"/>
    </sheetView>
  </sheetViews>
  <sheetFormatPr defaultRowHeight="15" x14ac:dyDescent="0.25"/>
  <cols>
    <col min="1" max="1" width="14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9</v>
      </c>
      <c r="N1" t="s">
        <v>10</v>
      </c>
      <c r="O1" t="s">
        <v>384</v>
      </c>
      <c r="P1">
        <v>2</v>
      </c>
      <c r="S1" t="s">
        <v>10</v>
      </c>
      <c r="T1" t="s">
        <v>384</v>
      </c>
      <c r="U1">
        <f>COUNTIFS(N:N,S1,O:O,T1)</f>
        <v>1</v>
      </c>
    </row>
    <row r="2" spans="1:21" hidden="1" x14ac:dyDescent="0.25">
      <c r="A2" t="s">
        <v>10</v>
      </c>
      <c r="B2" t="s">
        <v>11</v>
      </c>
      <c r="C2">
        <v>1</v>
      </c>
      <c r="D2">
        <v>7</v>
      </c>
      <c r="E2">
        <v>714</v>
      </c>
      <c r="F2" t="s">
        <v>12</v>
      </c>
      <c r="G2">
        <v>18376</v>
      </c>
      <c r="H2">
        <v>0</v>
      </c>
      <c r="I2" t="s">
        <v>13</v>
      </c>
      <c r="J2" s="1">
        <v>2.399</v>
      </c>
      <c r="K2">
        <f>VALUE(J2)</f>
        <v>2.399</v>
      </c>
      <c r="N2" t="s">
        <v>10</v>
      </c>
      <c r="O2" t="s">
        <v>223</v>
      </c>
      <c r="P2">
        <v>1</v>
      </c>
      <c r="S2" t="s">
        <v>10</v>
      </c>
      <c r="T2" t="s">
        <v>223</v>
      </c>
      <c r="U2">
        <f t="shared" ref="U2:U65" si="0">COUNTIFS(N:N,S2,O:O,T2)</f>
        <v>4</v>
      </c>
    </row>
    <row r="3" spans="1:21" hidden="1" x14ac:dyDescent="0.25">
      <c r="A3" t="s">
        <v>10</v>
      </c>
      <c r="B3" t="s">
        <v>11</v>
      </c>
      <c r="C3">
        <v>1</v>
      </c>
      <c r="D3">
        <v>14</v>
      </c>
      <c r="E3">
        <v>714</v>
      </c>
      <c r="F3" t="s">
        <v>14</v>
      </c>
      <c r="G3">
        <v>1076</v>
      </c>
      <c r="H3">
        <v>0</v>
      </c>
      <c r="I3" t="s">
        <v>15</v>
      </c>
      <c r="J3" s="1">
        <v>0.255</v>
      </c>
      <c r="K3">
        <f t="shared" ref="K3:K66" si="1">VALUE(J3)</f>
        <v>0.255</v>
      </c>
      <c r="N3" t="s">
        <v>10</v>
      </c>
      <c r="O3" t="s">
        <v>223</v>
      </c>
      <c r="P3">
        <v>2</v>
      </c>
      <c r="S3" t="s">
        <v>10</v>
      </c>
      <c r="T3" t="s">
        <v>315</v>
      </c>
      <c r="U3">
        <f t="shared" si="0"/>
        <v>2</v>
      </c>
    </row>
    <row r="4" spans="1:21" hidden="1" x14ac:dyDescent="0.25">
      <c r="A4" t="s">
        <v>10</v>
      </c>
      <c r="B4" t="s">
        <v>11</v>
      </c>
      <c r="C4">
        <v>1</v>
      </c>
      <c r="D4">
        <v>21</v>
      </c>
      <c r="E4">
        <v>714</v>
      </c>
      <c r="F4" s="2">
        <v>133110</v>
      </c>
      <c r="G4">
        <v>740992</v>
      </c>
      <c r="H4">
        <v>0</v>
      </c>
      <c r="I4" t="s">
        <v>17</v>
      </c>
      <c r="J4" s="1">
        <v>45.347999999999999</v>
      </c>
      <c r="K4">
        <f t="shared" si="1"/>
        <v>45.347999999999999</v>
      </c>
      <c r="N4" t="s">
        <v>10</v>
      </c>
      <c r="O4" t="s">
        <v>223</v>
      </c>
      <c r="P4">
        <v>3</v>
      </c>
      <c r="S4" t="s">
        <v>10</v>
      </c>
      <c r="T4" t="s">
        <v>134</v>
      </c>
      <c r="U4">
        <f t="shared" si="0"/>
        <v>2</v>
      </c>
    </row>
    <row r="5" spans="1:21" hidden="1" x14ac:dyDescent="0.25">
      <c r="A5" t="s">
        <v>10</v>
      </c>
      <c r="B5" t="s">
        <v>18</v>
      </c>
      <c r="C5">
        <v>1</v>
      </c>
      <c r="D5">
        <v>7</v>
      </c>
      <c r="E5">
        <v>376</v>
      </c>
      <c r="F5" t="s">
        <v>19</v>
      </c>
      <c r="G5">
        <v>0</v>
      </c>
      <c r="H5">
        <v>0</v>
      </c>
      <c r="I5" t="s">
        <v>20</v>
      </c>
      <c r="J5" s="1">
        <v>0.124</v>
      </c>
      <c r="K5">
        <f t="shared" si="1"/>
        <v>0.124</v>
      </c>
      <c r="N5" t="s">
        <v>10</v>
      </c>
      <c r="O5" t="s">
        <v>223</v>
      </c>
      <c r="P5">
        <v>4</v>
      </c>
      <c r="S5" t="s">
        <v>10</v>
      </c>
      <c r="T5" t="s">
        <v>186</v>
      </c>
      <c r="U5">
        <f t="shared" si="0"/>
        <v>3</v>
      </c>
    </row>
    <row r="6" spans="1:21" hidden="1" x14ac:dyDescent="0.25">
      <c r="A6" t="s">
        <v>10</v>
      </c>
      <c r="B6" t="s">
        <v>18</v>
      </c>
      <c r="C6">
        <v>1</v>
      </c>
      <c r="D6">
        <v>14</v>
      </c>
      <c r="E6">
        <v>376</v>
      </c>
      <c r="F6" s="2">
        <v>3894</v>
      </c>
      <c r="G6">
        <v>18908</v>
      </c>
      <c r="H6">
        <v>0</v>
      </c>
      <c r="I6" t="s">
        <v>22</v>
      </c>
      <c r="J6" s="1">
        <v>3.8969999999999998</v>
      </c>
      <c r="K6">
        <f t="shared" si="1"/>
        <v>3.8969999999999998</v>
      </c>
      <c r="N6" t="s">
        <v>10</v>
      </c>
      <c r="O6" t="s">
        <v>315</v>
      </c>
      <c r="P6">
        <v>1</v>
      </c>
      <c r="S6" t="s">
        <v>10</v>
      </c>
      <c r="T6" t="s">
        <v>175</v>
      </c>
      <c r="U6">
        <f t="shared" si="0"/>
        <v>8</v>
      </c>
    </row>
    <row r="7" spans="1:21" hidden="1" x14ac:dyDescent="0.25">
      <c r="A7" t="s">
        <v>10</v>
      </c>
      <c r="B7" t="s">
        <v>18</v>
      </c>
      <c r="C7">
        <v>1</v>
      </c>
      <c r="D7">
        <v>21</v>
      </c>
      <c r="E7">
        <v>376</v>
      </c>
      <c r="F7" s="2">
        <v>1861648</v>
      </c>
      <c r="G7">
        <v>1558620</v>
      </c>
      <c r="H7">
        <v>0</v>
      </c>
      <c r="I7" t="s">
        <v>23</v>
      </c>
      <c r="J7" s="1">
        <v>1863.2080000000001</v>
      </c>
      <c r="K7">
        <f t="shared" si="1"/>
        <v>1863.2080000000001</v>
      </c>
      <c r="N7" t="s">
        <v>10</v>
      </c>
      <c r="O7" t="s">
        <v>315</v>
      </c>
      <c r="P7">
        <v>2</v>
      </c>
      <c r="S7" t="s">
        <v>10</v>
      </c>
      <c r="T7" t="s">
        <v>426</v>
      </c>
      <c r="U7">
        <f t="shared" si="0"/>
        <v>4</v>
      </c>
    </row>
    <row r="8" spans="1:21" hidden="1" x14ac:dyDescent="0.25">
      <c r="A8" t="s">
        <v>10</v>
      </c>
      <c r="B8" t="s">
        <v>24</v>
      </c>
      <c r="C8">
        <v>4</v>
      </c>
      <c r="D8">
        <v>7</v>
      </c>
      <c r="E8">
        <v>364</v>
      </c>
      <c r="F8" s="2">
        <v>12823</v>
      </c>
      <c r="G8">
        <v>3304</v>
      </c>
      <c r="H8">
        <v>0</v>
      </c>
      <c r="I8" t="s">
        <v>25</v>
      </c>
      <c r="J8" s="1">
        <v>12.161</v>
      </c>
      <c r="K8">
        <f t="shared" si="1"/>
        <v>12.161</v>
      </c>
      <c r="N8" t="s">
        <v>10</v>
      </c>
      <c r="O8" t="s">
        <v>134</v>
      </c>
      <c r="P8">
        <v>1</v>
      </c>
      <c r="S8" t="s">
        <v>10</v>
      </c>
      <c r="T8" t="s">
        <v>210</v>
      </c>
      <c r="U8">
        <f t="shared" si="0"/>
        <v>5</v>
      </c>
    </row>
    <row r="9" spans="1:21" hidden="1" x14ac:dyDescent="0.25">
      <c r="A9" t="s">
        <v>10</v>
      </c>
      <c r="B9" t="s">
        <v>24</v>
      </c>
      <c r="C9">
        <v>4</v>
      </c>
      <c r="D9">
        <v>14</v>
      </c>
      <c r="E9">
        <v>364</v>
      </c>
      <c r="F9" s="2">
        <v>12846</v>
      </c>
      <c r="G9">
        <v>225816</v>
      </c>
      <c r="H9">
        <v>0</v>
      </c>
      <c r="I9" t="s">
        <v>26</v>
      </c>
      <c r="J9" s="1">
        <v>4.7210000000000001</v>
      </c>
      <c r="K9">
        <f t="shared" si="1"/>
        <v>4.7210000000000001</v>
      </c>
      <c r="N9" t="s">
        <v>10</v>
      </c>
      <c r="O9" t="s">
        <v>134</v>
      </c>
      <c r="P9">
        <v>2</v>
      </c>
      <c r="S9" t="s">
        <v>10</v>
      </c>
      <c r="T9" t="s">
        <v>121</v>
      </c>
      <c r="U9">
        <f t="shared" si="0"/>
        <v>3</v>
      </c>
    </row>
    <row r="10" spans="1:21" hidden="1" x14ac:dyDescent="0.25">
      <c r="A10" t="s">
        <v>10</v>
      </c>
      <c r="B10" t="s">
        <v>24</v>
      </c>
      <c r="C10">
        <v>4</v>
      </c>
      <c r="D10">
        <v>21</v>
      </c>
      <c r="E10">
        <v>364</v>
      </c>
      <c r="F10" s="2">
        <v>121576</v>
      </c>
      <c r="G10">
        <v>1870708</v>
      </c>
      <c r="H10">
        <v>0</v>
      </c>
      <c r="I10" t="s">
        <v>27</v>
      </c>
      <c r="J10" s="1">
        <v>100.961</v>
      </c>
      <c r="K10">
        <f t="shared" si="1"/>
        <v>100.961</v>
      </c>
      <c r="N10" t="s">
        <v>10</v>
      </c>
      <c r="O10" t="s">
        <v>186</v>
      </c>
      <c r="P10">
        <v>5</v>
      </c>
      <c r="S10" t="s">
        <v>10</v>
      </c>
      <c r="T10" t="s">
        <v>77</v>
      </c>
      <c r="U10">
        <f t="shared" si="0"/>
        <v>8</v>
      </c>
    </row>
    <row r="11" spans="1:21" hidden="1" x14ac:dyDescent="0.25">
      <c r="A11" t="s">
        <v>10</v>
      </c>
      <c r="B11" t="s">
        <v>18</v>
      </c>
      <c r="C11">
        <v>4</v>
      </c>
      <c r="D11">
        <v>7</v>
      </c>
      <c r="E11">
        <v>364</v>
      </c>
      <c r="F11" t="s">
        <v>28</v>
      </c>
      <c r="G11">
        <v>528</v>
      </c>
      <c r="H11">
        <v>0</v>
      </c>
      <c r="I11" t="s">
        <v>29</v>
      </c>
      <c r="J11" s="1">
        <v>1.367</v>
      </c>
      <c r="K11">
        <f t="shared" si="1"/>
        <v>1.367</v>
      </c>
      <c r="N11" t="s">
        <v>10</v>
      </c>
      <c r="O11" t="s">
        <v>186</v>
      </c>
      <c r="P11">
        <v>6</v>
      </c>
      <c r="S11" t="s">
        <v>10</v>
      </c>
      <c r="T11" t="s">
        <v>60</v>
      </c>
      <c r="U11">
        <f t="shared" si="0"/>
        <v>6</v>
      </c>
    </row>
    <row r="12" spans="1:21" hidden="1" x14ac:dyDescent="0.25">
      <c r="A12" t="s">
        <v>10</v>
      </c>
      <c r="B12" t="s">
        <v>18</v>
      </c>
      <c r="C12">
        <v>4</v>
      </c>
      <c r="D12">
        <v>14</v>
      </c>
      <c r="E12">
        <v>364</v>
      </c>
      <c r="F12" s="2">
        <v>3344</v>
      </c>
      <c r="G12">
        <v>18888</v>
      </c>
      <c r="H12">
        <v>0</v>
      </c>
      <c r="I12" t="s">
        <v>30</v>
      </c>
      <c r="J12" s="1">
        <v>3.3479999999999999</v>
      </c>
      <c r="K12">
        <f t="shared" si="1"/>
        <v>3.3479999999999999</v>
      </c>
      <c r="N12" t="s">
        <v>10</v>
      </c>
      <c r="O12" t="s">
        <v>186</v>
      </c>
      <c r="P12">
        <v>7</v>
      </c>
      <c r="S12" t="s">
        <v>10</v>
      </c>
      <c r="T12" t="s">
        <v>44</v>
      </c>
      <c r="U12">
        <f t="shared" si="0"/>
        <v>2</v>
      </c>
    </row>
    <row r="13" spans="1:21" hidden="1" x14ac:dyDescent="0.25">
      <c r="A13" t="s">
        <v>10</v>
      </c>
      <c r="B13" t="s">
        <v>18</v>
      </c>
      <c r="C13">
        <v>4</v>
      </c>
      <c r="D13">
        <v>21</v>
      </c>
      <c r="E13">
        <v>364</v>
      </c>
      <c r="F13" s="2">
        <v>1744328</v>
      </c>
      <c r="G13">
        <v>1558460</v>
      </c>
      <c r="H13">
        <v>0</v>
      </c>
      <c r="I13" t="s">
        <v>31</v>
      </c>
      <c r="J13" s="1">
        <v>1745.9</v>
      </c>
      <c r="K13">
        <f t="shared" si="1"/>
        <v>1745.9</v>
      </c>
      <c r="N13" t="s">
        <v>10</v>
      </c>
      <c r="O13" t="s">
        <v>175</v>
      </c>
      <c r="P13">
        <v>1</v>
      </c>
      <c r="S13" t="s">
        <v>10</v>
      </c>
      <c r="T13" t="s">
        <v>397</v>
      </c>
      <c r="U13">
        <f t="shared" si="0"/>
        <v>2</v>
      </c>
    </row>
    <row r="14" spans="1:21" x14ac:dyDescent="0.25">
      <c r="A14" t="s">
        <v>10</v>
      </c>
      <c r="B14" t="s">
        <v>32</v>
      </c>
      <c r="C14">
        <v>5</v>
      </c>
      <c r="D14">
        <v>7</v>
      </c>
      <c r="E14">
        <v>1107</v>
      </c>
      <c r="F14" s="2">
        <v>3787</v>
      </c>
      <c r="G14">
        <v>14688</v>
      </c>
      <c r="H14">
        <v>0</v>
      </c>
      <c r="I14" t="s">
        <v>33</v>
      </c>
      <c r="J14" s="1">
        <v>5.3369999999999997</v>
      </c>
      <c r="K14">
        <f t="shared" si="1"/>
        <v>5.3369999999999997</v>
      </c>
      <c r="N14" t="s">
        <v>10</v>
      </c>
      <c r="O14" t="s">
        <v>175</v>
      </c>
      <c r="P14">
        <v>2</v>
      </c>
      <c r="S14" t="s">
        <v>10</v>
      </c>
      <c r="T14" t="s">
        <v>456</v>
      </c>
      <c r="U14">
        <f t="shared" si="0"/>
        <v>5</v>
      </c>
    </row>
    <row r="15" spans="1:21" x14ac:dyDescent="0.25">
      <c r="A15" t="s">
        <v>10</v>
      </c>
      <c r="B15" t="s">
        <v>32</v>
      </c>
      <c r="C15">
        <v>5</v>
      </c>
      <c r="D15">
        <v>14</v>
      </c>
      <c r="E15">
        <v>1107</v>
      </c>
      <c r="F15" s="2">
        <v>5174</v>
      </c>
      <c r="G15">
        <v>18320</v>
      </c>
      <c r="H15">
        <v>0</v>
      </c>
      <c r="I15" t="s">
        <v>34</v>
      </c>
      <c r="J15" s="1">
        <v>2.0019999999999998</v>
      </c>
      <c r="K15">
        <f t="shared" si="1"/>
        <v>2.0019999999999998</v>
      </c>
      <c r="N15" t="s">
        <v>10</v>
      </c>
      <c r="O15" t="s">
        <v>175</v>
      </c>
      <c r="P15">
        <v>3</v>
      </c>
      <c r="S15" t="s">
        <v>10</v>
      </c>
      <c r="T15" t="s">
        <v>24</v>
      </c>
      <c r="U15">
        <f t="shared" si="0"/>
        <v>5</v>
      </c>
    </row>
    <row r="16" spans="1:21" x14ac:dyDescent="0.25">
      <c r="A16" t="s">
        <v>10</v>
      </c>
      <c r="B16" t="s">
        <v>32</v>
      </c>
      <c r="C16">
        <v>5</v>
      </c>
      <c r="D16">
        <v>21</v>
      </c>
      <c r="E16">
        <v>1107</v>
      </c>
      <c r="F16" s="2">
        <v>218339</v>
      </c>
      <c r="G16">
        <v>488156</v>
      </c>
      <c r="H16">
        <v>0</v>
      </c>
      <c r="I16" t="s">
        <v>35</v>
      </c>
      <c r="J16" s="1">
        <v>64.066999999999993</v>
      </c>
      <c r="K16">
        <f t="shared" si="1"/>
        <v>64.066999999999993</v>
      </c>
      <c r="N16" t="s">
        <v>10</v>
      </c>
      <c r="O16" t="s">
        <v>175</v>
      </c>
      <c r="P16">
        <v>4</v>
      </c>
      <c r="S16" t="s">
        <v>10</v>
      </c>
      <c r="T16" t="s">
        <v>624</v>
      </c>
      <c r="U16">
        <f t="shared" si="0"/>
        <v>1</v>
      </c>
    </row>
    <row r="17" spans="1:21" x14ac:dyDescent="0.25">
      <c r="A17" t="s">
        <v>10</v>
      </c>
      <c r="B17" t="s">
        <v>36</v>
      </c>
      <c r="C17">
        <v>1</v>
      </c>
      <c r="D17">
        <v>7</v>
      </c>
      <c r="E17">
        <v>451</v>
      </c>
      <c r="F17" t="s">
        <v>37</v>
      </c>
      <c r="G17">
        <v>384</v>
      </c>
      <c r="H17">
        <v>0</v>
      </c>
      <c r="I17" t="s">
        <v>38</v>
      </c>
      <c r="J17" s="1">
        <v>0.76200000000000001</v>
      </c>
      <c r="K17">
        <f t="shared" si="1"/>
        <v>0.76200000000000001</v>
      </c>
      <c r="N17" t="s">
        <v>10</v>
      </c>
      <c r="O17" t="s">
        <v>175</v>
      </c>
      <c r="P17">
        <v>5</v>
      </c>
      <c r="S17" t="s">
        <v>10</v>
      </c>
      <c r="T17" t="s">
        <v>335</v>
      </c>
      <c r="U17">
        <f t="shared" si="0"/>
        <v>1</v>
      </c>
    </row>
    <row r="18" spans="1:21" x14ac:dyDescent="0.25">
      <c r="A18" t="s">
        <v>10</v>
      </c>
      <c r="B18" t="s">
        <v>36</v>
      </c>
      <c r="C18">
        <v>1</v>
      </c>
      <c r="D18">
        <v>14</v>
      </c>
      <c r="E18">
        <v>451</v>
      </c>
      <c r="F18" t="s">
        <v>40</v>
      </c>
      <c r="G18">
        <v>15916</v>
      </c>
      <c r="H18">
        <v>0</v>
      </c>
      <c r="I18" t="s">
        <v>41</v>
      </c>
      <c r="J18" s="1">
        <v>0.76600000000000001</v>
      </c>
      <c r="K18">
        <f t="shared" si="1"/>
        <v>0.76600000000000001</v>
      </c>
      <c r="N18" t="s">
        <v>10</v>
      </c>
      <c r="O18" t="s">
        <v>175</v>
      </c>
      <c r="P18">
        <v>6</v>
      </c>
      <c r="S18" t="s">
        <v>10</v>
      </c>
      <c r="T18" t="s">
        <v>18</v>
      </c>
      <c r="U18">
        <f t="shared" si="0"/>
        <v>4</v>
      </c>
    </row>
    <row r="19" spans="1:21" x14ac:dyDescent="0.25">
      <c r="A19" t="s">
        <v>10</v>
      </c>
      <c r="B19" t="s">
        <v>36</v>
      </c>
      <c r="C19">
        <v>1</v>
      </c>
      <c r="D19">
        <v>21</v>
      </c>
      <c r="E19">
        <v>451</v>
      </c>
      <c r="F19" s="2">
        <v>170530</v>
      </c>
      <c r="G19">
        <v>740328</v>
      </c>
      <c r="H19">
        <v>0</v>
      </c>
      <c r="I19" t="s">
        <v>43</v>
      </c>
      <c r="J19" s="1">
        <v>170.66900000000001</v>
      </c>
      <c r="K19">
        <f t="shared" si="1"/>
        <v>170.66900000000001</v>
      </c>
      <c r="N19" t="s">
        <v>10</v>
      </c>
      <c r="O19" t="s">
        <v>175</v>
      </c>
      <c r="P19">
        <v>7</v>
      </c>
      <c r="S19" t="s">
        <v>10</v>
      </c>
      <c r="T19" t="s">
        <v>234</v>
      </c>
      <c r="U19">
        <f t="shared" si="0"/>
        <v>2</v>
      </c>
    </row>
    <row r="20" spans="1:21" hidden="1" x14ac:dyDescent="0.25">
      <c r="A20" t="s">
        <v>10</v>
      </c>
      <c r="B20" t="s">
        <v>44</v>
      </c>
      <c r="C20">
        <v>2</v>
      </c>
      <c r="D20">
        <v>7</v>
      </c>
      <c r="E20">
        <v>478</v>
      </c>
      <c r="F20" t="s">
        <v>45</v>
      </c>
      <c r="G20">
        <v>20972</v>
      </c>
      <c r="H20">
        <v>0</v>
      </c>
      <c r="I20" t="s">
        <v>46</v>
      </c>
      <c r="J20" s="1">
        <v>1.4630000000000001</v>
      </c>
      <c r="K20">
        <f t="shared" si="1"/>
        <v>1.4630000000000001</v>
      </c>
      <c r="N20" t="s">
        <v>10</v>
      </c>
      <c r="O20" t="s">
        <v>175</v>
      </c>
      <c r="P20">
        <v>8</v>
      </c>
      <c r="S20" t="s">
        <v>10</v>
      </c>
      <c r="T20" t="s">
        <v>731</v>
      </c>
      <c r="U20">
        <f t="shared" si="0"/>
        <v>2</v>
      </c>
    </row>
    <row r="21" spans="1:21" hidden="1" x14ac:dyDescent="0.25">
      <c r="A21" t="s">
        <v>10</v>
      </c>
      <c r="B21" t="s">
        <v>44</v>
      </c>
      <c r="C21">
        <v>2</v>
      </c>
      <c r="D21">
        <v>14</v>
      </c>
      <c r="E21">
        <v>478</v>
      </c>
      <c r="F21" t="s">
        <v>47</v>
      </c>
      <c r="G21">
        <v>1560</v>
      </c>
      <c r="H21">
        <v>0</v>
      </c>
      <c r="I21" t="s">
        <v>48</v>
      </c>
      <c r="J21" s="1">
        <v>0.22700000000000001</v>
      </c>
      <c r="K21">
        <f t="shared" si="1"/>
        <v>0.22700000000000001</v>
      </c>
      <c r="N21" t="s">
        <v>10</v>
      </c>
      <c r="O21" t="s">
        <v>426</v>
      </c>
      <c r="P21">
        <v>1</v>
      </c>
      <c r="S21" t="s">
        <v>10</v>
      </c>
      <c r="T21" t="s">
        <v>393</v>
      </c>
      <c r="U21">
        <f t="shared" si="0"/>
        <v>2</v>
      </c>
    </row>
    <row r="22" spans="1:21" hidden="1" x14ac:dyDescent="0.25">
      <c r="A22" t="s">
        <v>10</v>
      </c>
      <c r="B22" t="s">
        <v>44</v>
      </c>
      <c r="C22">
        <v>2</v>
      </c>
      <c r="D22">
        <v>21</v>
      </c>
      <c r="E22">
        <v>478</v>
      </c>
      <c r="F22" s="2">
        <v>23422</v>
      </c>
      <c r="G22">
        <v>438432</v>
      </c>
      <c r="H22">
        <v>0</v>
      </c>
      <c r="I22" t="s">
        <v>50</v>
      </c>
      <c r="J22" s="1">
        <v>8.3070000000000004</v>
      </c>
      <c r="K22">
        <f t="shared" si="1"/>
        <v>8.3070000000000004</v>
      </c>
      <c r="N22" t="s">
        <v>10</v>
      </c>
      <c r="O22" t="s">
        <v>426</v>
      </c>
      <c r="P22">
        <v>2</v>
      </c>
      <c r="S22" t="s">
        <v>10</v>
      </c>
      <c r="T22" t="s">
        <v>341</v>
      </c>
      <c r="U22">
        <f t="shared" si="0"/>
        <v>1</v>
      </c>
    </row>
    <row r="23" spans="1:21" hidden="1" x14ac:dyDescent="0.25">
      <c r="A23" t="s">
        <v>10</v>
      </c>
      <c r="B23" t="s">
        <v>44</v>
      </c>
      <c r="C23">
        <v>2</v>
      </c>
      <c r="D23">
        <v>21</v>
      </c>
      <c r="E23">
        <v>478</v>
      </c>
      <c r="F23" s="2">
        <v>23677</v>
      </c>
      <c r="G23">
        <v>438748</v>
      </c>
      <c r="H23">
        <v>0</v>
      </c>
      <c r="I23" t="s">
        <v>51</v>
      </c>
      <c r="J23" s="1">
        <v>8.1029999999999998</v>
      </c>
      <c r="K23">
        <f t="shared" si="1"/>
        <v>8.1029999999999998</v>
      </c>
      <c r="N23" t="s">
        <v>10</v>
      </c>
      <c r="O23" t="s">
        <v>426</v>
      </c>
      <c r="P23">
        <v>3</v>
      </c>
      <c r="S23" t="s">
        <v>10</v>
      </c>
      <c r="T23" t="s">
        <v>36</v>
      </c>
      <c r="U23">
        <f t="shared" si="0"/>
        <v>7</v>
      </c>
    </row>
    <row r="24" spans="1:21" hidden="1" x14ac:dyDescent="0.25">
      <c r="A24" t="s">
        <v>10</v>
      </c>
      <c r="B24" t="s">
        <v>44</v>
      </c>
      <c r="C24">
        <v>2</v>
      </c>
      <c r="D24">
        <v>21</v>
      </c>
      <c r="E24">
        <v>478</v>
      </c>
      <c r="F24" s="2">
        <v>23258</v>
      </c>
      <c r="G24">
        <v>445948</v>
      </c>
      <c r="H24">
        <v>0</v>
      </c>
      <c r="I24" t="s">
        <v>52</v>
      </c>
      <c r="J24" s="1">
        <v>8.3040000000000003</v>
      </c>
      <c r="K24">
        <f t="shared" si="1"/>
        <v>8.3040000000000003</v>
      </c>
      <c r="N24" t="s">
        <v>10</v>
      </c>
      <c r="O24" t="s">
        <v>426</v>
      </c>
      <c r="P24">
        <v>5</v>
      </c>
      <c r="S24" t="s">
        <v>10</v>
      </c>
      <c r="T24" t="s">
        <v>89</v>
      </c>
      <c r="U24">
        <f t="shared" si="0"/>
        <v>2</v>
      </c>
    </row>
    <row r="25" spans="1:21" hidden="1" x14ac:dyDescent="0.25">
      <c r="A25" t="s">
        <v>10</v>
      </c>
      <c r="B25" t="s">
        <v>44</v>
      </c>
      <c r="C25">
        <v>2</v>
      </c>
      <c r="D25">
        <v>21</v>
      </c>
      <c r="E25">
        <v>478</v>
      </c>
      <c r="F25" s="2">
        <v>23493</v>
      </c>
      <c r="G25">
        <v>442800</v>
      </c>
      <c r="H25">
        <v>0</v>
      </c>
      <c r="I25" t="s">
        <v>53</v>
      </c>
      <c r="J25" s="1">
        <v>8.2669999999999995</v>
      </c>
      <c r="K25">
        <f t="shared" si="1"/>
        <v>8.2669999999999995</v>
      </c>
      <c r="N25" t="s">
        <v>10</v>
      </c>
      <c r="O25" t="s">
        <v>210</v>
      </c>
      <c r="P25">
        <v>1</v>
      </c>
      <c r="S25" t="s">
        <v>10</v>
      </c>
      <c r="T25" t="s">
        <v>477</v>
      </c>
      <c r="U25">
        <f t="shared" si="0"/>
        <v>4</v>
      </c>
    </row>
    <row r="26" spans="1:21" hidden="1" x14ac:dyDescent="0.25">
      <c r="A26" t="s">
        <v>10</v>
      </c>
      <c r="B26" t="s">
        <v>44</v>
      </c>
      <c r="C26">
        <v>2</v>
      </c>
      <c r="D26">
        <v>21</v>
      </c>
      <c r="E26">
        <v>478</v>
      </c>
      <c r="F26" s="2">
        <v>23316</v>
      </c>
      <c r="G26">
        <v>445592</v>
      </c>
      <c r="H26">
        <v>0</v>
      </c>
      <c r="I26" t="s">
        <v>54</v>
      </c>
      <c r="J26" s="1">
        <v>8.1340000000000003</v>
      </c>
      <c r="K26">
        <f t="shared" si="1"/>
        <v>8.1340000000000003</v>
      </c>
      <c r="N26" t="s">
        <v>10</v>
      </c>
      <c r="O26" t="s">
        <v>210</v>
      </c>
      <c r="P26">
        <v>2</v>
      </c>
      <c r="S26" t="s">
        <v>10</v>
      </c>
      <c r="T26" t="s">
        <v>94</v>
      </c>
      <c r="U26">
        <f t="shared" si="0"/>
        <v>4</v>
      </c>
    </row>
    <row r="27" spans="1:21" hidden="1" x14ac:dyDescent="0.25">
      <c r="A27" t="s">
        <v>10</v>
      </c>
      <c r="B27" t="s">
        <v>44</v>
      </c>
      <c r="C27">
        <v>2</v>
      </c>
      <c r="D27">
        <v>21</v>
      </c>
      <c r="E27">
        <v>478</v>
      </c>
      <c r="F27" s="2">
        <v>23418</v>
      </c>
      <c r="G27">
        <v>438012</v>
      </c>
      <c r="H27">
        <v>0</v>
      </c>
      <c r="I27" t="s">
        <v>55</v>
      </c>
      <c r="J27" s="1">
        <v>8.3330000000000002</v>
      </c>
      <c r="K27">
        <f t="shared" si="1"/>
        <v>8.3330000000000002</v>
      </c>
      <c r="N27" t="s">
        <v>10</v>
      </c>
      <c r="O27" t="s">
        <v>210</v>
      </c>
      <c r="P27">
        <v>3</v>
      </c>
      <c r="S27" t="s">
        <v>10</v>
      </c>
      <c r="T27" t="s">
        <v>373</v>
      </c>
      <c r="U27">
        <f t="shared" si="0"/>
        <v>2</v>
      </c>
    </row>
    <row r="28" spans="1:21" hidden="1" x14ac:dyDescent="0.25">
      <c r="A28" t="s">
        <v>10</v>
      </c>
      <c r="B28" t="s">
        <v>18</v>
      </c>
      <c r="C28">
        <v>2</v>
      </c>
      <c r="D28">
        <v>7</v>
      </c>
      <c r="E28">
        <v>378</v>
      </c>
      <c r="F28" t="s">
        <v>37</v>
      </c>
      <c r="G28">
        <v>0</v>
      </c>
      <c r="H28">
        <v>0</v>
      </c>
      <c r="I28" t="s">
        <v>56</v>
      </c>
      <c r="J28" s="1">
        <v>7.2999999999999995E-2</v>
      </c>
      <c r="K28">
        <f t="shared" si="1"/>
        <v>7.2999999999999995E-2</v>
      </c>
      <c r="N28" t="s">
        <v>10</v>
      </c>
      <c r="O28" t="s">
        <v>210</v>
      </c>
      <c r="P28">
        <v>5</v>
      </c>
      <c r="S28" t="s">
        <v>10</v>
      </c>
      <c r="T28" t="s">
        <v>146</v>
      </c>
      <c r="U28">
        <f t="shared" si="0"/>
        <v>5</v>
      </c>
    </row>
    <row r="29" spans="1:21" hidden="1" x14ac:dyDescent="0.25">
      <c r="A29" t="s">
        <v>10</v>
      </c>
      <c r="B29" t="s">
        <v>18</v>
      </c>
      <c r="C29">
        <v>2</v>
      </c>
      <c r="D29">
        <v>14</v>
      </c>
      <c r="E29">
        <v>378</v>
      </c>
      <c r="F29" s="2">
        <v>3885</v>
      </c>
      <c r="G29">
        <v>19224</v>
      </c>
      <c r="H29">
        <v>0</v>
      </c>
      <c r="I29" t="s">
        <v>58</v>
      </c>
      <c r="J29" s="1">
        <v>3.8879999999999999</v>
      </c>
      <c r="K29">
        <f t="shared" si="1"/>
        <v>3.8879999999999999</v>
      </c>
      <c r="N29" t="s">
        <v>10</v>
      </c>
      <c r="O29" t="s">
        <v>210</v>
      </c>
      <c r="P29">
        <v>6</v>
      </c>
      <c r="S29" t="s">
        <v>10</v>
      </c>
      <c r="T29" t="s">
        <v>11</v>
      </c>
      <c r="U29">
        <f t="shared" si="0"/>
        <v>2</v>
      </c>
    </row>
    <row r="30" spans="1:21" hidden="1" x14ac:dyDescent="0.25">
      <c r="A30" t="s">
        <v>10</v>
      </c>
      <c r="B30" t="s">
        <v>18</v>
      </c>
      <c r="C30">
        <v>2</v>
      </c>
      <c r="D30">
        <v>21</v>
      </c>
      <c r="E30">
        <v>378</v>
      </c>
      <c r="F30" s="2">
        <v>1887330</v>
      </c>
      <c r="G30">
        <v>1558656</v>
      </c>
      <c r="H30">
        <v>0</v>
      </c>
      <c r="I30" t="s">
        <v>59</v>
      </c>
      <c r="J30" s="1">
        <v>1888.9380000000001</v>
      </c>
      <c r="K30">
        <f t="shared" si="1"/>
        <v>1888.9380000000001</v>
      </c>
      <c r="N30" t="s">
        <v>10</v>
      </c>
      <c r="O30" t="s">
        <v>121</v>
      </c>
      <c r="P30">
        <v>1</v>
      </c>
      <c r="S30" t="s">
        <v>10</v>
      </c>
      <c r="T30" t="s">
        <v>73</v>
      </c>
      <c r="U30">
        <f t="shared" si="0"/>
        <v>5</v>
      </c>
    </row>
    <row r="31" spans="1:21" x14ac:dyDescent="0.25">
      <c r="A31" t="s">
        <v>10</v>
      </c>
      <c r="B31" t="s">
        <v>60</v>
      </c>
      <c r="C31">
        <v>3</v>
      </c>
      <c r="D31">
        <v>7</v>
      </c>
      <c r="E31">
        <v>945</v>
      </c>
      <c r="F31" t="s">
        <v>61</v>
      </c>
      <c r="G31">
        <v>0</v>
      </c>
      <c r="H31">
        <v>0</v>
      </c>
      <c r="I31" t="s">
        <v>62</v>
      </c>
      <c r="J31" s="1">
        <v>0.26500000000000001</v>
      </c>
      <c r="K31">
        <f t="shared" si="1"/>
        <v>0.26500000000000001</v>
      </c>
      <c r="N31" t="s">
        <v>10</v>
      </c>
      <c r="O31" t="s">
        <v>121</v>
      </c>
      <c r="P31">
        <v>3</v>
      </c>
      <c r="S31" t="s">
        <v>10</v>
      </c>
      <c r="T31" t="s">
        <v>105</v>
      </c>
      <c r="U31">
        <f t="shared" si="0"/>
        <v>2</v>
      </c>
    </row>
    <row r="32" spans="1:21" x14ac:dyDescent="0.25">
      <c r="A32" t="s">
        <v>10</v>
      </c>
      <c r="B32" t="s">
        <v>60</v>
      </c>
      <c r="C32">
        <v>3</v>
      </c>
      <c r="D32">
        <v>14</v>
      </c>
      <c r="E32">
        <v>945</v>
      </c>
      <c r="F32" t="s">
        <v>64</v>
      </c>
      <c r="G32">
        <v>0</v>
      </c>
      <c r="H32">
        <v>0</v>
      </c>
      <c r="I32" t="s">
        <v>65</v>
      </c>
      <c r="J32" s="1">
        <v>3.1E-2</v>
      </c>
      <c r="K32">
        <f t="shared" si="1"/>
        <v>3.1E-2</v>
      </c>
      <c r="N32" t="s">
        <v>10</v>
      </c>
      <c r="O32" t="s">
        <v>121</v>
      </c>
      <c r="P32">
        <v>4</v>
      </c>
      <c r="S32" t="s">
        <v>10</v>
      </c>
      <c r="T32" t="s">
        <v>32</v>
      </c>
      <c r="U32">
        <f t="shared" si="0"/>
        <v>5</v>
      </c>
    </row>
    <row r="33" spans="1:21" x14ac:dyDescent="0.25">
      <c r="A33" t="s">
        <v>10</v>
      </c>
      <c r="B33" t="s">
        <v>60</v>
      </c>
      <c r="C33">
        <v>3</v>
      </c>
      <c r="D33">
        <v>21</v>
      </c>
      <c r="E33">
        <v>945</v>
      </c>
      <c r="F33" s="2">
        <v>16362</v>
      </c>
      <c r="G33">
        <v>263808</v>
      </c>
      <c r="H33">
        <v>0</v>
      </c>
      <c r="I33" t="s">
        <v>67</v>
      </c>
      <c r="J33" s="1">
        <v>5.9960000000000004</v>
      </c>
      <c r="K33">
        <f t="shared" si="1"/>
        <v>5.9960000000000004</v>
      </c>
      <c r="N33" t="s">
        <v>10</v>
      </c>
      <c r="O33" t="s">
        <v>77</v>
      </c>
      <c r="P33">
        <v>1</v>
      </c>
      <c r="S33" t="s">
        <v>917</v>
      </c>
      <c r="T33" t="s">
        <v>384</v>
      </c>
      <c r="U33">
        <f t="shared" si="0"/>
        <v>1</v>
      </c>
    </row>
    <row r="34" spans="1:21" x14ac:dyDescent="0.25">
      <c r="A34" t="s">
        <v>10</v>
      </c>
      <c r="B34" t="s">
        <v>60</v>
      </c>
      <c r="C34">
        <v>3</v>
      </c>
      <c r="D34">
        <v>21</v>
      </c>
      <c r="E34">
        <v>945</v>
      </c>
      <c r="F34" s="2">
        <v>16422</v>
      </c>
      <c r="G34">
        <v>221540</v>
      </c>
      <c r="H34">
        <v>0</v>
      </c>
      <c r="I34" t="s">
        <v>68</v>
      </c>
      <c r="J34" s="1">
        <v>5.7450000000000001</v>
      </c>
      <c r="K34">
        <f t="shared" si="1"/>
        <v>5.7450000000000001</v>
      </c>
      <c r="N34" t="s">
        <v>10</v>
      </c>
      <c r="O34" t="s">
        <v>77</v>
      </c>
      <c r="P34">
        <v>2</v>
      </c>
      <c r="S34" t="s">
        <v>917</v>
      </c>
      <c r="T34" t="s">
        <v>223</v>
      </c>
      <c r="U34">
        <f t="shared" si="0"/>
        <v>6</v>
      </c>
    </row>
    <row r="35" spans="1:21" x14ac:dyDescent="0.25">
      <c r="A35" t="s">
        <v>10</v>
      </c>
      <c r="B35" t="s">
        <v>60</v>
      </c>
      <c r="C35">
        <v>3</v>
      </c>
      <c r="D35">
        <v>21</v>
      </c>
      <c r="E35">
        <v>945</v>
      </c>
      <c r="F35" s="2">
        <v>15314</v>
      </c>
      <c r="G35">
        <v>221560</v>
      </c>
      <c r="H35">
        <v>0</v>
      </c>
      <c r="I35" t="s">
        <v>69</v>
      </c>
      <c r="J35" s="1">
        <v>5.7</v>
      </c>
      <c r="K35">
        <f t="shared" si="1"/>
        <v>5.7</v>
      </c>
      <c r="N35" t="s">
        <v>10</v>
      </c>
      <c r="O35" t="s">
        <v>77</v>
      </c>
      <c r="P35">
        <v>3</v>
      </c>
      <c r="S35" t="s">
        <v>917</v>
      </c>
      <c r="T35" t="s">
        <v>315</v>
      </c>
      <c r="U35">
        <f t="shared" si="0"/>
        <v>1</v>
      </c>
    </row>
    <row r="36" spans="1:21" x14ac:dyDescent="0.25">
      <c r="A36" t="s">
        <v>10</v>
      </c>
      <c r="B36" t="s">
        <v>60</v>
      </c>
      <c r="C36">
        <v>3</v>
      </c>
      <c r="D36">
        <v>21</v>
      </c>
      <c r="E36">
        <v>945</v>
      </c>
      <c r="F36" s="2">
        <v>14806</v>
      </c>
      <c r="G36">
        <v>221584</v>
      </c>
      <c r="H36">
        <v>0</v>
      </c>
      <c r="I36" t="s">
        <v>70</v>
      </c>
      <c r="J36" s="1">
        <v>5.6219999999999999</v>
      </c>
      <c r="K36">
        <f t="shared" si="1"/>
        <v>5.6219999999999999</v>
      </c>
      <c r="N36" t="s">
        <v>10</v>
      </c>
      <c r="O36" t="s">
        <v>77</v>
      </c>
      <c r="P36">
        <v>4</v>
      </c>
      <c r="S36" t="s">
        <v>917</v>
      </c>
      <c r="T36" t="s">
        <v>134</v>
      </c>
      <c r="U36">
        <f t="shared" si="0"/>
        <v>1</v>
      </c>
    </row>
    <row r="37" spans="1:21" x14ac:dyDescent="0.25">
      <c r="A37" t="s">
        <v>10</v>
      </c>
      <c r="B37" t="s">
        <v>60</v>
      </c>
      <c r="C37">
        <v>3</v>
      </c>
      <c r="D37">
        <v>21</v>
      </c>
      <c r="E37">
        <v>945</v>
      </c>
      <c r="F37" s="2">
        <v>16447</v>
      </c>
      <c r="G37">
        <v>221664</v>
      </c>
      <c r="H37">
        <v>0</v>
      </c>
      <c r="I37" t="s">
        <v>71</v>
      </c>
      <c r="J37" s="1">
        <v>5.7140000000000004</v>
      </c>
      <c r="K37">
        <f t="shared" si="1"/>
        <v>5.7140000000000004</v>
      </c>
      <c r="N37" t="s">
        <v>10</v>
      </c>
      <c r="O37" t="s">
        <v>77</v>
      </c>
      <c r="P37">
        <v>5</v>
      </c>
      <c r="S37" t="s">
        <v>917</v>
      </c>
      <c r="T37" t="s">
        <v>186</v>
      </c>
      <c r="U37">
        <f t="shared" si="0"/>
        <v>1</v>
      </c>
    </row>
    <row r="38" spans="1:21" x14ac:dyDescent="0.25">
      <c r="A38" t="s">
        <v>10</v>
      </c>
      <c r="B38" t="s">
        <v>60</v>
      </c>
      <c r="C38">
        <v>3</v>
      </c>
      <c r="D38">
        <v>21</v>
      </c>
      <c r="E38">
        <v>945</v>
      </c>
      <c r="F38" s="2">
        <v>16395</v>
      </c>
      <c r="G38">
        <v>221540</v>
      </c>
      <c r="H38">
        <v>0</v>
      </c>
      <c r="I38" t="s">
        <v>72</v>
      </c>
      <c r="J38" s="1">
        <v>5.7130000000000001</v>
      </c>
      <c r="K38">
        <f t="shared" si="1"/>
        <v>5.7130000000000001</v>
      </c>
      <c r="N38" t="s">
        <v>10</v>
      </c>
      <c r="O38" t="s">
        <v>77</v>
      </c>
      <c r="P38">
        <v>6</v>
      </c>
      <c r="S38" t="s">
        <v>917</v>
      </c>
      <c r="T38" t="s">
        <v>175</v>
      </c>
      <c r="U38">
        <f t="shared" si="0"/>
        <v>8</v>
      </c>
    </row>
    <row r="39" spans="1:21" hidden="1" x14ac:dyDescent="0.25">
      <c r="A39" t="s">
        <v>10</v>
      </c>
      <c r="B39" t="s">
        <v>73</v>
      </c>
      <c r="C39">
        <v>2</v>
      </c>
      <c r="D39">
        <v>7</v>
      </c>
      <c r="E39">
        <v>378</v>
      </c>
      <c r="F39" s="2">
        <v>12928</v>
      </c>
      <c r="G39">
        <v>433008</v>
      </c>
      <c r="H39">
        <v>0</v>
      </c>
      <c r="I39" t="s">
        <v>74</v>
      </c>
      <c r="J39" s="1">
        <v>15.045999999999999</v>
      </c>
      <c r="K39">
        <f t="shared" si="1"/>
        <v>15.045999999999999</v>
      </c>
      <c r="N39" t="s">
        <v>10</v>
      </c>
      <c r="O39" t="s">
        <v>77</v>
      </c>
      <c r="P39">
        <v>7</v>
      </c>
      <c r="S39" t="s">
        <v>917</v>
      </c>
      <c r="T39" t="s">
        <v>426</v>
      </c>
      <c r="U39">
        <f t="shared" si="0"/>
        <v>5</v>
      </c>
    </row>
    <row r="40" spans="1:21" hidden="1" x14ac:dyDescent="0.25">
      <c r="A40" t="s">
        <v>10</v>
      </c>
      <c r="B40" t="s">
        <v>73</v>
      </c>
      <c r="C40">
        <v>2</v>
      </c>
      <c r="D40">
        <v>14</v>
      </c>
      <c r="E40">
        <v>378</v>
      </c>
      <c r="F40" s="2">
        <v>25380</v>
      </c>
      <c r="G40">
        <v>638176</v>
      </c>
      <c r="H40">
        <v>0</v>
      </c>
      <c r="I40" t="s">
        <v>75</v>
      </c>
      <c r="J40" s="1">
        <v>8.3460000000000001</v>
      </c>
      <c r="K40">
        <f t="shared" si="1"/>
        <v>8.3460000000000001</v>
      </c>
      <c r="N40" t="s">
        <v>10</v>
      </c>
      <c r="O40" t="s">
        <v>77</v>
      </c>
      <c r="P40">
        <v>9</v>
      </c>
      <c r="S40" t="s">
        <v>917</v>
      </c>
      <c r="T40" t="s">
        <v>210</v>
      </c>
      <c r="U40">
        <f t="shared" si="0"/>
        <v>5</v>
      </c>
    </row>
    <row r="41" spans="1:21" hidden="1" x14ac:dyDescent="0.25">
      <c r="A41" t="s">
        <v>10</v>
      </c>
      <c r="B41" t="s">
        <v>73</v>
      </c>
      <c r="C41">
        <v>2</v>
      </c>
      <c r="D41">
        <v>21</v>
      </c>
      <c r="E41">
        <v>378</v>
      </c>
      <c r="F41" s="2">
        <v>560787</v>
      </c>
      <c r="G41">
        <v>1480752</v>
      </c>
      <c r="H41">
        <v>0</v>
      </c>
      <c r="I41" t="s">
        <v>76</v>
      </c>
      <c r="J41" s="1">
        <v>197.92699999999999</v>
      </c>
      <c r="K41">
        <f t="shared" si="1"/>
        <v>197.92699999999999</v>
      </c>
      <c r="N41" t="s">
        <v>10</v>
      </c>
      <c r="O41" t="s">
        <v>60</v>
      </c>
      <c r="P41">
        <v>1</v>
      </c>
      <c r="S41" t="s">
        <v>917</v>
      </c>
      <c r="T41" t="s">
        <v>121</v>
      </c>
      <c r="U41">
        <f t="shared" si="0"/>
        <v>1</v>
      </c>
    </row>
    <row r="42" spans="1:21" hidden="1" x14ac:dyDescent="0.25">
      <c r="A42" t="s">
        <v>10</v>
      </c>
      <c r="B42" t="s">
        <v>77</v>
      </c>
      <c r="C42">
        <v>4</v>
      </c>
      <c r="D42">
        <v>7</v>
      </c>
      <c r="E42">
        <v>654</v>
      </c>
      <c r="F42" t="s">
        <v>78</v>
      </c>
      <c r="G42">
        <v>0</v>
      </c>
      <c r="H42">
        <v>0</v>
      </c>
      <c r="I42" t="s">
        <v>79</v>
      </c>
      <c r="J42" s="1">
        <v>0.126</v>
      </c>
      <c r="K42">
        <f t="shared" si="1"/>
        <v>0.126</v>
      </c>
      <c r="N42" t="s">
        <v>10</v>
      </c>
      <c r="O42" t="s">
        <v>60</v>
      </c>
      <c r="P42">
        <v>2</v>
      </c>
      <c r="S42" t="s">
        <v>917</v>
      </c>
      <c r="T42" t="s">
        <v>77</v>
      </c>
      <c r="U42">
        <f t="shared" si="0"/>
        <v>2</v>
      </c>
    </row>
    <row r="43" spans="1:21" hidden="1" x14ac:dyDescent="0.25">
      <c r="A43" t="s">
        <v>10</v>
      </c>
      <c r="B43" t="s">
        <v>77</v>
      </c>
      <c r="C43">
        <v>4</v>
      </c>
      <c r="D43">
        <v>14</v>
      </c>
      <c r="E43">
        <v>654</v>
      </c>
      <c r="F43" t="s">
        <v>81</v>
      </c>
      <c r="G43">
        <v>0</v>
      </c>
      <c r="H43">
        <v>0</v>
      </c>
      <c r="I43" t="s">
        <v>82</v>
      </c>
      <c r="J43" s="1">
        <v>0.129</v>
      </c>
      <c r="K43">
        <f t="shared" si="1"/>
        <v>0.129</v>
      </c>
      <c r="N43" t="s">
        <v>10</v>
      </c>
      <c r="O43" t="s">
        <v>60</v>
      </c>
      <c r="P43">
        <v>3</v>
      </c>
      <c r="S43" t="s">
        <v>917</v>
      </c>
      <c r="T43" t="s">
        <v>60</v>
      </c>
      <c r="U43">
        <f t="shared" si="0"/>
        <v>6</v>
      </c>
    </row>
    <row r="44" spans="1:21" hidden="1" x14ac:dyDescent="0.25">
      <c r="A44" t="s">
        <v>10</v>
      </c>
      <c r="B44" t="s">
        <v>77</v>
      </c>
      <c r="C44">
        <v>4</v>
      </c>
      <c r="D44">
        <v>21</v>
      </c>
      <c r="E44">
        <v>654</v>
      </c>
      <c r="F44" s="2">
        <v>106572</v>
      </c>
      <c r="G44">
        <v>481252</v>
      </c>
      <c r="H44">
        <v>0</v>
      </c>
      <c r="I44" t="s">
        <v>83</v>
      </c>
      <c r="J44" s="1">
        <v>27.981999999999999</v>
      </c>
      <c r="K44">
        <f t="shared" si="1"/>
        <v>27.981999999999999</v>
      </c>
      <c r="N44" t="s">
        <v>10</v>
      </c>
      <c r="O44" t="s">
        <v>60</v>
      </c>
      <c r="P44">
        <v>6</v>
      </c>
      <c r="S44" t="s">
        <v>917</v>
      </c>
      <c r="T44" t="s">
        <v>44</v>
      </c>
      <c r="U44">
        <f t="shared" si="0"/>
        <v>1</v>
      </c>
    </row>
    <row r="45" spans="1:21" hidden="1" x14ac:dyDescent="0.25">
      <c r="A45" t="s">
        <v>10</v>
      </c>
      <c r="B45" t="s">
        <v>77</v>
      </c>
      <c r="C45">
        <v>4</v>
      </c>
      <c r="D45">
        <v>21</v>
      </c>
      <c r="E45">
        <v>654</v>
      </c>
      <c r="F45" s="2">
        <v>107277</v>
      </c>
      <c r="G45">
        <v>467956</v>
      </c>
      <c r="H45">
        <v>0</v>
      </c>
      <c r="I45" t="s">
        <v>84</v>
      </c>
      <c r="J45" s="1">
        <v>28.027999999999999</v>
      </c>
      <c r="K45">
        <f t="shared" si="1"/>
        <v>28.027999999999999</v>
      </c>
      <c r="N45" t="s">
        <v>10</v>
      </c>
      <c r="O45" t="s">
        <v>60</v>
      </c>
      <c r="P45">
        <v>8</v>
      </c>
      <c r="S45" t="s">
        <v>917</v>
      </c>
      <c r="T45" t="s">
        <v>397</v>
      </c>
      <c r="U45">
        <f t="shared" si="0"/>
        <v>2</v>
      </c>
    </row>
    <row r="46" spans="1:21" hidden="1" x14ac:dyDescent="0.25">
      <c r="A46" t="s">
        <v>10</v>
      </c>
      <c r="B46" t="s">
        <v>77</v>
      </c>
      <c r="C46">
        <v>4</v>
      </c>
      <c r="D46">
        <v>21</v>
      </c>
      <c r="E46">
        <v>654</v>
      </c>
      <c r="F46" s="2">
        <v>106457</v>
      </c>
      <c r="G46">
        <v>462512</v>
      </c>
      <c r="H46">
        <v>0</v>
      </c>
      <c r="I46" t="s">
        <v>85</v>
      </c>
      <c r="J46" s="1">
        <v>28.039000000000001</v>
      </c>
      <c r="K46">
        <f t="shared" si="1"/>
        <v>28.039000000000001</v>
      </c>
      <c r="N46" t="s">
        <v>10</v>
      </c>
      <c r="O46" t="s">
        <v>60</v>
      </c>
      <c r="P46">
        <v>9</v>
      </c>
      <c r="S46" t="s">
        <v>917</v>
      </c>
      <c r="T46" t="s">
        <v>456</v>
      </c>
      <c r="U46">
        <f t="shared" si="0"/>
        <v>3</v>
      </c>
    </row>
    <row r="47" spans="1:21" hidden="1" x14ac:dyDescent="0.25">
      <c r="A47" t="s">
        <v>10</v>
      </c>
      <c r="B47" t="s">
        <v>77</v>
      </c>
      <c r="C47">
        <v>4</v>
      </c>
      <c r="D47">
        <v>21</v>
      </c>
      <c r="E47">
        <v>654</v>
      </c>
      <c r="F47" s="2">
        <v>106636</v>
      </c>
      <c r="G47">
        <v>447872</v>
      </c>
      <c r="H47">
        <v>0</v>
      </c>
      <c r="I47" t="s">
        <v>86</v>
      </c>
      <c r="J47" s="1">
        <v>27.893000000000001</v>
      </c>
      <c r="K47">
        <f t="shared" si="1"/>
        <v>27.893000000000001</v>
      </c>
      <c r="N47" t="s">
        <v>10</v>
      </c>
      <c r="O47" t="s">
        <v>44</v>
      </c>
      <c r="P47">
        <v>1</v>
      </c>
      <c r="S47" t="s">
        <v>917</v>
      </c>
      <c r="T47" t="s">
        <v>24</v>
      </c>
      <c r="U47">
        <f t="shared" si="0"/>
        <v>2</v>
      </c>
    </row>
    <row r="48" spans="1:21" hidden="1" x14ac:dyDescent="0.25">
      <c r="A48" t="s">
        <v>10</v>
      </c>
      <c r="B48" t="s">
        <v>77</v>
      </c>
      <c r="C48">
        <v>4</v>
      </c>
      <c r="D48">
        <v>21</v>
      </c>
      <c r="E48">
        <v>654</v>
      </c>
      <c r="F48" s="2">
        <v>106195</v>
      </c>
      <c r="G48">
        <v>454788</v>
      </c>
      <c r="H48">
        <v>0</v>
      </c>
      <c r="I48" t="s">
        <v>87</v>
      </c>
      <c r="J48" s="1">
        <v>27.927</v>
      </c>
      <c r="K48">
        <f t="shared" si="1"/>
        <v>27.927</v>
      </c>
      <c r="N48" t="s">
        <v>10</v>
      </c>
      <c r="O48" t="s">
        <v>44</v>
      </c>
      <c r="P48">
        <v>2</v>
      </c>
      <c r="S48" t="s">
        <v>917</v>
      </c>
      <c r="T48" t="s">
        <v>624</v>
      </c>
      <c r="U48">
        <f t="shared" si="0"/>
        <v>2</v>
      </c>
    </row>
    <row r="49" spans="1:21" hidden="1" x14ac:dyDescent="0.25">
      <c r="A49" t="s">
        <v>10</v>
      </c>
      <c r="B49" t="s">
        <v>77</v>
      </c>
      <c r="C49">
        <v>4</v>
      </c>
      <c r="D49">
        <v>21</v>
      </c>
      <c r="E49">
        <v>654</v>
      </c>
      <c r="F49" s="2">
        <v>107083</v>
      </c>
      <c r="G49">
        <v>472036</v>
      </c>
      <c r="H49">
        <v>0</v>
      </c>
      <c r="I49" t="s">
        <v>88</v>
      </c>
      <c r="J49" s="1">
        <v>28.085999999999999</v>
      </c>
      <c r="K49">
        <f t="shared" si="1"/>
        <v>28.085999999999999</v>
      </c>
      <c r="N49" t="s">
        <v>10</v>
      </c>
      <c r="O49" t="s">
        <v>397</v>
      </c>
      <c r="P49">
        <v>1</v>
      </c>
      <c r="S49" t="s">
        <v>917</v>
      </c>
      <c r="T49" t="s">
        <v>335</v>
      </c>
      <c r="U49">
        <f t="shared" si="0"/>
        <v>1</v>
      </c>
    </row>
    <row r="50" spans="1:21" x14ac:dyDescent="0.25">
      <c r="A50" t="s">
        <v>10</v>
      </c>
      <c r="B50" t="s">
        <v>89</v>
      </c>
      <c r="C50">
        <v>2</v>
      </c>
      <c r="D50">
        <v>7</v>
      </c>
      <c r="E50">
        <v>338</v>
      </c>
      <c r="F50" t="s">
        <v>90</v>
      </c>
      <c r="G50">
        <v>6492</v>
      </c>
      <c r="H50">
        <v>0</v>
      </c>
      <c r="I50" t="s">
        <v>91</v>
      </c>
      <c r="J50" s="1">
        <v>0.69699999999999995</v>
      </c>
      <c r="K50">
        <f t="shared" si="1"/>
        <v>0.69699999999999995</v>
      </c>
      <c r="N50" t="s">
        <v>10</v>
      </c>
      <c r="O50" t="s">
        <v>397</v>
      </c>
      <c r="P50">
        <v>2</v>
      </c>
      <c r="S50" t="s">
        <v>917</v>
      </c>
      <c r="T50" t="s">
        <v>18</v>
      </c>
      <c r="U50">
        <f t="shared" si="0"/>
        <v>1</v>
      </c>
    </row>
    <row r="51" spans="1:21" x14ac:dyDescent="0.25">
      <c r="A51" t="s">
        <v>10</v>
      </c>
      <c r="B51" t="s">
        <v>89</v>
      </c>
      <c r="C51">
        <v>2</v>
      </c>
      <c r="D51">
        <v>14</v>
      </c>
      <c r="E51">
        <v>338</v>
      </c>
      <c r="F51" s="2">
        <v>1222</v>
      </c>
      <c r="G51">
        <v>9772</v>
      </c>
      <c r="H51">
        <v>0</v>
      </c>
      <c r="I51" t="s">
        <v>92</v>
      </c>
      <c r="J51" s="1">
        <v>1.2230000000000001</v>
      </c>
      <c r="K51">
        <f t="shared" si="1"/>
        <v>1.2230000000000001</v>
      </c>
      <c r="N51" t="s">
        <v>10</v>
      </c>
      <c r="O51" t="s">
        <v>456</v>
      </c>
      <c r="P51">
        <v>2</v>
      </c>
      <c r="S51" t="s">
        <v>917</v>
      </c>
      <c r="T51" t="s">
        <v>234</v>
      </c>
      <c r="U51">
        <f t="shared" si="0"/>
        <v>2</v>
      </c>
    </row>
    <row r="52" spans="1:21" x14ac:dyDescent="0.25">
      <c r="A52" t="s">
        <v>10</v>
      </c>
      <c r="B52" t="s">
        <v>89</v>
      </c>
      <c r="C52">
        <v>2</v>
      </c>
      <c r="D52">
        <v>21</v>
      </c>
      <c r="E52">
        <v>338</v>
      </c>
      <c r="F52" s="2">
        <v>253714</v>
      </c>
      <c r="G52">
        <v>274100</v>
      </c>
      <c r="H52">
        <v>0</v>
      </c>
      <c r="I52" t="s">
        <v>93</v>
      </c>
      <c r="J52" s="1">
        <v>253.83799999999999</v>
      </c>
      <c r="K52">
        <f t="shared" si="1"/>
        <v>253.83799999999999</v>
      </c>
      <c r="N52" t="s">
        <v>10</v>
      </c>
      <c r="O52" t="s">
        <v>456</v>
      </c>
      <c r="P52">
        <v>3</v>
      </c>
      <c r="S52" t="s">
        <v>917</v>
      </c>
      <c r="T52" t="s">
        <v>731</v>
      </c>
      <c r="U52">
        <f t="shared" si="0"/>
        <v>4</v>
      </c>
    </row>
    <row r="53" spans="1:21" hidden="1" x14ac:dyDescent="0.25">
      <c r="A53" t="s">
        <v>10</v>
      </c>
      <c r="B53" t="s">
        <v>94</v>
      </c>
      <c r="C53">
        <v>3</v>
      </c>
      <c r="D53">
        <v>7</v>
      </c>
      <c r="E53">
        <v>754</v>
      </c>
      <c r="F53" t="s">
        <v>78</v>
      </c>
      <c r="G53">
        <v>0</v>
      </c>
      <c r="H53">
        <v>0</v>
      </c>
      <c r="I53" t="s">
        <v>95</v>
      </c>
      <c r="J53" s="1">
        <v>0.29199999999999998</v>
      </c>
      <c r="K53">
        <f t="shared" si="1"/>
        <v>0.29199999999999998</v>
      </c>
      <c r="N53" t="s">
        <v>10</v>
      </c>
      <c r="O53" t="s">
        <v>456</v>
      </c>
      <c r="P53">
        <v>4</v>
      </c>
      <c r="S53" t="s">
        <v>917</v>
      </c>
      <c r="T53" t="s">
        <v>393</v>
      </c>
      <c r="U53">
        <f t="shared" si="0"/>
        <v>3</v>
      </c>
    </row>
    <row r="54" spans="1:21" hidden="1" x14ac:dyDescent="0.25">
      <c r="A54" t="s">
        <v>10</v>
      </c>
      <c r="B54" t="s">
        <v>94</v>
      </c>
      <c r="C54">
        <v>3</v>
      </c>
      <c r="D54">
        <v>14</v>
      </c>
      <c r="E54">
        <v>754</v>
      </c>
      <c r="F54" t="s">
        <v>96</v>
      </c>
      <c r="G54">
        <v>0</v>
      </c>
      <c r="H54">
        <v>0</v>
      </c>
      <c r="I54" t="s">
        <v>97</v>
      </c>
      <c r="J54" s="1">
        <v>2.1999999999999999E-2</v>
      </c>
      <c r="K54">
        <f t="shared" si="1"/>
        <v>2.1999999999999999E-2</v>
      </c>
      <c r="N54" t="s">
        <v>10</v>
      </c>
      <c r="O54" t="s">
        <v>456</v>
      </c>
      <c r="P54">
        <v>6</v>
      </c>
      <c r="S54" t="s">
        <v>917</v>
      </c>
      <c r="T54" t="s">
        <v>341</v>
      </c>
      <c r="U54">
        <f t="shared" si="0"/>
        <v>1</v>
      </c>
    </row>
    <row r="55" spans="1:21" hidden="1" x14ac:dyDescent="0.25">
      <c r="A55" t="s">
        <v>10</v>
      </c>
      <c r="B55" t="s">
        <v>94</v>
      </c>
      <c r="C55">
        <v>3</v>
      </c>
      <c r="D55">
        <v>21</v>
      </c>
      <c r="E55">
        <v>754</v>
      </c>
      <c r="F55" s="2">
        <v>13582</v>
      </c>
      <c r="G55">
        <v>145036</v>
      </c>
      <c r="H55">
        <v>0</v>
      </c>
      <c r="I55" t="s">
        <v>99</v>
      </c>
      <c r="J55" s="1">
        <v>3.7850000000000001</v>
      </c>
      <c r="K55">
        <f t="shared" si="1"/>
        <v>3.7850000000000001</v>
      </c>
      <c r="N55" t="s">
        <v>10</v>
      </c>
      <c r="O55" t="s">
        <v>456</v>
      </c>
      <c r="P55">
        <v>7</v>
      </c>
      <c r="S55" t="s">
        <v>917</v>
      </c>
      <c r="T55" t="s">
        <v>36</v>
      </c>
      <c r="U55">
        <f t="shared" si="0"/>
        <v>3</v>
      </c>
    </row>
    <row r="56" spans="1:21" hidden="1" x14ac:dyDescent="0.25">
      <c r="A56" t="s">
        <v>10</v>
      </c>
      <c r="B56" t="s">
        <v>94</v>
      </c>
      <c r="C56">
        <v>3</v>
      </c>
      <c r="D56">
        <v>21</v>
      </c>
      <c r="E56">
        <v>754</v>
      </c>
      <c r="F56" s="2">
        <v>13040</v>
      </c>
      <c r="G56">
        <v>149356</v>
      </c>
      <c r="H56">
        <v>0</v>
      </c>
      <c r="I56" t="s">
        <v>100</v>
      </c>
      <c r="J56" s="1">
        <v>3.6120000000000001</v>
      </c>
      <c r="K56">
        <f t="shared" si="1"/>
        <v>3.6120000000000001</v>
      </c>
      <c r="N56" t="s">
        <v>10</v>
      </c>
      <c r="O56" t="s">
        <v>24</v>
      </c>
      <c r="P56">
        <v>1</v>
      </c>
      <c r="S56" t="s">
        <v>917</v>
      </c>
      <c r="T56" t="s">
        <v>89</v>
      </c>
      <c r="U56">
        <f t="shared" si="0"/>
        <v>2</v>
      </c>
    </row>
    <row r="57" spans="1:21" hidden="1" x14ac:dyDescent="0.25">
      <c r="A57" t="s">
        <v>10</v>
      </c>
      <c r="B57" t="s">
        <v>94</v>
      </c>
      <c r="C57">
        <v>3</v>
      </c>
      <c r="D57">
        <v>21</v>
      </c>
      <c r="E57">
        <v>754</v>
      </c>
      <c r="F57" s="2">
        <v>13152</v>
      </c>
      <c r="G57">
        <v>150328</v>
      </c>
      <c r="H57">
        <v>0</v>
      </c>
      <c r="I57" t="s">
        <v>101</v>
      </c>
      <c r="J57" s="1">
        <v>3.609</v>
      </c>
      <c r="K57">
        <f t="shared" si="1"/>
        <v>3.609</v>
      </c>
      <c r="N57" t="s">
        <v>10</v>
      </c>
      <c r="O57" t="s">
        <v>24</v>
      </c>
      <c r="P57">
        <v>2</v>
      </c>
      <c r="S57" t="s">
        <v>917</v>
      </c>
      <c r="T57" t="s">
        <v>477</v>
      </c>
      <c r="U57">
        <f t="shared" si="0"/>
        <v>3</v>
      </c>
    </row>
    <row r="58" spans="1:21" hidden="1" x14ac:dyDescent="0.25">
      <c r="A58" t="s">
        <v>10</v>
      </c>
      <c r="B58" t="s">
        <v>94</v>
      </c>
      <c r="C58">
        <v>3</v>
      </c>
      <c r="D58">
        <v>21</v>
      </c>
      <c r="E58">
        <v>754</v>
      </c>
      <c r="F58" s="2">
        <v>13084</v>
      </c>
      <c r="G58">
        <v>144052</v>
      </c>
      <c r="H58">
        <v>0</v>
      </c>
      <c r="I58" t="s">
        <v>102</v>
      </c>
      <c r="J58" s="1">
        <v>3.625</v>
      </c>
      <c r="K58">
        <f t="shared" si="1"/>
        <v>3.625</v>
      </c>
      <c r="N58" t="s">
        <v>10</v>
      </c>
      <c r="O58" t="s">
        <v>24</v>
      </c>
      <c r="P58">
        <v>3</v>
      </c>
      <c r="S58" t="s">
        <v>917</v>
      </c>
      <c r="T58" t="s">
        <v>94</v>
      </c>
      <c r="U58">
        <f t="shared" si="0"/>
        <v>3</v>
      </c>
    </row>
    <row r="59" spans="1:21" hidden="1" x14ac:dyDescent="0.25">
      <c r="A59" t="s">
        <v>10</v>
      </c>
      <c r="B59" t="s">
        <v>94</v>
      </c>
      <c r="C59">
        <v>3</v>
      </c>
      <c r="D59">
        <v>21</v>
      </c>
      <c r="E59">
        <v>754</v>
      </c>
      <c r="F59" s="2">
        <v>13069</v>
      </c>
      <c r="G59">
        <v>157532</v>
      </c>
      <c r="H59">
        <v>0</v>
      </c>
      <c r="I59" t="s">
        <v>103</v>
      </c>
      <c r="J59" s="1">
        <v>3.5840000000000001</v>
      </c>
      <c r="K59">
        <f t="shared" si="1"/>
        <v>3.5840000000000001</v>
      </c>
      <c r="N59" t="s">
        <v>10</v>
      </c>
      <c r="O59" t="s">
        <v>24</v>
      </c>
      <c r="P59">
        <v>4</v>
      </c>
      <c r="S59" t="s">
        <v>917</v>
      </c>
      <c r="T59" t="s">
        <v>373</v>
      </c>
      <c r="U59">
        <f t="shared" si="0"/>
        <v>4</v>
      </c>
    </row>
    <row r="60" spans="1:21" hidden="1" x14ac:dyDescent="0.25">
      <c r="A60" t="s">
        <v>10</v>
      </c>
      <c r="B60" t="s">
        <v>94</v>
      </c>
      <c r="C60">
        <v>3</v>
      </c>
      <c r="D60">
        <v>21</v>
      </c>
      <c r="E60">
        <v>754</v>
      </c>
      <c r="F60" s="2">
        <v>13032</v>
      </c>
      <c r="G60">
        <v>133160</v>
      </c>
      <c r="H60">
        <v>0</v>
      </c>
      <c r="I60" t="s">
        <v>104</v>
      </c>
      <c r="J60" s="1">
        <v>3.6030000000000002</v>
      </c>
      <c r="K60">
        <f t="shared" si="1"/>
        <v>3.6030000000000002</v>
      </c>
      <c r="N60" t="s">
        <v>10</v>
      </c>
      <c r="O60" t="s">
        <v>24</v>
      </c>
      <c r="P60">
        <v>5</v>
      </c>
      <c r="S60" t="s">
        <v>917</v>
      </c>
      <c r="T60" t="s">
        <v>146</v>
      </c>
      <c r="U60">
        <f t="shared" si="0"/>
        <v>3</v>
      </c>
    </row>
    <row r="61" spans="1:21" hidden="1" x14ac:dyDescent="0.25">
      <c r="A61" t="s">
        <v>10</v>
      </c>
      <c r="B61" t="s">
        <v>105</v>
      </c>
      <c r="C61">
        <v>3</v>
      </c>
      <c r="D61">
        <v>7</v>
      </c>
      <c r="E61">
        <v>930</v>
      </c>
      <c r="F61" t="s">
        <v>106</v>
      </c>
      <c r="G61">
        <v>54492</v>
      </c>
      <c r="H61">
        <v>0</v>
      </c>
      <c r="I61" t="s">
        <v>107</v>
      </c>
      <c r="J61" s="1">
        <v>1.0329999999999999</v>
      </c>
      <c r="K61">
        <f t="shared" si="1"/>
        <v>1.0329999999999999</v>
      </c>
      <c r="N61" t="s">
        <v>10</v>
      </c>
      <c r="O61" t="s">
        <v>624</v>
      </c>
      <c r="P61">
        <v>1</v>
      </c>
      <c r="S61" t="s">
        <v>917</v>
      </c>
      <c r="T61" t="s">
        <v>11</v>
      </c>
      <c r="U61">
        <f t="shared" si="0"/>
        <v>2</v>
      </c>
    </row>
    <row r="62" spans="1:21" hidden="1" x14ac:dyDescent="0.25">
      <c r="A62" t="s">
        <v>10</v>
      </c>
      <c r="B62" t="s">
        <v>105</v>
      </c>
      <c r="C62">
        <v>3</v>
      </c>
      <c r="D62">
        <v>14</v>
      </c>
      <c r="E62">
        <v>930</v>
      </c>
      <c r="F62" t="s">
        <v>108</v>
      </c>
      <c r="G62">
        <v>54432</v>
      </c>
      <c r="H62">
        <v>0</v>
      </c>
      <c r="I62" t="s">
        <v>109</v>
      </c>
      <c r="J62" s="1">
        <v>0.436</v>
      </c>
      <c r="K62">
        <f t="shared" si="1"/>
        <v>0.436</v>
      </c>
      <c r="N62" t="s">
        <v>10</v>
      </c>
      <c r="O62" t="s">
        <v>335</v>
      </c>
      <c r="P62">
        <v>2</v>
      </c>
      <c r="S62" t="s">
        <v>917</v>
      </c>
      <c r="T62" t="s">
        <v>73</v>
      </c>
      <c r="U62">
        <f t="shared" si="0"/>
        <v>2</v>
      </c>
    </row>
    <row r="63" spans="1:21" hidden="1" x14ac:dyDescent="0.25">
      <c r="A63" t="s">
        <v>10</v>
      </c>
      <c r="B63" t="s">
        <v>105</v>
      </c>
      <c r="C63">
        <v>3</v>
      </c>
      <c r="D63">
        <v>21</v>
      </c>
      <c r="E63">
        <v>930</v>
      </c>
      <c r="F63" s="2">
        <v>80399</v>
      </c>
      <c r="G63">
        <v>375392</v>
      </c>
      <c r="H63">
        <v>0</v>
      </c>
      <c r="I63" t="s">
        <v>111</v>
      </c>
      <c r="J63" s="1">
        <v>32.520000000000003</v>
      </c>
      <c r="K63">
        <f t="shared" si="1"/>
        <v>32.520000000000003</v>
      </c>
      <c r="N63" t="s">
        <v>10</v>
      </c>
      <c r="O63" t="s">
        <v>18</v>
      </c>
      <c r="P63">
        <v>1</v>
      </c>
      <c r="S63" t="s">
        <v>917</v>
      </c>
      <c r="T63" t="s">
        <v>959</v>
      </c>
      <c r="U63">
        <f t="shared" si="0"/>
        <v>3</v>
      </c>
    </row>
    <row r="64" spans="1:21" hidden="1" x14ac:dyDescent="0.25">
      <c r="A64" t="s">
        <v>10</v>
      </c>
      <c r="B64" t="s">
        <v>105</v>
      </c>
      <c r="C64">
        <v>3</v>
      </c>
      <c r="D64">
        <v>21</v>
      </c>
      <c r="E64">
        <v>930</v>
      </c>
      <c r="F64" s="2">
        <v>80553</v>
      </c>
      <c r="G64">
        <v>375300</v>
      </c>
      <c r="H64">
        <v>0</v>
      </c>
      <c r="I64" t="s">
        <v>112</v>
      </c>
      <c r="J64" s="1">
        <v>32.54</v>
      </c>
      <c r="K64">
        <f t="shared" si="1"/>
        <v>32.54</v>
      </c>
      <c r="N64" t="s">
        <v>10</v>
      </c>
      <c r="O64" t="s">
        <v>18</v>
      </c>
      <c r="P64">
        <v>2</v>
      </c>
      <c r="S64" t="s">
        <v>917</v>
      </c>
      <c r="T64" t="s">
        <v>105</v>
      </c>
      <c r="U64">
        <f t="shared" si="0"/>
        <v>1</v>
      </c>
    </row>
    <row r="65" spans="1:21" hidden="1" x14ac:dyDescent="0.25">
      <c r="A65" t="s">
        <v>10</v>
      </c>
      <c r="B65" t="s">
        <v>105</v>
      </c>
      <c r="C65">
        <v>3</v>
      </c>
      <c r="D65">
        <v>21</v>
      </c>
      <c r="E65">
        <v>930</v>
      </c>
      <c r="F65" s="2">
        <v>81156</v>
      </c>
      <c r="G65">
        <v>375556</v>
      </c>
      <c r="H65">
        <v>0</v>
      </c>
      <c r="I65" t="s">
        <v>113</v>
      </c>
      <c r="J65" s="1">
        <v>32.65</v>
      </c>
      <c r="K65">
        <f t="shared" si="1"/>
        <v>32.65</v>
      </c>
      <c r="N65" t="s">
        <v>10</v>
      </c>
      <c r="O65" t="s">
        <v>18</v>
      </c>
      <c r="P65">
        <v>3</v>
      </c>
      <c r="S65" t="s">
        <v>917</v>
      </c>
      <c r="T65" t="s">
        <v>32</v>
      </c>
      <c r="U65">
        <f t="shared" si="0"/>
        <v>2</v>
      </c>
    </row>
    <row r="66" spans="1:21" hidden="1" x14ac:dyDescent="0.25">
      <c r="A66" t="s">
        <v>10</v>
      </c>
      <c r="B66" t="s">
        <v>105</v>
      </c>
      <c r="C66">
        <v>3</v>
      </c>
      <c r="D66">
        <v>21</v>
      </c>
      <c r="E66">
        <v>930</v>
      </c>
      <c r="F66" s="2">
        <v>79200</v>
      </c>
      <c r="G66">
        <v>376352</v>
      </c>
      <c r="H66">
        <v>0</v>
      </c>
      <c r="I66" t="s">
        <v>114</v>
      </c>
      <c r="J66" s="1">
        <v>32.451000000000001</v>
      </c>
      <c r="K66">
        <f t="shared" si="1"/>
        <v>32.451000000000001</v>
      </c>
      <c r="N66" t="s">
        <v>10</v>
      </c>
      <c r="O66" t="s">
        <v>18</v>
      </c>
      <c r="P66">
        <v>4</v>
      </c>
      <c r="S66" t="s">
        <v>1313</v>
      </c>
      <c r="T66" t="s">
        <v>384</v>
      </c>
      <c r="U66">
        <f t="shared" ref="U66:U129" si="2">COUNTIFS(N:N,S66,O:O,T66)</f>
        <v>2</v>
      </c>
    </row>
    <row r="67" spans="1:21" hidden="1" x14ac:dyDescent="0.25">
      <c r="A67" t="s">
        <v>10</v>
      </c>
      <c r="B67" t="s">
        <v>105</v>
      </c>
      <c r="C67">
        <v>3</v>
      </c>
      <c r="D67">
        <v>21</v>
      </c>
      <c r="E67">
        <v>930</v>
      </c>
      <c r="F67" s="2">
        <v>79805</v>
      </c>
      <c r="G67">
        <v>375456</v>
      </c>
      <c r="H67">
        <v>0</v>
      </c>
      <c r="I67" t="s">
        <v>115</v>
      </c>
      <c r="J67" s="1">
        <v>32.585000000000001</v>
      </c>
      <c r="K67">
        <f t="shared" ref="K67:K130" si="3">VALUE(J67)</f>
        <v>32.585000000000001</v>
      </c>
      <c r="N67" t="s">
        <v>10</v>
      </c>
      <c r="O67" t="s">
        <v>234</v>
      </c>
      <c r="P67">
        <v>1</v>
      </c>
      <c r="S67" t="s">
        <v>1313</v>
      </c>
      <c r="T67" t="s">
        <v>223</v>
      </c>
      <c r="U67">
        <f t="shared" si="2"/>
        <v>4</v>
      </c>
    </row>
    <row r="68" spans="1:21" hidden="1" x14ac:dyDescent="0.25">
      <c r="A68" t="s">
        <v>10</v>
      </c>
      <c r="B68" t="s">
        <v>105</v>
      </c>
      <c r="C68">
        <v>3</v>
      </c>
      <c r="D68">
        <v>21</v>
      </c>
      <c r="E68">
        <v>930</v>
      </c>
      <c r="F68" s="2">
        <v>81206</v>
      </c>
      <c r="G68">
        <v>375424</v>
      </c>
      <c r="H68">
        <v>0</v>
      </c>
      <c r="I68" t="s">
        <v>116</v>
      </c>
      <c r="J68" s="1">
        <v>32.741</v>
      </c>
      <c r="K68">
        <f t="shared" si="3"/>
        <v>32.741</v>
      </c>
      <c r="N68" t="s">
        <v>10</v>
      </c>
      <c r="O68" t="s">
        <v>234</v>
      </c>
      <c r="P68">
        <v>3</v>
      </c>
      <c r="S68" t="s">
        <v>1313</v>
      </c>
      <c r="T68" t="s">
        <v>315</v>
      </c>
      <c r="U68">
        <f t="shared" si="2"/>
        <v>1</v>
      </c>
    </row>
    <row r="69" spans="1:21" x14ac:dyDescent="0.25">
      <c r="A69" t="s">
        <v>10</v>
      </c>
      <c r="B69" t="s">
        <v>32</v>
      </c>
      <c r="C69">
        <v>2</v>
      </c>
      <c r="D69">
        <v>7</v>
      </c>
      <c r="E69">
        <v>378</v>
      </c>
      <c r="F69" t="s">
        <v>117</v>
      </c>
      <c r="G69">
        <v>17044</v>
      </c>
      <c r="H69">
        <v>0</v>
      </c>
      <c r="I69" t="s">
        <v>118</v>
      </c>
      <c r="J69" s="1">
        <v>3.5369999999999999</v>
      </c>
      <c r="K69">
        <f t="shared" si="3"/>
        <v>3.5369999999999999</v>
      </c>
      <c r="N69" t="s">
        <v>10</v>
      </c>
      <c r="O69" t="s">
        <v>731</v>
      </c>
      <c r="P69">
        <v>2</v>
      </c>
      <c r="S69" t="s">
        <v>1313</v>
      </c>
      <c r="T69" t="s">
        <v>134</v>
      </c>
      <c r="U69">
        <f t="shared" si="2"/>
        <v>1</v>
      </c>
    </row>
    <row r="70" spans="1:21" x14ac:dyDescent="0.25">
      <c r="A70" t="s">
        <v>10</v>
      </c>
      <c r="B70" t="s">
        <v>32</v>
      </c>
      <c r="C70">
        <v>2</v>
      </c>
      <c r="D70">
        <v>14</v>
      </c>
      <c r="E70">
        <v>378</v>
      </c>
      <c r="F70" s="2">
        <v>2359</v>
      </c>
      <c r="G70">
        <v>19648</v>
      </c>
      <c r="H70">
        <v>0</v>
      </c>
      <c r="I70" t="s">
        <v>119</v>
      </c>
      <c r="J70" s="1">
        <v>1.752</v>
      </c>
      <c r="K70">
        <f t="shared" si="3"/>
        <v>1.752</v>
      </c>
      <c r="N70" t="s">
        <v>10</v>
      </c>
      <c r="O70" t="s">
        <v>731</v>
      </c>
      <c r="P70">
        <v>5</v>
      </c>
      <c r="S70" t="s">
        <v>1313</v>
      </c>
      <c r="T70" t="s">
        <v>186</v>
      </c>
      <c r="U70">
        <f t="shared" si="2"/>
        <v>1</v>
      </c>
    </row>
    <row r="71" spans="1:21" x14ac:dyDescent="0.25">
      <c r="A71" t="s">
        <v>10</v>
      </c>
      <c r="B71" t="s">
        <v>32</v>
      </c>
      <c r="C71">
        <v>2</v>
      </c>
      <c r="D71">
        <v>21</v>
      </c>
      <c r="E71">
        <v>378</v>
      </c>
      <c r="F71" s="2">
        <v>177460</v>
      </c>
      <c r="G71">
        <v>483880</v>
      </c>
      <c r="H71">
        <v>0</v>
      </c>
      <c r="I71" t="s">
        <v>120</v>
      </c>
      <c r="J71" s="1">
        <v>135.233</v>
      </c>
      <c r="K71">
        <f t="shared" si="3"/>
        <v>135.233</v>
      </c>
      <c r="N71" t="s">
        <v>10</v>
      </c>
      <c r="O71" t="s">
        <v>393</v>
      </c>
      <c r="P71">
        <v>1</v>
      </c>
      <c r="S71" t="s">
        <v>1313</v>
      </c>
      <c r="T71" t="s">
        <v>175</v>
      </c>
      <c r="U71">
        <f t="shared" si="2"/>
        <v>3</v>
      </c>
    </row>
    <row r="72" spans="1:21" hidden="1" x14ac:dyDescent="0.25">
      <c r="A72" t="s">
        <v>10</v>
      </c>
      <c r="B72" t="s">
        <v>121</v>
      </c>
      <c r="C72">
        <v>4</v>
      </c>
      <c r="D72">
        <v>7</v>
      </c>
      <c r="E72">
        <v>2107</v>
      </c>
      <c r="F72" t="s">
        <v>122</v>
      </c>
      <c r="G72">
        <v>8</v>
      </c>
      <c r="H72">
        <v>0</v>
      </c>
      <c r="I72" t="s">
        <v>123</v>
      </c>
      <c r="J72" s="1">
        <v>0.44400000000000001</v>
      </c>
      <c r="K72">
        <f t="shared" si="3"/>
        <v>0.44400000000000001</v>
      </c>
      <c r="N72" t="s">
        <v>10</v>
      </c>
      <c r="O72" t="s">
        <v>393</v>
      </c>
      <c r="P72">
        <v>3</v>
      </c>
      <c r="S72" t="s">
        <v>1313</v>
      </c>
      <c r="T72" t="s">
        <v>426</v>
      </c>
      <c r="U72">
        <f t="shared" si="2"/>
        <v>6</v>
      </c>
    </row>
    <row r="73" spans="1:21" hidden="1" x14ac:dyDescent="0.25">
      <c r="A73" t="s">
        <v>10</v>
      </c>
      <c r="B73" t="s">
        <v>121</v>
      </c>
      <c r="C73">
        <v>4</v>
      </c>
      <c r="D73">
        <v>14</v>
      </c>
      <c r="E73">
        <v>2107</v>
      </c>
      <c r="F73" t="s">
        <v>125</v>
      </c>
      <c r="G73">
        <v>0</v>
      </c>
      <c r="H73">
        <v>0</v>
      </c>
      <c r="I73" t="s">
        <v>126</v>
      </c>
      <c r="J73" s="1">
        <v>7.8E-2</v>
      </c>
      <c r="K73">
        <f t="shared" si="3"/>
        <v>7.8E-2</v>
      </c>
      <c r="N73" t="s">
        <v>10</v>
      </c>
      <c r="O73" t="s">
        <v>341</v>
      </c>
      <c r="P73">
        <v>1</v>
      </c>
      <c r="S73" t="s">
        <v>1313</v>
      </c>
      <c r="T73" t="s">
        <v>210</v>
      </c>
      <c r="U73">
        <f t="shared" si="2"/>
        <v>3</v>
      </c>
    </row>
    <row r="74" spans="1:21" hidden="1" x14ac:dyDescent="0.25">
      <c r="A74" t="s">
        <v>10</v>
      </c>
      <c r="B74" t="s">
        <v>121</v>
      </c>
      <c r="C74">
        <v>4</v>
      </c>
      <c r="D74">
        <v>21</v>
      </c>
      <c r="E74">
        <v>2107</v>
      </c>
      <c r="F74" s="2">
        <v>33029</v>
      </c>
      <c r="G74">
        <v>202384</v>
      </c>
      <c r="H74">
        <v>0</v>
      </c>
      <c r="I74" t="s">
        <v>128</v>
      </c>
      <c r="J74" s="1">
        <v>9.5079999999999991</v>
      </c>
      <c r="K74">
        <f t="shared" si="3"/>
        <v>9.5079999999999991</v>
      </c>
      <c r="N74" t="s">
        <v>10</v>
      </c>
      <c r="O74" t="s">
        <v>36</v>
      </c>
      <c r="P74">
        <v>1</v>
      </c>
      <c r="S74" t="s">
        <v>1313</v>
      </c>
      <c r="T74" t="s">
        <v>121</v>
      </c>
      <c r="U74">
        <f t="shared" si="2"/>
        <v>3</v>
      </c>
    </row>
    <row r="75" spans="1:21" hidden="1" x14ac:dyDescent="0.25">
      <c r="A75" t="s">
        <v>10</v>
      </c>
      <c r="B75" t="s">
        <v>121</v>
      </c>
      <c r="C75">
        <v>4</v>
      </c>
      <c r="D75">
        <v>21</v>
      </c>
      <c r="E75">
        <v>2107</v>
      </c>
      <c r="F75" s="2">
        <v>33017</v>
      </c>
      <c r="G75">
        <v>202284</v>
      </c>
      <c r="H75">
        <v>0</v>
      </c>
      <c r="I75" t="s">
        <v>129</v>
      </c>
      <c r="J75" s="1">
        <v>10.119</v>
      </c>
      <c r="K75">
        <f t="shared" si="3"/>
        <v>10.119</v>
      </c>
      <c r="N75" t="s">
        <v>10</v>
      </c>
      <c r="O75" t="s">
        <v>36</v>
      </c>
      <c r="P75">
        <v>2</v>
      </c>
      <c r="S75" t="s">
        <v>1313</v>
      </c>
      <c r="T75" t="s">
        <v>77</v>
      </c>
      <c r="U75">
        <f t="shared" si="2"/>
        <v>3</v>
      </c>
    </row>
    <row r="76" spans="1:21" hidden="1" x14ac:dyDescent="0.25">
      <c r="A76" t="s">
        <v>10</v>
      </c>
      <c r="B76" t="s">
        <v>121</v>
      </c>
      <c r="C76">
        <v>4</v>
      </c>
      <c r="D76">
        <v>21</v>
      </c>
      <c r="E76">
        <v>2107</v>
      </c>
      <c r="F76" s="2">
        <v>33230</v>
      </c>
      <c r="G76">
        <v>202144</v>
      </c>
      <c r="H76">
        <v>0</v>
      </c>
      <c r="I76" t="s">
        <v>130</v>
      </c>
      <c r="J76" s="1">
        <v>10.802</v>
      </c>
      <c r="K76">
        <f t="shared" si="3"/>
        <v>10.802</v>
      </c>
      <c r="N76" t="s">
        <v>10</v>
      </c>
      <c r="O76" t="s">
        <v>36</v>
      </c>
      <c r="P76">
        <v>3</v>
      </c>
      <c r="S76" t="s">
        <v>1313</v>
      </c>
      <c r="T76" t="s">
        <v>60</v>
      </c>
      <c r="U76">
        <f t="shared" si="2"/>
        <v>7</v>
      </c>
    </row>
    <row r="77" spans="1:21" hidden="1" x14ac:dyDescent="0.25">
      <c r="A77" t="s">
        <v>10</v>
      </c>
      <c r="B77" t="s">
        <v>121</v>
      </c>
      <c r="C77">
        <v>4</v>
      </c>
      <c r="D77">
        <v>21</v>
      </c>
      <c r="E77">
        <v>2107</v>
      </c>
      <c r="F77" s="2">
        <v>32958</v>
      </c>
      <c r="G77">
        <v>202116</v>
      </c>
      <c r="H77">
        <v>0</v>
      </c>
      <c r="I77" t="s">
        <v>131</v>
      </c>
      <c r="J77" s="1">
        <v>9.9440000000000008</v>
      </c>
      <c r="K77">
        <f t="shared" si="3"/>
        <v>9.9440000000000008</v>
      </c>
      <c r="N77" t="s">
        <v>10</v>
      </c>
      <c r="O77" t="s">
        <v>36</v>
      </c>
      <c r="P77">
        <v>4</v>
      </c>
      <c r="S77" t="s">
        <v>1313</v>
      </c>
      <c r="T77" t="s">
        <v>44</v>
      </c>
      <c r="U77">
        <f t="shared" si="2"/>
        <v>2</v>
      </c>
    </row>
    <row r="78" spans="1:21" hidden="1" x14ac:dyDescent="0.25">
      <c r="A78" t="s">
        <v>10</v>
      </c>
      <c r="B78" t="s">
        <v>121</v>
      </c>
      <c r="C78">
        <v>4</v>
      </c>
      <c r="D78">
        <v>21</v>
      </c>
      <c r="E78">
        <v>2107</v>
      </c>
      <c r="F78" s="2">
        <v>33071</v>
      </c>
      <c r="G78">
        <v>202116</v>
      </c>
      <c r="H78">
        <v>0</v>
      </c>
      <c r="I78" t="s">
        <v>132</v>
      </c>
      <c r="J78" s="1">
        <v>9.907</v>
      </c>
      <c r="K78">
        <f t="shared" si="3"/>
        <v>9.907</v>
      </c>
      <c r="N78" t="s">
        <v>10</v>
      </c>
      <c r="O78" t="s">
        <v>36</v>
      </c>
      <c r="P78">
        <v>5</v>
      </c>
      <c r="S78" t="s">
        <v>1313</v>
      </c>
      <c r="T78" t="s">
        <v>397</v>
      </c>
      <c r="U78">
        <f t="shared" si="2"/>
        <v>3</v>
      </c>
    </row>
    <row r="79" spans="1:21" hidden="1" x14ac:dyDescent="0.25">
      <c r="A79" t="s">
        <v>10</v>
      </c>
      <c r="B79" t="s">
        <v>121</v>
      </c>
      <c r="C79">
        <v>4</v>
      </c>
      <c r="D79">
        <v>21</v>
      </c>
      <c r="E79">
        <v>2107</v>
      </c>
      <c r="F79" s="2">
        <v>33152</v>
      </c>
      <c r="G79">
        <v>202244</v>
      </c>
      <c r="H79">
        <v>0</v>
      </c>
      <c r="I79" t="s">
        <v>133</v>
      </c>
      <c r="J79" s="1">
        <v>9.6929999999999996</v>
      </c>
      <c r="K79">
        <f t="shared" si="3"/>
        <v>9.6929999999999996</v>
      </c>
      <c r="N79" t="s">
        <v>10</v>
      </c>
      <c r="O79" t="s">
        <v>36</v>
      </c>
      <c r="P79">
        <v>6</v>
      </c>
      <c r="S79" t="s">
        <v>1313</v>
      </c>
      <c r="T79" t="s">
        <v>456</v>
      </c>
      <c r="U79">
        <f t="shared" si="2"/>
        <v>3</v>
      </c>
    </row>
    <row r="80" spans="1:21" hidden="1" x14ac:dyDescent="0.25">
      <c r="A80" t="s">
        <v>10</v>
      </c>
      <c r="B80" t="s">
        <v>134</v>
      </c>
      <c r="C80">
        <v>1</v>
      </c>
      <c r="D80">
        <v>7</v>
      </c>
      <c r="E80">
        <v>457</v>
      </c>
      <c r="F80" t="s">
        <v>135</v>
      </c>
      <c r="G80">
        <v>38500</v>
      </c>
      <c r="H80">
        <v>0</v>
      </c>
      <c r="I80" t="s">
        <v>136</v>
      </c>
      <c r="J80" s="1">
        <v>1.78</v>
      </c>
      <c r="K80">
        <f t="shared" si="3"/>
        <v>1.78</v>
      </c>
      <c r="N80" t="s">
        <v>10</v>
      </c>
      <c r="O80" t="s">
        <v>36</v>
      </c>
      <c r="P80">
        <v>7</v>
      </c>
      <c r="S80" t="s">
        <v>1313</v>
      </c>
      <c r="T80" t="s">
        <v>24</v>
      </c>
      <c r="U80">
        <f t="shared" si="2"/>
        <v>2</v>
      </c>
    </row>
    <row r="81" spans="1:21" hidden="1" x14ac:dyDescent="0.25">
      <c r="A81" t="s">
        <v>10</v>
      </c>
      <c r="B81" t="s">
        <v>134</v>
      </c>
      <c r="C81">
        <v>1</v>
      </c>
      <c r="D81">
        <v>14</v>
      </c>
      <c r="E81">
        <v>457</v>
      </c>
      <c r="F81" t="s">
        <v>137</v>
      </c>
      <c r="G81">
        <v>117560</v>
      </c>
      <c r="H81">
        <v>0</v>
      </c>
      <c r="I81" t="s">
        <v>138</v>
      </c>
      <c r="J81" s="1">
        <v>0.42899999999999999</v>
      </c>
      <c r="K81">
        <f t="shared" si="3"/>
        <v>0.42899999999999999</v>
      </c>
      <c r="N81" t="s">
        <v>10</v>
      </c>
      <c r="O81" t="s">
        <v>89</v>
      </c>
      <c r="P81">
        <v>1</v>
      </c>
      <c r="S81" t="s">
        <v>1313</v>
      </c>
      <c r="T81" t="s">
        <v>624</v>
      </c>
      <c r="U81">
        <f t="shared" si="2"/>
        <v>2</v>
      </c>
    </row>
    <row r="82" spans="1:21" hidden="1" x14ac:dyDescent="0.25">
      <c r="A82" t="s">
        <v>10</v>
      </c>
      <c r="B82" t="s">
        <v>134</v>
      </c>
      <c r="C82">
        <v>1</v>
      </c>
      <c r="D82">
        <v>21</v>
      </c>
      <c r="E82">
        <v>457</v>
      </c>
      <c r="F82" s="2">
        <v>31702</v>
      </c>
      <c r="G82">
        <v>859136</v>
      </c>
      <c r="H82">
        <v>0</v>
      </c>
      <c r="I82" t="s">
        <v>140</v>
      </c>
      <c r="J82" s="1">
        <v>27.806000000000001</v>
      </c>
      <c r="K82">
        <f t="shared" si="3"/>
        <v>27.806000000000001</v>
      </c>
      <c r="N82" t="s">
        <v>10</v>
      </c>
      <c r="O82" t="s">
        <v>89</v>
      </c>
      <c r="P82">
        <v>2</v>
      </c>
      <c r="S82" t="s">
        <v>1313</v>
      </c>
      <c r="T82" t="s">
        <v>335</v>
      </c>
      <c r="U82">
        <f t="shared" si="2"/>
        <v>2</v>
      </c>
    </row>
    <row r="83" spans="1:21" hidden="1" x14ac:dyDescent="0.25">
      <c r="A83" t="s">
        <v>10</v>
      </c>
      <c r="B83" t="s">
        <v>134</v>
      </c>
      <c r="C83">
        <v>1</v>
      </c>
      <c r="D83">
        <v>21</v>
      </c>
      <c r="E83">
        <v>457</v>
      </c>
      <c r="F83" s="2">
        <v>31434</v>
      </c>
      <c r="G83">
        <v>853312</v>
      </c>
      <c r="H83">
        <v>0</v>
      </c>
      <c r="I83" t="s">
        <v>141</v>
      </c>
      <c r="J83" s="1">
        <v>27.829000000000001</v>
      </c>
      <c r="K83">
        <f t="shared" si="3"/>
        <v>27.829000000000001</v>
      </c>
      <c r="N83" t="s">
        <v>10</v>
      </c>
      <c r="O83" t="s">
        <v>477</v>
      </c>
      <c r="P83">
        <v>1</v>
      </c>
      <c r="S83" t="s">
        <v>1313</v>
      </c>
      <c r="T83" t="s">
        <v>18</v>
      </c>
      <c r="U83">
        <f t="shared" si="2"/>
        <v>3</v>
      </c>
    </row>
    <row r="84" spans="1:21" hidden="1" x14ac:dyDescent="0.25">
      <c r="A84" t="s">
        <v>10</v>
      </c>
      <c r="B84" t="s">
        <v>134</v>
      </c>
      <c r="C84">
        <v>1</v>
      </c>
      <c r="D84">
        <v>21</v>
      </c>
      <c r="E84">
        <v>457</v>
      </c>
      <c r="F84" s="2">
        <v>31585</v>
      </c>
      <c r="G84">
        <v>850728</v>
      </c>
      <c r="H84">
        <v>0</v>
      </c>
      <c r="I84" t="s">
        <v>142</v>
      </c>
      <c r="J84" s="1">
        <v>27.835999999999999</v>
      </c>
      <c r="K84">
        <f t="shared" si="3"/>
        <v>27.835999999999999</v>
      </c>
      <c r="N84" t="s">
        <v>10</v>
      </c>
      <c r="O84" t="s">
        <v>477</v>
      </c>
      <c r="P84">
        <v>2</v>
      </c>
      <c r="S84" t="s">
        <v>1313</v>
      </c>
      <c r="T84" t="s">
        <v>234</v>
      </c>
      <c r="U84">
        <f t="shared" si="2"/>
        <v>4</v>
      </c>
    </row>
    <row r="85" spans="1:21" hidden="1" x14ac:dyDescent="0.25">
      <c r="A85" t="s">
        <v>10</v>
      </c>
      <c r="B85" t="s">
        <v>134</v>
      </c>
      <c r="C85">
        <v>1</v>
      </c>
      <c r="D85">
        <v>21</v>
      </c>
      <c r="E85">
        <v>457</v>
      </c>
      <c r="F85" s="2">
        <v>31444</v>
      </c>
      <c r="G85">
        <v>848672</v>
      </c>
      <c r="H85">
        <v>0</v>
      </c>
      <c r="I85" t="s">
        <v>143</v>
      </c>
      <c r="J85" s="1">
        <v>27.652000000000001</v>
      </c>
      <c r="K85">
        <f t="shared" si="3"/>
        <v>27.652000000000001</v>
      </c>
      <c r="N85" t="s">
        <v>10</v>
      </c>
      <c r="O85" t="s">
        <v>477</v>
      </c>
      <c r="P85">
        <v>3</v>
      </c>
      <c r="S85" t="s">
        <v>1313</v>
      </c>
      <c r="T85" t="s">
        <v>731</v>
      </c>
      <c r="U85">
        <f t="shared" si="2"/>
        <v>2</v>
      </c>
    </row>
    <row r="86" spans="1:21" hidden="1" x14ac:dyDescent="0.25">
      <c r="A86" t="s">
        <v>10</v>
      </c>
      <c r="B86" t="s">
        <v>134</v>
      </c>
      <c r="C86">
        <v>1</v>
      </c>
      <c r="D86">
        <v>21</v>
      </c>
      <c r="E86">
        <v>457</v>
      </c>
      <c r="F86" s="2">
        <v>31626</v>
      </c>
      <c r="G86">
        <v>861116</v>
      </c>
      <c r="H86">
        <v>0</v>
      </c>
      <c r="I86" t="s">
        <v>144</v>
      </c>
      <c r="J86" s="1">
        <v>27.97</v>
      </c>
      <c r="K86">
        <f t="shared" si="3"/>
        <v>27.97</v>
      </c>
      <c r="N86" t="s">
        <v>10</v>
      </c>
      <c r="O86" t="s">
        <v>477</v>
      </c>
      <c r="P86">
        <v>4</v>
      </c>
      <c r="S86" t="s">
        <v>1313</v>
      </c>
      <c r="T86" t="s">
        <v>393</v>
      </c>
      <c r="U86">
        <f t="shared" si="2"/>
        <v>3</v>
      </c>
    </row>
    <row r="87" spans="1:21" hidden="1" x14ac:dyDescent="0.25">
      <c r="A87" t="s">
        <v>10</v>
      </c>
      <c r="B87" t="s">
        <v>134</v>
      </c>
      <c r="C87">
        <v>1</v>
      </c>
      <c r="D87">
        <v>21</v>
      </c>
      <c r="E87">
        <v>457</v>
      </c>
      <c r="F87" s="2">
        <v>31503</v>
      </c>
      <c r="G87">
        <v>822208</v>
      </c>
      <c r="H87">
        <v>0</v>
      </c>
      <c r="I87" t="s">
        <v>145</v>
      </c>
      <c r="J87" s="1">
        <v>27.768000000000001</v>
      </c>
      <c r="K87">
        <f t="shared" si="3"/>
        <v>27.768000000000001</v>
      </c>
      <c r="N87" t="s">
        <v>10</v>
      </c>
      <c r="O87" t="s">
        <v>94</v>
      </c>
      <c r="P87">
        <v>1</v>
      </c>
      <c r="S87" t="s">
        <v>1313</v>
      </c>
      <c r="T87" t="s">
        <v>341</v>
      </c>
      <c r="U87">
        <f t="shared" si="2"/>
        <v>2</v>
      </c>
    </row>
    <row r="88" spans="1:21" hidden="1" x14ac:dyDescent="0.25">
      <c r="A88" t="s">
        <v>10</v>
      </c>
      <c r="B88" t="s">
        <v>146</v>
      </c>
      <c r="C88">
        <v>6</v>
      </c>
      <c r="D88">
        <v>7</v>
      </c>
      <c r="E88">
        <v>529</v>
      </c>
      <c r="F88" t="s">
        <v>78</v>
      </c>
      <c r="G88">
        <v>0</v>
      </c>
      <c r="H88">
        <v>0</v>
      </c>
      <c r="I88" t="s">
        <v>147</v>
      </c>
      <c r="J88" s="1">
        <v>0.23</v>
      </c>
      <c r="K88">
        <f t="shared" si="3"/>
        <v>0.23</v>
      </c>
      <c r="N88" t="s">
        <v>10</v>
      </c>
      <c r="O88" t="s">
        <v>94</v>
      </c>
      <c r="P88">
        <v>2</v>
      </c>
      <c r="S88" t="s">
        <v>1313</v>
      </c>
      <c r="T88" t="s">
        <v>36</v>
      </c>
      <c r="U88">
        <f t="shared" si="2"/>
        <v>2</v>
      </c>
    </row>
    <row r="89" spans="1:21" hidden="1" x14ac:dyDescent="0.25">
      <c r="A89" t="s">
        <v>10</v>
      </c>
      <c r="B89" t="s">
        <v>146</v>
      </c>
      <c r="C89">
        <v>6</v>
      </c>
      <c r="D89">
        <v>14</v>
      </c>
      <c r="E89">
        <v>529</v>
      </c>
      <c r="F89" t="s">
        <v>148</v>
      </c>
      <c r="G89">
        <v>0</v>
      </c>
      <c r="H89">
        <v>0</v>
      </c>
      <c r="I89" t="s">
        <v>149</v>
      </c>
      <c r="J89" s="1">
        <v>0.154</v>
      </c>
      <c r="K89">
        <f t="shared" si="3"/>
        <v>0.154</v>
      </c>
      <c r="N89" t="s">
        <v>10</v>
      </c>
      <c r="O89" t="s">
        <v>94</v>
      </c>
      <c r="P89">
        <v>3</v>
      </c>
      <c r="S89" t="s">
        <v>1313</v>
      </c>
      <c r="T89" t="s">
        <v>89</v>
      </c>
      <c r="U89">
        <f t="shared" si="2"/>
        <v>4</v>
      </c>
    </row>
    <row r="90" spans="1:21" hidden="1" x14ac:dyDescent="0.25">
      <c r="A90" t="s">
        <v>10</v>
      </c>
      <c r="B90" t="s">
        <v>146</v>
      </c>
      <c r="C90">
        <v>6</v>
      </c>
      <c r="D90">
        <v>21</v>
      </c>
      <c r="E90">
        <v>529</v>
      </c>
      <c r="F90" s="2">
        <v>26214</v>
      </c>
      <c r="G90">
        <v>658332</v>
      </c>
      <c r="H90">
        <v>0</v>
      </c>
      <c r="I90" t="s">
        <v>150</v>
      </c>
      <c r="J90" s="1">
        <v>26.247</v>
      </c>
      <c r="K90">
        <f t="shared" si="3"/>
        <v>26.247</v>
      </c>
      <c r="N90" t="s">
        <v>10</v>
      </c>
      <c r="O90" t="s">
        <v>94</v>
      </c>
      <c r="P90">
        <v>4</v>
      </c>
      <c r="S90" t="s">
        <v>1313</v>
      </c>
      <c r="T90" t="s">
        <v>477</v>
      </c>
      <c r="U90">
        <f t="shared" si="2"/>
        <v>2</v>
      </c>
    </row>
    <row r="91" spans="1:21" hidden="1" x14ac:dyDescent="0.25">
      <c r="A91" t="s">
        <v>10</v>
      </c>
      <c r="B91" t="s">
        <v>146</v>
      </c>
      <c r="C91">
        <v>6</v>
      </c>
      <c r="D91">
        <v>21</v>
      </c>
      <c r="E91">
        <v>529</v>
      </c>
      <c r="F91" s="2">
        <v>26194</v>
      </c>
      <c r="G91">
        <v>651096</v>
      </c>
      <c r="H91">
        <v>0</v>
      </c>
      <c r="I91" t="s">
        <v>151</v>
      </c>
      <c r="J91" s="1">
        <v>26.225999999999999</v>
      </c>
      <c r="K91">
        <f t="shared" si="3"/>
        <v>26.225999999999999</v>
      </c>
      <c r="N91" t="s">
        <v>10</v>
      </c>
      <c r="O91" t="s">
        <v>373</v>
      </c>
      <c r="P91">
        <v>1</v>
      </c>
      <c r="S91" t="s">
        <v>1313</v>
      </c>
      <c r="T91" t="s">
        <v>94</v>
      </c>
      <c r="U91">
        <f t="shared" si="2"/>
        <v>6</v>
      </c>
    </row>
    <row r="92" spans="1:21" hidden="1" x14ac:dyDescent="0.25">
      <c r="A92" t="s">
        <v>10</v>
      </c>
      <c r="B92" t="s">
        <v>146</v>
      </c>
      <c r="C92">
        <v>6</v>
      </c>
      <c r="D92">
        <v>21</v>
      </c>
      <c r="E92">
        <v>529</v>
      </c>
      <c r="F92" s="2">
        <v>26133</v>
      </c>
      <c r="G92">
        <v>652296</v>
      </c>
      <c r="H92">
        <v>0</v>
      </c>
      <c r="I92" t="s">
        <v>152</v>
      </c>
      <c r="J92" s="1">
        <v>26.167000000000002</v>
      </c>
      <c r="K92">
        <f t="shared" si="3"/>
        <v>26.167000000000002</v>
      </c>
      <c r="N92" t="s">
        <v>10</v>
      </c>
      <c r="O92" t="s">
        <v>373</v>
      </c>
      <c r="P92">
        <v>3</v>
      </c>
      <c r="S92" t="s">
        <v>1313</v>
      </c>
      <c r="T92" t="s">
        <v>373</v>
      </c>
      <c r="U92">
        <f t="shared" si="2"/>
        <v>4</v>
      </c>
    </row>
    <row r="93" spans="1:21" hidden="1" x14ac:dyDescent="0.25">
      <c r="A93" t="s">
        <v>10</v>
      </c>
      <c r="B93" t="s">
        <v>146</v>
      </c>
      <c r="C93">
        <v>6</v>
      </c>
      <c r="D93">
        <v>21</v>
      </c>
      <c r="E93">
        <v>529</v>
      </c>
      <c r="F93" s="2">
        <v>26163</v>
      </c>
      <c r="G93">
        <v>652304</v>
      </c>
      <c r="H93">
        <v>0</v>
      </c>
      <c r="I93" t="s">
        <v>153</v>
      </c>
      <c r="J93" s="1">
        <v>26.199000000000002</v>
      </c>
      <c r="K93">
        <f t="shared" si="3"/>
        <v>26.199000000000002</v>
      </c>
      <c r="N93" t="s">
        <v>10</v>
      </c>
      <c r="O93" t="s">
        <v>146</v>
      </c>
      <c r="P93">
        <v>2</v>
      </c>
      <c r="S93" t="s">
        <v>1313</v>
      </c>
      <c r="T93" t="s">
        <v>146</v>
      </c>
      <c r="U93">
        <f t="shared" si="2"/>
        <v>3</v>
      </c>
    </row>
    <row r="94" spans="1:21" hidden="1" x14ac:dyDescent="0.25">
      <c r="A94" t="s">
        <v>10</v>
      </c>
      <c r="B94" t="s">
        <v>146</v>
      </c>
      <c r="C94">
        <v>6</v>
      </c>
      <c r="D94">
        <v>21</v>
      </c>
      <c r="E94">
        <v>529</v>
      </c>
      <c r="F94" s="2">
        <v>26140</v>
      </c>
      <c r="G94">
        <v>652532</v>
      </c>
      <c r="H94">
        <v>0</v>
      </c>
      <c r="I94" t="s">
        <v>154</v>
      </c>
      <c r="J94" s="1">
        <v>26.175000000000001</v>
      </c>
      <c r="K94">
        <f t="shared" si="3"/>
        <v>26.175000000000001</v>
      </c>
      <c r="N94" t="s">
        <v>10</v>
      </c>
      <c r="O94" t="s">
        <v>146</v>
      </c>
      <c r="P94">
        <v>3</v>
      </c>
      <c r="S94" t="s">
        <v>1313</v>
      </c>
      <c r="T94" t="s">
        <v>11</v>
      </c>
      <c r="U94">
        <f t="shared" si="2"/>
        <v>3</v>
      </c>
    </row>
    <row r="95" spans="1:21" hidden="1" x14ac:dyDescent="0.25">
      <c r="A95" t="s">
        <v>10</v>
      </c>
      <c r="B95" t="s">
        <v>146</v>
      </c>
      <c r="C95">
        <v>6</v>
      </c>
      <c r="D95">
        <v>21</v>
      </c>
      <c r="E95">
        <v>529</v>
      </c>
      <c r="F95" s="2">
        <v>28040</v>
      </c>
      <c r="G95">
        <v>659544</v>
      </c>
      <c r="H95">
        <v>0</v>
      </c>
      <c r="I95" t="s">
        <v>155</v>
      </c>
      <c r="J95" s="1">
        <v>28.077000000000002</v>
      </c>
      <c r="K95">
        <f t="shared" si="3"/>
        <v>28.077000000000002</v>
      </c>
      <c r="N95" t="s">
        <v>10</v>
      </c>
      <c r="O95" t="s">
        <v>146</v>
      </c>
      <c r="P95">
        <v>4</v>
      </c>
      <c r="S95" t="s">
        <v>1313</v>
      </c>
      <c r="T95" t="s">
        <v>73</v>
      </c>
      <c r="U95">
        <f t="shared" si="2"/>
        <v>5</v>
      </c>
    </row>
    <row r="96" spans="1:21" hidden="1" x14ac:dyDescent="0.25">
      <c r="A96" t="s">
        <v>10</v>
      </c>
      <c r="B96" t="s">
        <v>134</v>
      </c>
      <c r="C96">
        <v>2</v>
      </c>
      <c r="D96">
        <v>7</v>
      </c>
      <c r="E96">
        <v>1410</v>
      </c>
      <c r="F96" t="s">
        <v>156</v>
      </c>
      <c r="G96">
        <v>59232</v>
      </c>
      <c r="H96">
        <v>0</v>
      </c>
      <c r="I96" t="s">
        <v>157</v>
      </c>
      <c r="J96" s="1">
        <v>1.397</v>
      </c>
      <c r="K96">
        <f t="shared" si="3"/>
        <v>1.397</v>
      </c>
      <c r="N96" t="s">
        <v>10</v>
      </c>
      <c r="O96" t="s">
        <v>146</v>
      </c>
      <c r="P96">
        <v>6</v>
      </c>
      <c r="S96" t="s">
        <v>1313</v>
      </c>
      <c r="T96" t="s">
        <v>959</v>
      </c>
      <c r="U96">
        <f t="shared" si="2"/>
        <v>1</v>
      </c>
    </row>
    <row r="97" spans="1:21" hidden="1" x14ac:dyDescent="0.25">
      <c r="A97" t="s">
        <v>10</v>
      </c>
      <c r="B97" t="s">
        <v>134</v>
      </c>
      <c r="C97">
        <v>2</v>
      </c>
      <c r="D97">
        <v>14</v>
      </c>
      <c r="E97">
        <v>1410</v>
      </c>
      <c r="F97" t="s">
        <v>158</v>
      </c>
      <c r="G97">
        <v>684</v>
      </c>
      <c r="H97">
        <v>0</v>
      </c>
      <c r="I97" t="s">
        <v>159</v>
      </c>
      <c r="J97" s="1">
        <v>0.30399999999999999</v>
      </c>
      <c r="K97">
        <f t="shared" si="3"/>
        <v>0.30399999999999999</v>
      </c>
      <c r="N97" t="s">
        <v>10</v>
      </c>
      <c r="O97" t="s">
        <v>146</v>
      </c>
      <c r="P97">
        <v>7</v>
      </c>
      <c r="S97" t="s">
        <v>1313</v>
      </c>
      <c r="T97" t="s">
        <v>105</v>
      </c>
      <c r="U97">
        <f t="shared" si="2"/>
        <v>1</v>
      </c>
    </row>
    <row r="98" spans="1:21" hidden="1" x14ac:dyDescent="0.25">
      <c r="A98" t="s">
        <v>10</v>
      </c>
      <c r="B98" t="s">
        <v>134</v>
      </c>
      <c r="C98">
        <v>2</v>
      </c>
      <c r="D98">
        <v>21</v>
      </c>
      <c r="E98">
        <v>1410</v>
      </c>
      <c r="F98" s="2">
        <v>46291</v>
      </c>
      <c r="G98">
        <v>921680</v>
      </c>
      <c r="H98">
        <v>0</v>
      </c>
      <c r="I98" t="s">
        <v>161</v>
      </c>
      <c r="J98" s="1">
        <v>18.695</v>
      </c>
      <c r="K98">
        <f t="shared" si="3"/>
        <v>18.695</v>
      </c>
      <c r="N98" t="s">
        <v>10</v>
      </c>
      <c r="O98" t="s">
        <v>11</v>
      </c>
      <c r="P98">
        <v>1</v>
      </c>
      <c r="S98" t="s">
        <v>1313</v>
      </c>
      <c r="T98" t="s">
        <v>32</v>
      </c>
      <c r="U98">
        <f t="shared" si="2"/>
        <v>5</v>
      </c>
    </row>
    <row r="99" spans="1:21" hidden="1" x14ac:dyDescent="0.25">
      <c r="A99" t="s">
        <v>10</v>
      </c>
      <c r="B99" t="s">
        <v>134</v>
      </c>
      <c r="C99">
        <v>2</v>
      </c>
      <c r="D99">
        <v>21</v>
      </c>
      <c r="E99">
        <v>1410</v>
      </c>
      <c r="F99" s="2">
        <v>46086</v>
      </c>
      <c r="G99">
        <v>896088</v>
      </c>
      <c r="H99">
        <v>0</v>
      </c>
      <c r="I99" t="s">
        <v>162</v>
      </c>
      <c r="J99" s="1">
        <v>18.622</v>
      </c>
      <c r="K99">
        <f t="shared" si="3"/>
        <v>18.622</v>
      </c>
      <c r="N99" t="s">
        <v>10</v>
      </c>
      <c r="O99" t="s">
        <v>11</v>
      </c>
      <c r="P99">
        <v>9</v>
      </c>
      <c r="S99" t="s">
        <v>1851</v>
      </c>
      <c r="T99" t="s">
        <v>384</v>
      </c>
      <c r="U99">
        <f t="shared" si="2"/>
        <v>1</v>
      </c>
    </row>
    <row r="100" spans="1:21" hidden="1" x14ac:dyDescent="0.25">
      <c r="A100" t="s">
        <v>10</v>
      </c>
      <c r="B100" t="s">
        <v>134</v>
      </c>
      <c r="C100">
        <v>2</v>
      </c>
      <c r="D100">
        <v>21</v>
      </c>
      <c r="E100">
        <v>1410</v>
      </c>
      <c r="F100" s="2">
        <v>46120</v>
      </c>
      <c r="G100">
        <v>870572</v>
      </c>
      <c r="H100">
        <v>0</v>
      </c>
      <c r="I100" t="s">
        <v>163</v>
      </c>
      <c r="J100" s="1">
        <v>18.823</v>
      </c>
      <c r="K100">
        <f t="shared" si="3"/>
        <v>18.823</v>
      </c>
      <c r="N100" t="s">
        <v>10</v>
      </c>
      <c r="O100" t="s">
        <v>73</v>
      </c>
      <c r="P100">
        <v>1</v>
      </c>
      <c r="S100" t="s">
        <v>1851</v>
      </c>
      <c r="T100" t="s">
        <v>223</v>
      </c>
      <c r="U100">
        <f t="shared" si="2"/>
        <v>9</v>
      </c>
    </row>
    <row r="101" spans="1:21" hidden="1" x14ac:dyDescent="0.25">
      <c r="A101" t="s">
        <v>10</v>
      </c>
      <c r="B101" t="s">
        <v>134</v>
      </c>
      <c r="C101">
        <v>2</v>
      </c>
      <c r="D101">
        <v>21</v>
      </c>
      <c r="E101">
        <v>1410</v>
      </c>
      <c r="F101" s="2">
        <v>46308</v>
      </c>
      <c r="G101">
        <v>807708</v>
      </c>
      <c r="H101">
        <v>0</v>
      </c>
      <c r="I101" t="s">
        <v>164</v>
      </c>
      <c r="J101" s="1">
        <v>18.96</v>
      </c>
      <c r="K101">
        <f t="shared" si="3"/>
        <v>18.96</v>
      </c>
      <c r="N101" t="s">
        <v>10</v>
      </c>
      <c r="O101" t="s">
        <v>73</v>
      </c>
      <c r="P101">
        <v>2</v>
      </c>
      <c r="S101" t="s">
        <v>1851</v>
      </c>
      <c r="T101" t="s">
        <v>315</v>
      </c>
      <c r="U101">
        <f t="shared" si="2"/>
        <v>2</v>
      </c>
    </row>
    <row r="102" spans="1:21" hidden="1" x14ac:dyDescent="0.25">
      <c r="A102" t="s">
        <v>10</v>
      </c>
      <c r="B102" t="s">
        <v>134</v>
      </c>
      <c r="C102">
        <v>2</v>
      </c>
      <c r="D102">
        <v>21</v>
      </c>
      <c r="E102">
        <v>1410</v>
      </c>
      <c r="F102" s="2">
        <v>45596</v>
      </c>
      <c r="G102">
        <v>875288</v>
      </c>
      <c r="H102">
        <v>0</v>
      </c>
      <c r="I102" t="s">
        <v>165</v>
      </c>
      <c r="J102" s="1">
        <v>18.542000000000002</v>
      </c>
      <c r="K102">
        <f t="shared" si="3"/>
        <v>18.542000000000002</v>
      </c>
      <c r="N102" t="s">
        <v>10</v>
      </c>
      <c r="O102" t="s">
        <v>73</v>
      </c>
      <c r="P102">
        <v>3</v>
      </c>
      <c r="S102" t="s">
        <v>1851</v>
      </c>
      <c r="T102" t="s">
        <v>134</v>
      </c>
      <c r="U102">
        <f t="shared" si="2"/>
        <v>2</v>
      </c>
    </row>
    <row r="103" spans="1:21" hidden="1" x14ac:dyDescent="0.25">
      <c r="A103" t="s">
        <v>10</v>
      </c>
      <c r="B103" t="s">
        <v>134</v>
      </c>
      <c r="C103">
        <v>2</v>
      </c>
      <c r="D103">
        <v>21</v>
      </c>
      <c r="E103">
        <v>1410</v>
      </c>
      <c r="F103" s="2">
        <v>46121</v>
      </c>
      <c r="G103">
        <v>867388</v>
      </c>
      <c r="H103">
        <v>0</v>
      </c>
      <c r="I103" t="s">
        <v>166</v>
      </c>
      <c r="J103" s="1">
        <v>18.75</v>
      </c>
      <c r="K103">
        <f t="shared" si="3"/>
        <v>18.75</v>
      </c>
      <c r="N103" t="s">
        <v>10</v>
      </c>
      <c r="O103" t="s">
        <v>73</v>
      </c>
      <c r="P103">
        <v>4</v>
      </c>
      <c r="S103" t="s">
        <v>1851</v>
      </c>
      <c r="T103" t="s">
        <v>175</v>
      </c>
      <c r="U103">
        <f t="shared" si="2"/>
        <v>6</v>
      </c>
    </row>
    <row r="104" spans="1:21" hidden="1" x14ac:dyDescent="0.25">
      <c r="A104" t="s">
        <v>10</v>
      </c>
      <c r="B104" t="s">
        <v>24</v>
      </c>
      <c r="C104">
        <v>3</v>
      </c>
      <c r="D104">
        <v>7</v>
      </c>
      <c r="E104">
        <v>400</v>
      </c>
      <c r="F104" s="2">
        <v>12727</v>
      </c>
      <c r="G104">
        <v>3008</v>
      </c>
      <c r="H104">
        <v>0</v>
      </c>
      <c r="I104" t="s">
        <v>167</v>
      </c>
      <c r="J104" s="1">
        <v>11.93</v>
      </c>
      <c r="K104">
        <f t="shared" si="3"/>
        <v>11.93</v>
      </c>
      <c r="N104" t="s">
        <v>10</v>
      </c>
      <c r="O104" t="s">
        <v>73</v>
      </c>
      <c r="P104">
        <v>5</v>
      </c>
      <c r="S104" t="s">
        <v>1851</v>
      </c>
      <c r="T104" t="s">
        <v>426</v>
      </c>
      <c r="U104">
        <f t="shared" si="2"/>
        <v>1</v>
      </c>
    </row>
    <row r="105" spans="1:21" hidden="1" x14ac:dyDescent="0.25">
      <c r="A105" t="s">
        <v>10</v>
      </c>
      <c r="B105" t="s">
        <v>24</v>
      </c>
      <c r="C105">
        <v>3</v>
      </c>
      <c r="D105">
        <v>14</v>
      </c>
      <c r="E105">
        <v>400</v>
      </c>
      <c r="F105" s="2">
        <v>11951</v>
      </c>
      <c r="G105">
        <v>207932</v>
      </c>
      <c r="H105">
        <v>0</v>
      </c>
      <c r="I105" t="s">
        <v>168</v>
      </c>
      <c r="J105" s="1">
        <v>4.7519999999999998</v>
      </c>
      <c r="K105">
        <f t="shared" si="3"/>
        <v>4.7519999999999998</v>
      </c>
      <c r="N105" t="s">
        <v>10</v>
      </c>
      <c r="O105" t="s">
        <v>105</v>
      </c>
      <c r="P105">
        <v>1</v>
      </c>
      <c r="S105" t="s">
        <v>1851</v>
      </c>
      <c r="T105" t="s">
        <v>210</v>
      </c>
      <c r="U105">
        <f t="shared" si="2"/>
        <v>2</v>
      </c>
    </row>
    <row r="106" spans="1:21" hidden="1" x14ac:dyDescent="0.25">
      <c r="A106" t="s">
        <v>10</v>
      </c>
      <c r="B106" t="s">
        <v>24</v>
      </c>
      <c r="C106">
        <v>3</v>
      </c>
      <c r="D106">
        <v>21</v>
      </c>
      <c r="E106">
        <v>400</v>
      </c>
      <c r="F106" s="2">
        <v>117643</v>
      </c>
      <c r="G106">
        <v>1631452</v>
      </c>
      <c r="H106">
        <v>0</v>
      </c>
      <c r="I106" t="s">
        <v>169</v>
      </c>
      <c r="J106" s="1">
        <v>100.746</v>
      </c>
      <c r="K106">
        <f t="shared" si="3"/>
        <v>100.746</v>
      </c>
      <c r="N106" t="s">
        <v>10</v>
      </c>
      <c r="O106" t="s">
        <v>105</v>
      </c>
      <c r="P106">
        <v>3</v>
      </c>
      <c r="S106" t="s">
        <v>1851</v>
      </c>
      <c r="T106" t="s">
        <v>121</v>
      </c>
      <c r="U106">
        <f t="shared" si="2"/>
        <v>1</v>
      </c>
    </row>
    <row r="107" spans="1:21" hidden="1" x14ac:dyDescent="0.25">
      <c r="A107" t="s">
        <v>10</v>
      </c>
      <c r="B107" t="s">
        <v>24</v>
      </c>
      <c r="C107">
        <v>3</v>
      </c>
      <c r="D107">
        <v>21</v>
      </c>
      <c r="E107">
        <v>400</v>
      </c>
      <c r="F107" s="2">
        <v>108831</v>
      </c>
      <c r="G107">
        <v>1662576</v>
      </c>
      <c r="H107">
        <v>0</v>
      </c>
      <c r="I107" t="s">
        <v>170</v>
      </c>
      <c r="J107" s="1">
        <v>93.984999999999999</v>
      </c>
      <c r="K107">
        <f t="shared" si="3"/>
        <v>93.984999999999999</v>
      </c>
      <c r="N107" t="s">
        <v>10</v>
      </c>
      <c r="O107" t="s">
        <v>32</v>
      </c>
      <c r="P107">
        <v>1</v>
      </c>
      <c r="S107" t="s">
        <v>1851</v>
      </c>
      <c r="T107" t="s">
        <v>77</v>
      </c>
      <c r="U107">
        <f t="shared" si="2"/>
        <v>6</v>
      </c>
    </row>
    <row r="108" spans="1:21" hidden="1" x14ac:dyDescent="0.25">
      <c r="A108" t="s">
        <v>10</v>
      </c>
      <c r="B108" t="s">
        <v>24</v>
      </c>
      <c r="C108">
        <v>3</v>
      </c>
      <c r="D108">
        <v>21</v>
      </c>
      <c r="E108">
        <v>400</v>
      </c>
      <c r="F108" s="2">
        <v>115602</v>
      </c>
      <c r="G108">
        <v>1318464</v>
      </c>
      <c r="H108">
        <v>0</v>
      </c>
      <c r="I108" t="s">
        <v>171</v>
      </c>
      <c r="J108" s="1">
        <v>99.462000000000003</v>
      </c>
      <c r="K108">
        <f t="shared" si="3"/>
        <v>99.462000000000003</v>
      </c>
      <c r="N108" t="s">
        <v>10</v>
      </c>
      <c r="O108" t="s">
        <v>32</v>
      </c>
      <c r="P108">
        <v>2</v>
      </c>
      <c r="S108" t="s">
        <v>1851</v>
      </c>
      <c r="T108" t="s">
        <v>60</v>
      </c>
      <c r="U108">
        <f t="shared" si="2"/>
        <v>3</v>
      </c>
    </row>
    <row r="109" spans="1:21" hidden="1" x14ac:dyDescent="0.25">
      <c r="A109" t="s">
        <v>10</v>
      </c>
      <c r="B109" t="s">
        <v>24</v>
      </c>
      <c r="C109">
        <v>3</v>
      </c>
      <c r="D109">
        <v>21</v>
      </c>
      <c r="E109">
        <v>400</v>
      </c>
      <c r="F109" s="2">
        <v>117539</v>
      </c>
      <c r="G109">
        <v>1743160</v>
      </c>
      <c r="H109">
        <v>0</v>
      </c>
      <c r="I109" t="s">
        <v>172</v>
      </c>
      <c r="J109" s="1">
        <v>100.521</v>
      </c>
      <c r="K109">
        <f t="shared" si="3"/>
        <v>100.521</v>
      </c>
      <c r="N109" t="s">
        <v>10</v>
      </c>
      <c r="O109" t="s">
        <v>32</v>
      </c>
      <c r="P109">
        <v>3</v>
      </c>
      <c r="S109" t="s">
        <v>1851</v>
      </c>
      <c r="T109" t="s">
        <v>44</v>
      </c>
      <c r="U109">
        <f t="shared" si="2"/>
        <v>2</v>
      </c>
    </row>
    <row r="110" spans="1:21" hidden="1" x14ac:dyDescent="0.25">
      <c r="A110" t="s">
        <v>10</v>
      </c>
      <c r="B110" t="s">
        <v>24</v>
      </c>
      <c r="C110">
        <v>3</v>
      </c>
      <c r="D110">
        <v>21</v>
      </c>
      <c r="E110">
        <v>400</v>
      </c>
      <c r="F110" s="2">
        <v>110122</v>
      </c>
      <c r="G110">
        <v>1837112</v>
      </c>
      <c r="H110">
        <v>0</v>
      </c>
      <c r="I110" t="s">
        <v>173</v>
      </c>
      <c r="J110" s="1">
        <v>93.638000000000005</v>
      </c>
      <c r="K110">
        <f t="shared" si="3"/>
        <v>93.638000000000005</v>
      </c>
      <c r="N110" t="s">
        <v>10</v>
      </c>
      <c r="O110" t="s">
        <v>32</v>
      </c>
      <c r="P110">
        <v>4</v>
      </c>
      <c r="S110" t="s">
        <v>1851</v>
      </c>
      <c r="T110" t="s">
        <v>397</v>
      </c>
      <c r="U110">
        <f t="shared" si="2"/>
        <v>1</v>
      </c>
    </row>
    <row r="111" spans="1:21" hidden="1" x14ac:dyDescent="0.25">
      <c r="A111" t="s">
        <v>10</v>
      </c>
      <c r="B111" t="s">
        <v>24</v>
      </c>
      <c r="C111">
        <v>3</v>
      </c>
      <c r="D111">
        <v>21</v>
      </c>
      <c r="E111">
        <v>400</v>
      </c>
      <c r="F111" s="2">
        <v>113955</v>
      </c>
      <c r="G111">
        <v>1657672</v>
      </c>
      <c r="H111">
        <v>0</v>
      </c>
      <c r="I111" t="s">
        <v>174</v>
      </c>
      <c r="J111" s="1">
        <v>97.978999999999999</v>
      </c>
      <c r="K111">
        <f t="shared" si="3"/>
        <v>97.978999999999999</v>
      </c>
      <c r="N111" t="s">
        <v>10</v>
      </c>
      <c r="O111" t="s">
        <v>32</v>
      </c>
      <c r="P111">
        <v>5</v>
      </c>
      <c r="S111" t="s">
        <v>1851</v>
      </c>
      <c r="T111" t="s">
        <v>456</v>
      </c>
      <c r="U111">
        <f t="shared" si="2"/>
        <v>5</v>
      </c>
    </row>
    <row r="112" spans="1:21" hidden="1" x14ac:dyDescent="0.25">
      <c r="A112" t="s">
        <v>10</v>
      </c>
      <c r="B112" t="s">
        <v>175</v>
      </c>
      <c r="C112">
        <v>2</v>
      </c>
      <c r="D112">
        <v>7</v>
      </c>
      <c r="E112">
        <v>482</v>
      </c>
      <c r="F112" t="s">
        <v>176</v>
      </c>
      <c r="G112">
        <v>35332</v>
      </c>
      <c r="H112">
        <v>0</v>
      </c>
      <c r="I112" t="s">
        <v>177</v>
      </c>
      <c r="J112" s="1">
        <v>2.5790000000000002</v>
      </c>
      <c r="K112">
        <f t="shared" si="3"/>
        <v>2.5790000000000002</v>
      </c>
      <c r="N112" t="s">
        <v>917</v>
      </c>
      <c r="O112" t="s">
        <v>384</v>
      </c>
      <c r="P112">
        <v>1</v>
      </c>
      <c r="S112" t="s">
        <v>1851</v>
      </c>
      <c r="T112" t="s">
        <v>24</v>
      </c>
      <c r="U112">
        <f t="shared" si="2"/>
        <v>2</v>
      </c>
    </row>
    <row r="113" spans="1:21" hidden="1" x14ac:dyDescent="0.25">
      <c r="A113" t="s">
        <v>10</v>
      </c>
      <c r="B113" t="s">
        <v>175</v>
      </c>
      <c r="C113">
        <v>2</v>
      </c>
      <c r="D113">
        <v>14</v>
      </c>
      <c r="E113">
        <v>482</v>
      </c>
      <c r="F113" t="s">
        <v>178</v>
      </c>
      <c r="G113">
        <v>50128</v>
      </c>
      <c r="H113">
        <v>0</v>
      </c>
      <c r="I113" t="s">
        <v>179</v>
      </c>
      <c r="J113" s="1">
        <v>0.443</v>
      </c>
      <c r="K113">
        <f t="shared" si="3"/>
        <v>0.443</v>
      </c>
      <c r="N113" t="s">
        <v>917</v>
      </c>
      <c r="O113" t="s">
        <v>223</v>
      </c>
      <c r="P113">
        <v>1</v>
      </c>
      <c r="S113" t="s">
        <v>1851</v>
      </c>
      <c r="T113" t="s">
        <v>624</v>
      </c>
      <c r="U113">
        <f t="shared" si="2"/>
        <v>3</v>
      </c>
    </row>
    <row r="114" spans="1:21" hidden="1" x14ac:dyDescent="0.25">
      <c r="A114" t="s">
        <v>10</v>
      </c>
      <c r="B114" t="s">
        <v>175</v>
      </c>
      <c r="C114">
        <v>2</v>
      </c>
      <c r="D114">
        <v>21</v>
      </c>
      <c r="E114">
        <v>482</v>
      </c>
      <c r="F114" s="2">
        <v>44371</v>
      </c>
      <c r="G114">
        <v>891868</v>
      </c>
      <c r="H114">
        <v>0</v>
      </c>
      <c r="I114" t="s">
        <v>180</v>
      </c>
      <c r="J114" s="1">
        <v>40.131999999999998</v>
      </c>
      <c r="K114">
        <f t="shared" si="3"/>
        <v>40.131999999999998</v>
      </c>
      <c r="N114" t="s">
        <v>917</v>
      </c>
      <c r="O114" t="s">
        <v>223</v>
      </c>
      <c r="P114">
        <v>2</v>
      </c>
      <c r="S114" t="s">
        <v>1851</v>
      </c>
      <c r="T114" t="s">
        <v>335</v>
      </c>
      <c r="U114">
        <f t="shared" si="2"/>
        <v>1</v>
      </c>
    </row>
    <row r="115" spans="1:21" hidden="1" x14ac:dyDescent="0.25">
      <c r="A115" t="s">
        <v>10</v>
      </c>
      <c r="B115" t="s">
        <v>175</v>
      </c>
      <c r="C115">
        <v>2</v>
      </c>
      <c r="D115">
        <v>21</v>
      </c>
      <c r="E115">
        <v>482</v>
      </c>
      <c r="F115" s="2">
        <v>43284</v>
      </c>
      <c r="G115">
        <v>886020</v>
      </c>
      <c r="H115">
        <v>0</v>
      </c>
      <c r="I115" t="s">
        <v>181</v>
      </c>
      <c r="J115" s="1">
        <v>39.512</v>
      </c>
      <c r="K115">
        <f t="shared" si="3"/>
        <v>39.512</v>
      </c>
      <c r="N115" t="s">
        <v>917</v>
      </c>
      <c r="O115" t="s">
        <v>223</v>
      </c>
      <c r="P115">
        <v>3</v>
      </c>
      <c r="S115" t="s">
        <v>1851</v>
      </c>
      <c r="T115" t="s">
        <v>18</v>
      </c>
      <c r="U115">
        <f t="shared" si="2"/>
        <v>3</v>
      </c>
    </row>
    <row r="116" spans="1:21" hidden="1" x14ac:dyDescent="0.25">
      <c r="A116" t="s">
        <v>10</v>
      </c>
      <c r="B116" t="s">
        <v>175</v>
      </c>
      <c r="C116">
        <v>2</v>
      </c>
      <c r="D116">
        <v>21</v>
      </c>
      <c r="E116">
        <v>482</v>
      </c>
      <c r="F116" s="2">
        <v>43606</v>
      </c>
      <c r="G116">
        <v>959912</v>
      </c>
      <c r="H116">
        <v>0</v>
      </c>
      <c r="I116" t="s">
        <v>182</v>
      </c>
      <c r="J116" s="1">
        <v>39.502000000000002</v>
      </c>
      <c r="K116">
        <f t="shared" si="3"/>
        <v>39.502000000000002</v>
      </c>
      <c r="N116" t="s">
        <v>917</v>
      </c>
      <c r="O116" t="s">
        <v>223</v>
      </c>
      <c r="P116">
        <v>4</v>
      </c>
      <c r="S116" t="s">
        <v>1851</v>
      </c>
      <c r="T116" t="s">
        <v>234</v>
      </c>
      <c r="U116">
        <f t="shared" si="2"/>
        <v>2</v>
      </c>
    </row>
    <row r="117" spans="1:21" hidden="1" x14ac:dyDescent="0.25">
      <c r="A117" t="s">
        <v>10</v>
      </c>
      <c r="B117" t="s">
        <v>175</v>
      </c>
      <c r="C117">
        <v>2</v>
      </c>
      <c r="D117">
        <v>21</v>
      </c>
      <c r="E117">
        <v>482</v>
      </c>
      <c r="F117" s="2">
        <v>42886</v>
      </c>
      <c r="G117">
        <v>883324</v>
      </c>
      <c r="H117">
        <v>0</v>
      </c>
      <c r="I117" t="s">
        <v>183</v>
      </c>
      <c r="J117" s="1">
        <v>39.210999999999999</v>
      </c>
      <c r="K117">
        <f t="shared" si="3"/>
        <v>39.210999999999999</v>
      </c>
      <c r="N117" t="s">
        <v>917</v>
      </c>
      <c r="O117" t="s">
        <v>223</v>
      </c>
      <c r="P117">
        <v>5</v>
      </c>
      <c r="S117" t="s">
        <v>1851</v>
      </c>
      <c r="T117" t="s">
        <v>731</v>
      </c>
      <c r="U117">
        <f t="shared" si="2"/>
        <v>1</v>
      </c>
    </row>
    <row r="118" spans="1:21" hidden="1" x14ac:dyDescent="0.25">
      <c r="A118" t="s">
        <v>10</v>
      </c>
      <c r="B118" t="s">
        <v>175</v>
      </c>
      <c r="C118">
        <v>2</v>
      </c>
      <c r="D118">
        <v>21</v>
      </c>
      <c r="E118">
        <v>482</v>
      </c>
      <c r="F118" s="2">
        <v>43162</v>
      </c>
      <c r="G118">
        <v>993800</v>
      </c>
      <c r="H118">
        <v>0</v>
      </c>
      <c r="I118" t="s">
        <v>184</v>
      </c>
      <c r="J118" s="1">
        <v>39.104999999999997</v>
      </c>
      <c r="K118">
        <f t="shared" si="3"/>
        <v>39.104999999999997</v>
      </c>
      <c r="N118" t="s">
        <v>917</v>
      </c>
      <c r="O118" t="s">
        <v>223</v>
      </c>
      <c r="P118">
        <v>6</v>
      </c>
      <c r="S118" t="s">
        <v>1851</v>
      </c>
      <c r="T118" t="s">
        <v>393</v>
      </c>
      <c r="U118">
        <f t="shared" si="2"/>
        <v>4</v>
      </c>
    </row>
    <row r="119" spans="1:21" hidden="1" x14ac:dyDescent="0.25">
      <c r="A119" t="s">
        <v>10</v>
      </c>
      <c r="B119" t="s">
        <v>175</v>
      </c>
      <c r="C119">
        <v>2</v>
      </c>
      <c r="D119">
        <v>21</v>
      </c>
      <c r="E119">
        <v>482</v>
      </c>
      <c r="F119" s="2">
        <v>43543</v>
      </c>
      <c r="G119">
        <v>882468</v>
      </c>
      <c r="H119">
        <v>0</v>
      </c>
      <c r="I119" t="s">
        <v>185</v>
      </c>
      <c r="J119" s="1">
        <v>39.685000000000002</v>
      </c>
      <c r="K119">
        <f t="shared" si="3"/>
        <v>39.685000000000002</v>
      </c>
      <c r="N119" t="s">
        <v>917</v>
      </c>
      <c r="O119" t="s">
        <v>315</v>
      </c>
      <c r="P119">
        <v>2</v>
      </c>
      <c r="S119" t="s">
        <v>1851</v>
      </c>
      <c r="T119" t="s">
        <v>341</v>
      </c>
      <c r="U119">
        <f t="shared" si="2"/>
        <v>2</v>
      </c>
    </row>
    <row r="120" spans="1:21" hidden="1" x14ac:dyDescent="0.25">
      <c r="A120" t="s">
        <v>10</v>
      </c>
      <c r="B120" t="s">
        <v>186</v>
      </c>
      <c r="C120">
        <v>7</v>
      </c>
      <c r="D120">
        <v>7</v>
      </c>
      <c r="E120">
        <v>1003</v>
      </c>
      <c r="F120" t="s">
        <v>187</v>
      </c>
      <c r="G120">
        <v>8</v>
      </c>
      <c r="H120">
        <v>0</v>
      </c>
      <c r="I120" t="s">
        <v>188</v>
      </c>
      <c r="J120" s="1">
        <v>0.43</v>
      </c>
      <c r="K120">
        <f t="shared" si="3"/>
        <v>0.43</v>
      </c>
      <c r="N120" t="s">
        <v>917</v>
      </c>
      <c r="O120" t="s">
        <v>134</v>
      </c>
      <c r="P120">
        <v>2</v>
      </c>
      <c r="S120" t="s">
        <v>1851</v>
      </c>
      <c r="T120" t="s">
        <v>36</v>
      </c>
      <c r="U120">
        <f t="shared" si="2"/>
        <v>1</v>
      </c>
    </row>
    <row r="121" spans="1:21" hidden="1" x14ac:dyDescent="0.25">
      <c r="A121" t="s">
        <v>10</v>
      </c>
      <c r="B121" t="s">
        <v>186</v>
      </c>
      <c r="C121">
        <v>7</v>
      </c>
      <c r="D121">
        <v>14</v>
      </c>
      <c r="E121">
        <v>1003</v>
      </c>
      <c r="F121" t="s">
        <v>190</v>
      </c>
      <c r="G121">
        <v>0</v>
      </c>
      <c r="H121">
        <v>0</v>
      </c>
      <c r="I121" t="s">
        <v>191</v>
      </c>
      <c r="J121" s="1">
        <v>3.3000000000000002E-2</v>
      </c>
      <c r="K121">
        <f t="shared" si="3"/>
        <v>3.3000000000000002E-2</v>
      </c>
      <c r="N121" t="s">
        <v>917</v>
      </c>
      <c r="O121" t="s">
        <v>186</v>
      </c>
      <c r="P121">
        <v>1</v>
      </c>
      <c r="S121" t="s">
        <v>1851</v>
      </c>
      <c r="T121" t="s">
        <v>89</v>
      </c>
      <c r="U121">
        <f t="shared" si="2"/>
        <v>3</v>
      </c>
    </row>
    <row r="122" spans="1:21" hidden="1" x14ac:dyDescent="0.25">
      <c r="A122" t="s">
        <v>10</v>
      </c>
      <c r="B122" t="s">
        <v>186</v>
      </c>
      <c r="C122">
        <v>7</v>
      </c>
      <c r="D122">
        <v>21</v>
      </c>
      <c r="E122">
        <v>1003</v>
      </c>
      <c r="F122" s="2">
        <v>10921</v>
      </c>
      <c r="G122">
        <v>116492</v>
      </c>
      <c r="H122">
        <v>0</v>
      </c>
      <c r="I122" t="s">
        <v>193</v>
      </c>
      <c r="J122" s="1">
        <v>4.5129999999999999</v>
      </c>
      <c r="K122">
        <f t="shared" si="3"/>
        <v>4.5129999999999999</v>
      </c>
      <c r="N122" t="s">
        <v>917</v>
      </c>
      <c r="O122" t="s">
        <v>175</v>
      </c>
      <c r="P122">
        <v>1</v>
      </c>
      <c r="S122" t="s">
        <v>1851</v>
      </c>
      <c r="T122" t="s">
        <v>477</v>
      </c>
      <c r="U122">
        <f t="shared" si="2"/>
        <v>2</v>
      </c>
    </row>
    <row r="123" spans="1:21" hidden="1" x14ac:dyDescent="0.25">
      <c r="A123" t="s">
        <v>10</v>
      </c>
      <c r="B123" t="s">
        <v>186</v>
      </c>
      <c r="C123">
        <v>7</v>
      </c>
      <c r="D123">
        <v>21</v>
      </c>
      <c r="E123">
        <v>1003</v>
      </c>
      <c r="F123" s="2">
        <v>10247</v>
      </c>
      <c r="G123">
        <v>132636</v>
      </c>
      <c r="H123">
        <v>0</v>
      </c>
      <c r="I123" t="s">
        <v>194</v>
      </c>
      <c r="J123" s="1">
        <v>4.702</v>
      </c>
      <c r="K123">
        <f t="shared" si="3"/>
        <v>4.702</v>
      </c>
      <c r="N123" t="s">
        <v>917</v>
      </c>
      <c r="O123" t="s">
        <v>175</v>
      </c>
      <c r="P123">
        <v>2</v>
      </c>
      <c r="S123" t="s">
        <v>1851</v>
      </c>
      <c r="T123" t="s">
        <v>94</v>
      </c>
      <c r="U123">
        <f t="shared" si="2"/>
        <v>5</v>
      </c>
    </row>
    <row r="124" spans="1:21" hidden="1" x14ac:dyDescent="0.25">
      <c r="A124" t="s">
        <v>10</v>
      </c>
      <c r="B124" t="s">
        <v>186</v>
      </c>
      <c r="C124">
        <v>7</v>
      </c>
      <c r="D124">
        <v>21</v>
      </c>
      <c r="E124">
        <v>1003</v>
      </c>
      <c r="F124" s="2">
        <v>10310</v>
      </c>
      <c r="G124">
        <v>118400</v>
      </c>
      <c r="H124">
        <v>0</v>
      </c>
      <c r="I124" t="s">
        <v>195</v>
      </c>
      <c r="J124" s="1">
        <v>3.08</v>
      </c>
      <c r="K124">
        <f t="shared" si="3"/>
        <v>3.08</v>
      </c>
      <c r="N124" t="s">
        <v>917</v>
      </c>
      <c r="O124" t="s">
        <v>175</v>
      </c>
      <c r="P124">
        <v>3</v>
      </c>
      <c r="S124" t="s">
        <v>1851</v>
      </c>
      <c r="T124" t="s">
        <v>373</v>
      </c>
      <c r="U124">
        <f t="shared" si="2"/>
        <v>6</v>
      </c>
    </row>
    <row r="125" spans="1:21" hidden="1" x14ac:dyDescent="0.25">
      <c r="A125" t="s">
        <v>10</v>
      </c>
      <c r="B125" t="s">
        <v>186</v>
      </c>
      <c r="C125">
        <v>7</v>
      </c>
      <c r="D125">
        <v>21</v>
      </c>
      <c r="E125">
        <v>1003</v>
      </c>
      <c r="F125" s="2">
        <v>10933</v>
      </c>
      <c r="G125">
        <v>103068</v>
      </c>
      <c r="H125">
        <v>0</v>
      </c>
      <c r="I125" t="s">
        <v>196</v>
      </c>
      <c r="J125" s="1">
        <v>4.5229999999999997</v>
      </c>
      <c r="K125">
        <f t="shared" si="3"/>
        <v>4.5229999999999997</v>
      </c>
      <c r="N125" t="s">
        <v>917</v>
      </c>
      <c r="O125" t="s">
        <v>175</v>
      </c>
      <c r="P125">
        <v>4</v>
      </c>
      <c r="S125" t="s">
        <v>1851</v>
      </c>
      <c r="T125" t="s">
        <v>146</v>
      </c>
      <c r="U125">
        <f t="shared" si="2"/>
        <v>5</v>
      </c>
    </row>
    <row r="126" spans="1:21" hidden="1" x14ac:dyDescent="0.25">
      <c r="A126" t="s">
        <v>10</v>
      </c>
      <c r="B126" t="s">
        <v>186</v>
      </c>
      <c r="C126">
        <v>7</v>
      </c>
      <c r="D126">
        <v>21</v>
      </c>
      <c r="E126">
        <v>1003</v>
      </c>
      <c r="F126" s="2">
        <v>10282</v>
      </c>
      <c r="G126">
        <v>132660</v>
      </c>
      <c r="H126">
        <v>0</v>
      </c>
      <c r="I126" t="s">
        <v>197</v>
      </c>
      <c r="J126" s="1">
        <v>3.0760000000000001</v>
      </c>
      <c r="K126">
        <f t="shared" si="3"/>
        <v>3.0760000000000001</v>
      </c>
      <c r="N126" t="s">
        <v>917</v>
      </c>
      <c r="O126" t="s">
        <v>175</v>
      </c>
      <c r="P126">
        <v>5</v>
      </c>
      <c r="S126" t="s">
        <v>1851</v>
      </c>
      <c r="T126" t="s">
        <v>11</v>
      </c>
      <c r="U126">
        <f t="shared" si="2"/>
        <v>1</v>
      </c>
    </row>
    <row r="127" spans="1:21" hidden="1" x14ac:dyDescent="0.25">
      <c r="A127" t="s">
        <v>10</v>
      </c>
      <c r="B127" t="s">
        <v>186</v>
      </c>
      <c r="C127">
        <v>7</v>
      </c>
      <c r="D127">
        <v>21</v>
      </c>
      <c r="E127">
        <v>1003</v>
      </c>
      <c r="F127" s="2">
        <v>10948</v>
      </c>
      <c r="G127">
        <v>103124</v>
      </c>
      <c r="H127">
        <v>0</v>
      </c>
      <c r="I127" t="s">
        <v>198</v>
      </c>
      <c r="J127" s="1">
        <v>3.7210000000000001</v>
      </c>
      <c r="K127">
        <f t="shared" si="3"/>
        <v>3.7210000000000001</v>
      </c>
      <c r="N127" t="s">
        <v>917</v>
      </c>
      <c r="O127" t="s">
        <v>175</v>
      </c>
      <c r="P127">
        <v>6</v>
      </c>
      <c r="S127" t="s">
        <v>1851</v>
      </c>
      <c r="T127" t="s">
        <v>73</v>
      </c>
      <c r="U127">
        <f t="shared" si="2"/>
        <v>3</v>
      </c>
    </row>
    <row r="128" spans="1:21" hidden="1" x14ac:dyDescent="0.25">
      <c r="A128" t="s">
        <v>10</v>
      </c>
      <c r="B128" t="s">
        <v>175</v>
      </c>
      <c r="C128">
        <v>4</v>
      </c>
      <c r="D128">
        <v>7</v>
      </c>
      <c r="E128">
        <v>488</v>
      </c>
      <c r="F128" t="s">
        <v>199</v>
      </c>
      <c r="G128">
        <v>31632</v>
      </c>
      <c r="H128">
        <v>0</v>
      </c>
      <c r="I128" t="s">
        <v>200</v>
      </c>
      <c r="J128" s="1">
        <v>2.5960000000000001</v>
      </c>
      <c r="K128">
        <f t="shared" si="3"/>
        <v>2.5960000000000001</v>
      </c>
      <c r="N128" t="s">
        <v>917</v>
      </c>
      <c r="O128" t="s">
        <v>175</v>
      </c>
      <c r="P128">
        <v>7</v>
      </c>
      <c r="S128" t="s">
        <v>1851</v>
      </c>
      <c r="T128" t="s">
        <v>105</v>
      </c>
      <c r="U128">
        <f t="shared" si="2"/>
        <v>2</v>
      </c>
    </row>
    <row r="129" spans="1:21" hidden="1" x14ac:dyDescent="0.25">
      <c r="A129" t="s">
        <v>10</v>
      </c>
      <c r="B129" t="s">
        <v>175</v>
      </c>
      <c r="C129">
        <v>4</v>
      </c>
      <c r="D129">
        <v>14</v>
      </c>
      <c r="E129">
        <v>488</v>
      </c>
      <c r="F129" t="s">
        <v>201</v>
      </c>
      <c r="G129">
        <v>668</v>
      </c>
      <c r="H129">
        <v>0</v>
      </c>
      <c r="I129" t="s">
        <v>202</v>
      </c>
      <c r="J129" s="1">
        <v>0.40799999999999997</v>
      </c>
      <c r="K129">
        <f t="shared" si="3"/>
        <v>0.40799999999999997</v>
      </c>
      <c r="N129" t="s">
        <v>917</v>
      </c>
      <c r="O129" t="s">
        <v>175</v>
      </c>
      <c r="P129">
        <v>8</v>
      </c>
      <c r="S129" t="s">
        <v>1851</v>
      </c>
      <c r="T129" t="s">
        <v>32</v>
      </c>
      <c r="U129">
        <f t="shared" si="2"/>
        <v>4</v>
      </c>
    </row>
    <row r="130" spans="1:21" hidden="1" x14ac:dyDescent="0.25">
      <c r="A130" t="s">
        <v>10</v>
      </c>
      <c r="B130" t="s">
        <v>175</v>
      </c>
      <c r="C130">
        <v>4</v>
      </c>
      <c r="D130">
        <v>21</v>
      </c>
      <c r="E130">
        <v>488</v>
      </c>
      <c r="F130" s="2">
        <v>35880</v>
      </c>
      <c r="G130">
        <v>887012</v>
      </c>
      <c r="H130">
        <v>0</v>
      </c>
      <c r="I130" t="s">
        <v>204</v>
      </c>
      <c r="J130" s="1">
        <v>32.079000000000001</v>
      </c>
      <c r="K130">
        <f t="shared" si="3"/>
        <v>32.079000000000001</v>
      </c>
      <c r="N130" t="s">
        <v>917</v>
      </c>
      <c r="O130" t="s">
        <v>426</v>
      </c>
      <c r="P130">
        <v>1</v>
      </c>
      <c r="S130" t="s">
        <v>2341</v>
      </c>
      <c r="T130" t="s">
        <v>384</v>
      </c>
      <c r="U130">
        <f t="shared" ref="U130:U193" si="4">COUNTIFS(N:N,S130,O:O,T130)</f>
        <v>2</v>
      </c>
    </row>
    <row r="131" spans="1:21" hidden="1" x14ac:dyDescent="0.25">
      <c r="A131" t="s">
        <v>10</v>
      </c>
      <c r="B131" t="s">
        <v>175</v>
      </c>
      <c r="C131">
        <v>4</v>
      </c>
      <c r="D131">
        <v>21</v>
      </c>
      <c r="E131">
        <v>488</v>
      </c>
      <c r="F131" s="2">
        <v>36176</v>
      </c>
      <c r="G131">
        <v>898512</v>
      </c>
      <c r="H131">
        <v>0</v>
      </c>
      <c r="I131" t="s">
        <v>205</v>
      </c>
      <c r="J131" s="1">
        <v>32.113999999999997</v>
      </c>
      <c r="K131">
        <f t="shared" ref="K131:K194" si="5">VALUE(J131)</f>
        <v>32.113999999999997</v>
      </c>
      <c r="N131" t="s">
        <v>917</v>
      </c>
      <c r="O131" t="s">
        <v>426</v>
      </c>
      <c r="P131">
        <v>2</v>
      </c>
      <c r="S131" t="s">
        <v>2341</v>
      </c>
      <c r="T131" t="s">
        <v>223</v>
      </c>
      <c r="U131">
        <f t="shared" si="4"/>
        <v>9</v>
      </c>
    </row>
    <row r="132" spans="1:21" hidden="1" x14ac:dyDescent="0.25">
      <c r="A132" t="s">
        <v>10</v>
      </c>
      <c r="B132" t="s">
        <v>175</v>
      </c>
      <c r="C132">
        <v>4</v>
      </c>
      <c r="D132">
        <v>21</v>
      </c>
      <c r="E132">
        <v>488</v>
      </c>
      <c r="F132" s="2">
        <v>36213</v>
      </c>
      <c r="G132">
        <v>885376</v>
      </c>
      <c r="H132">
        <v>0</v>
      </c>
      <c r="I132" t="s">
        <v>206</v>
      </c>
      <c r="J132" s="1">
        <v>32.331000000000003</v>
      </c>
      <c r="K132">
        <f t="shared" si="5"/>
        <v>32.331000000000003</v>
      </c>
      <c r="N132" t="s">
        <v>917</v>
      </c>
      <c r="O132" t="s">
        <v>426</v>
      </c>
      <c r="P132">
        <v>3</v>
      </c>
      <c r="S132" t="s">
        <v>2341</v>
      </c>
      <c r="T132" t="s">
        <v>315</v>
      </c>
      <c r="U132">
        <f t="shared" si="4"/>
        <v>1</v>
      </c>
    </row>
    <row r="133" spans="1:21" hidden="1" x14ac:dyDescent="0.25">
      <c r="A133" t="s">
        <v>10</v>
      </c>
      <c r="B133" t="s">
        <v>175</v>
      </c>
      <c r="C133">
        <v>4</v>
      </c>
      <c r="D133">
        <v>21</v>
      </c>
      <c r="E133">
        <v>488</v>
      </c>
      <c r="F133" s="2">
        <v>36782</v>
      </c>
      <c r="G133">
        <v>897072</v>
      </c>
      <c r="H133">
        <v>0</v>
      </c>
      <c r="I133" t="s">
        <v>207</v>
      </c>
      <c r="J133" s="1">
        <v>32.637</v>
      </c>
      <c r="K133">
        <f t="shared" si="5"/>
        <v>32.637</v>
      </c>
      <c r="N133" t="s">
        <v>917</v>
      </c>
      <c r="O133" t="s">
        <v>426</v>
      </c>
      <c r="P133">
        <v>4</v>
      </c>
      <c r="S133" t="s">
        <v>2341</v>
      </c>
      <c r="T133" t="s">
        <v>134</v>
      </c>
      <c r="U133">
        <f t="shared" si="4"/>
        <v>1</v>
      </c>
    </row>
    <row r="134" spans="1:21" hidden="1" x14ac:dyDescent="0.25">
      <c r="A134" t="s">
        <v>10</v>
      </c>
      <c r="B134" t="s">
        <v>175</v>
      </c>
      <c r="C134">
        <v>4</v>
      </c>
      <c r="D134">
        <v>21</v>
      </c>
      <c r="E134">
        <v>488</v>
      </c>
      <c r="F134" s="2">
        <v>36647</v>
      </c>
      <c r="G134">
        <v>964088</v>
      </c>
      <c r="H134">
        <v>0</v>
      </c>
      <c r="I134" t="s">
        <v>208</v>
      </c>
      <c r="J134" s="1">
        <v>32.540999999999997</v>
      </c>
      <c r="K134">
        <f t="shared" si="5"/>
        <v>32.540999999999997</v>
      </c>
      <c r="N134" t="s">
        <v>917</v>
      </c>
      <c r="O134" t="s">
        <v>426</v>
      </c>
      <c r="P134">
        <v>5</v>
      </c>
      <c r="S134" t="s">
        <v>2341</v>
      </c>
      <c r="T134" t="s">
        <v>186</v>
      </c>
      <c r="U134">
        <f t="shared" si="4"/>
        <v>5</v>
      </c>
    </row>
    <row r="135" spans="1:21" hidden="1" x14ac:dyDescent="0.25">
      <c r="A135" t="s">
        <v>10</v>
      </c>
      <c r="B135" t="s">
        <v>175</v>
      </c>
      <c r="C135">
        <v>4</v>
      </c>
      <c r="D135">
        <v>21</v>
      </c>
      <c r="E135">
        <v>488</v>
      </c>
      <c r="F135" s="2">
        <v>35701</v>
      </c>
      <c r="G135">
        <v>887112</v>
      </c>
      <c r="H135">
        <v>0</v>
      </c>
      <c r="I135" t="s">
        <v>209</v>
      </c>
      <c r="J135" s="1">
        <v>32.152000000000001</v>
      </c>
      <c r="K135">
        <f t="shared" si="5"/>
        <v>32.152000000000001</v>
      </c>
      <c r="N135" t="s">
        <v>917</v>
      </c>
      <c r="O135" t="s">
        <v>210</v>
      </c>
      <c r="P135">
        <v>1</v>
      </c>
      <c r="S135" t="s">
        <v>2341</v>
      </c>
      <c r="T135" t="s">
        <v>175</v>
      </c>
      <c r="U135">
        <f t="shared" si="4"/>
        <v>5</v>
      </c>
    </row>
    <row r="136" spans="1:21" hidden="1" x14ac:dyDescent="0.25">
      <c r="A136" t="s">
        <v>10</v>
      </c>
      <c r="B136" t="s">
        <v>210</v>
      </c>
      <c r="C136">
        <v>2</v>
      </c>
      <c r="D136">
        <v>7</v>
      </c>
      <c r="E136">
        <v>491</v>
      </c>
      <c r="F136" t="s">
        <v>211</v>
      </c>
      <c r="G136">
        <v>8</v>
      </c>
      <c r="H136">
        <v>0</v>
      </c>
      <c r="I136" t="s">
        <v>212</v>
      </c>
      <c r="J136" s="1">
        <v>0.315</v>
      </c>
      <c r="K136">
        <f t="shared" si="5"/>
        <v>0.315</v>
      </c>
      <c r="N136" t="s">
        <v>917</v>
      </c>
      <c r="O136" t="s">
        <v>210</v>
      </c>
      <c r="P136">
        <v>2</v>
      </c>
      <c r="S136" t="s">
        <v>2341</v>
      </c>
      <c r="T136" t="s">
        <v>426</v>
      </c>
      <c r="U136">
        <f t="shared" si="4"/>
        <v>8</v>
      </c>
    </row>
    <row r="137" spans="1:21" hidden="1" x14ac:dyDescent="0.25">
      <c r="A137" t="s">
        <v>10</v>
      </c>
      <c r="B137" t="s">
        <v>210</v>
      </c>
      <c r="C137">
        <v>2</v>
      </c>
      <c r="D137">
        <v>14</v>
      </c>
      <c r="E137">
        <v>491</v>
      </c>
      <c r="F137" t="s">
        <v>214</v>
      </c>
      <c r="G137">
        <v>0</v>
      </c>
      <c r="H137">
        <v>0</v>
      </c>
      <c r="I137" t="s">
        <v>215</v>
      </c>
      <c r="J137" s="1">
        <v>0.155</v>
      </c>
      <c r="K137">
        <f t="shared" si="5"/>
        <v>0.155</v>
      </c>
      <c r="N137" t="s">
        <v>917</v>
      </c>
      <c r="O137" t="s">
        <v>210</v>
      </c>
      <c r="P137">
        <v>4</v>
      </c>
      <c r="S137" t="s">
        <v>2341</v>
      </c>
      <c r="T137" t="s">
        <v>210</v>
      </c>
      <c r="U137">
        <f t="shared" si="4"/>
        <v>1</v>
      </c>
    </row>
    <row r="138" spans="1:21" hidden="1" x14ac:dyDescent="0.25">
      <c r="A138" t="s">
        <v>10</v>
      </c>
      <c r="B138" t="s">
        <v>210</v>
      </c>
      <c r="C138">
        <v>2</v>
      </c>
      <c r="D138">
        <v>21</v>
      </c>
      <c r="E138">
        <v>491</v>
      </c>
      <c r="F138" s="2">
        <v>54063</v>
      </c>
      <c r="G138">
        <v>444348</v>
      </c>
      <c r="H138">
        <v>0</v>
      </c>
      <c r="I138" t="s">
        <v>217</v>
      </c>
      <c r="J138" s="1">
        <v>27.068000000000001</v>
      </c>
      <c r="K138">
        <f t="shared" si="5"/>
        <v>27.068000000000001</v>
      </c>
      <c r="N138" t="s">
        <v>917</v>
      </c>
      <c r="O138" t="s">
        <v>210</v>
      </c>
      <c r="P138">
        <v>5</v>
      </c>
      <c r="S138" t="s">
        <v>2341</v>
      </c>
      <c r="T138" t="s">
        <v>121</v>
      </c>
      <c r="U138">
        <f t="shared" si="4"/>
        <v>2</v>
      </c>
    </row>
    <row r="139" spans="1:21" hidden="1" x14ac:dyDescent="0.25">
      <c r="A139" t="s">
        <v>10</v>
      </c>
      <c r="B139" t="s">
        <v>210</v>
      </c>
      <c r="C139">
        <v>2</v>
      </c>
      <c r="D139">
        <v>21</v>
      </c>
      <c r="E139">
        <v>491</v>
      </c>
      <c r="F139" s="2">
        <v>60255</v>
      </c>
      <c r="G139">
        <v>449800</v>
      </c>
      <c r="H139">
        <v>0</v>
      </c>
      <c r="I139" t="s">
        <v>218</v>
      </c>
      <c r="J139" s="1">
        <v>28.677</v>
      </c>
      <c r="K139">
        <f t="shared" si="5"/>
        <v>28.677</v>
      </c>
      <c r="N139" t="s">
        <v>917</v>
      </c>
      <c r="O139" t="s">
        <v>210</v>
      </c>
      <c r="P139">
        <v>6</v>
      </c>
      <c r="S139" t="s">
        <v>2341</v>
      </c>
      <c r="T139" t="s">
        <v>77</v>
      </c>
      <c r="U139">
        <f t="shared" si="4"/>
        <v>5</v>
      </c>
    </row>
    <row r="140" spans="1:21" hidden="1" x14ac:dyDescent="0.25">
      <c r="A140" t="s">
        <v>10</v>
      </c>
      <c r="B140" t="s">
        <v>210</v>
      </c>
      <c r="C140">
        <v>2</v>
      </c>
      <c r="D140">
        <v>21</v>
      </c>
      <c r="E140">
        <v>491</v>
      </c>
      <c r="F140" s="2">
        <v>53604</v>
      </c>
      <c r="G140">
        <v>451796</v>
      </c>
      <c r="H140">
        <v>0</v>
      </c>
      <c r="I140" t="s">
        <v>219</v>
      </c>
      <c r="J140" s="1">
        <v>26.448</v>
      </c>
      <c r="K140">
        <f t="shared" si="5"/>
        <v>26.448</v>
      </c>
      <c r="N140" t="s">
        <v>917</v>
      </c>
      <c r="O140" t="s">
        <v>121</v>
      </c>
      <c r="P140">
        <v>3</v>
      </c>
      <c r="S140" t="s">
        <v>2341</v>
      </c>
      <c r="T140" t="s">
        <v>60</v>
      </c>
      <c r="U140">
        <f t="shared" si="4"/>
        <v>9</v>
      </c>
    </row>
    <row r="141" spans="1:21" hidden="1" x14ac:dyDescent="0.25">
      <c r="A141" t="s">
        <v>10</v>
      </c>
      <c r="B141" t="s">
        <v>210</v>
      </c>
      <c r="C141">
        <v>2</v>
      </c>
      <c r="D141">
        <v>21</v>
      </c>
      <c r="E141">
        <v>491</v>
      </c>
      <c r="F141" s="2">
        <v>59860</v>
      </c>
      <c r="G141">
        <v>454036</v>
      </c>
      <c r="H141">
        <v>0</v>
      </c>
      <c r="I141" t="s">
        <v>220</v>
      </c>
      <c r="J141" s="1">
        <v>28.547000000000001</v>
      </c>
      <c r="K141">
        <f t="shared" si="5"/>
        <v>28.547000000000001</v>
      </c>
      <c r="N141" t="s">
        <v>917</v>
      </c>
      <c r="O141" t="s">
        <v>77</v>
      </c>
      <c r="P141">
        <v>1</v>
      </c>
      <c r="S141" t="s">
        <v>2341</v>
      </c>
      <c r="T141" t="s">
        <v>44</v>
      </c>
      <c r="U141">
        <f t="shared" si="4"/>
        <v>4</v>
      </c>
    </row>
    <row r="142" spans="1:21" hidden="1" x14ac:dyDescent="0.25">
      <c r="A142" t="s">
        <v>10</v>
      </c>
      <c r="B142" t="s">
        <v>210</v>
      </c>
      <c r="C142">
        <v>2</v>
      </c>
      <c r="D142">
        <v>21</v>
      </c>
      <c r="E142">
        <v>491</v>
      </c>
      <c r="F142" s="2">
        <v>59462</v>
      </c>
      <c r="G142">
        <v>454852</v>
      </c>
      <c r="H142">
        <v>0</v>
      </c>
      <c r="I142" t="s">
        <v>221</v>
      </c>
      <c r="J142" s="1">
        <v>28.417000000000002</v>
      </c>
      <c r="K142">
        <f t="shared" si="5"/>
        <v>28.417000000000002</v>
      </c>
      <c r="N142" t="s">
        <v>917</v>
      </c>
      <c r="O142" t="s">
        <v>77</v>
      </c>
      <c r="P142">
        <v>2</v>
      </c>
      <c r="S142" t="s">
        <v>2341</v>
      </c>
      <c r="T142" t="s">
        <v>397</v>
      </c>
      <c r="U142">
        <f t="shared" si="4"/>
        <v>4</v>
      </c>
    </row>
    <row r="143" spans="1:21" hidden="1" x14ac:dyDescent="0.25">
      <c r="A143" t="s">
        <v>10</v>
      </c>
      <c r="B143" t="s">
        <v>210</v>
      </c>
      <c r="C143">
        <v>2</v>
      </c>
      <c r="D143">
        <v>21</v>
      </c>
      <c r="E143">
        <v>491</v>
      </c>
      <c r="F143" s="2">
        <v>59485</v>
      </c>
      <c r="G143">
        <v>453716</v>
      </c>
      <c r="H143">
        <v>0</v>
      </c>
      <c r="I143" t="s">
        <v>222</v>
      </c>
      <c r="J143" s="1">
        <v>28.407</v>
      </c>
      <c r="K143">
        <f t="shared" si="5"/>
        <v>28.407</v>
      </c>
      <c r="N143" t="s">
        <v>917</v>
      </c>
      <c r="O143" t="s">
        <v>60</v>
      </c>
      <c r="P143">
        <v>1</v>
      </c>
      <c r="S143" t="s">
        <v>2341</v>
      </c>
      <c r="T143" t="s">
        <v>456</v>
      </c>
      <c r="U143">
        <f t="shared" si="4"/>
        <v>5</v>
      </c>
    </row>
    <row r="144" spans="1:21" x14ac:dyDescent="0.25">
      <c r="A144" t="s">
        <v>10</v>
      </c>
      <c r="B144" t="s">
        <v>223</v>
      </c>
      <c r="C144">
        <v>3</v>
      </c>
      <c r="D144">
        <v>7</v>
      </c>
      <c r="E144">
        <v>676</v>
      </c>
      <c r="F144" t="s">
        <v>224</v>
      </c>
      <c r="G144">
        <v>19472</v>
      </c>
      <c r="H144">
        <v>0</v>
      </c>
      <c r="I144" t="s">
        <v>225</v>
      </c>
      <c r="J144" s="1">
        <v>1.2649999999999999</v>
      </c>
      <c r="K144">
        <f t="shared" si="5"/>
        <v>1.2649999999999999</v>
      </c>
      <c r="N144" t="s">
        <v>917</v>
      </c>
      <c r="O144" t="s">
        <v>60</v>
      </c>
      <c r="P144">
        <v>2</v>
      </c>
      <c r="S144" t="s">
        <v>2341</v>
      </c>
      <c r="T144" t="s">
        <v>24</v>
      </c>
      <c r="U144">
        <f t="shared" si="4"/>
        <v>4</v>
      </c>
    </row>
    <row r="145" spans="1:21" x14ac:dyDescent="0.25">
      <c r="A145" t="s">
        <v>10</v>
      </c>
      <c r="B145" t="s">
        <v>223</v>
      </c>
      <c r="C145">
        <v>3</v>
      </c>
      <c r="D145">
        <v>14</v>
      </c>
      <c r="E145">
        <v>676</v>
      </c>
      <c r="F145" t="s">
        <v>189</v>
      </c>
      <c r="G145">
        <v>672</v>
      </c>
      <c r="H145">
        <v>0</v>
      </c>
      <c r="I145" t="s">
        <v>226</v>
      </c>
      <c r="J145" s="1">
        <v>0.27</v>
      </c>
      <c r="K145">
        <f t="shared" si="5"/>
        <v>0.27</v>
      </c>
      <c r="N145" t="s">
        <v>917</v>
      </c>
      <c r="O145" t="s">
        <v>60</v>
      </c>
      <c r="P145">
        <v>3</v>
      </c>
      <c r="S145" t="s">
        <v>2341</v>
      </c>
      <c r="T145" t="s">
        <v>624</v>
      </c>
      <c r="U145">
        <f t="shared" si="4"/>
        <v>1</v>
      </c>
    </row>
    <row r="146" spans="1:21" x14ac:dyDescent="0.25">
      <c r="A146" t="s">
        <v>10</v>
      </c>
      <c r="B146" t="s">
        <v>223</v>
      </c>
      <c r="C146">
        <v>3</v>
      </c>
      <c r="D146">
        <v>21</v>
      </c>
      <c r="E146">
        <v>676</v>
      </c>
      <c r="F146" s="2">
        <v>51957</v>
      </c>
      <c r="G146">
        <v>2413152</v>
      </c>
      <c r="H146">
        <v>0</v>
      </c>
      <c r="I146" t="s">
        <v>228</v>
      </c>
      <c r="J146" s="1">
        <v>15.536</v>
      </c>
      <c r="K146">
        <f t="shared" si="5"/>
        <v>15.536</v>
      </c>
      <c r="N146" t="s">
        <v>917</v>
      </c>
      <c r="O146" t="s">
        <v>60</v>
      </c>
      <c r="P146">
        <v>4</v>
      </c>
      <c r="S146" t="s">
        <v>2341</v>
      </c>
      <c r="T146" t="s">
        <v>335</v>
      </c>
      <c r="U146">
        <f t="shared" si="4"/>
        <v>4</v>
      </c>
    </row>
    <row r="147" spans="1:21" x14ac:dyDescent="0.25">
      <c r="A147" t="s">
        <v>10</v>
      </c>
      <c r="B147" t="s">
        <v>223</v>
      </c>
      <c r="C147">
        <v>3</v>
      </c>
      <c r="D147">
        <v>21</v>
      </c>
      <c r="E147">
        <v>676</v>
      </c>
      <c r="F147" s="2">
        <v>48284</v>
      </c>
      <c r="G147">
        <v>2173652</v>
      </c>
      <c r="H147">
        <v>0</v>
      </c>
      <c r="I147" t="s">
        <v>229</v>
      </c>
      <c r="J147" s="1">
        <v>14.765000000000001</v>
      </c>
      <c r="K147">
        <f t="shared" si="5"/>
        <v>14.765000000000001</v>
      </c>
      <c r="N147" t="s">
        <v>917</v>
      </c>
      <c r="O147" t="s">
        <v>60</v>
      </c>
      <c r="P147">
        <v>5</v>
      </c>
      <c r="S147" t="s">
        <v>2341</v>
      </c>
      <c r="T147" t="s">
        <v>18</v>
      </c>
      <c r="U147">
        <f t="shared" si="4"/>
        <v>4</v>
      </c>
    </row>
    <row r="148" spans="1:21" x14ac:dyDescent="0.25">
      <c r="A148" t="s">
        <v>10</v>
      </c>
      <c r="B148" t="s">
        <v>223</v>
      </c>
      <c r="C148">
        <v>3</v>
      </c>
      <c r="D148">
        <v>21</v>
      </c>
      <c r="E148">
        <v>676</v>
      </c>
      <c r="F148" s="2">
        <v>51520</v>
      </c>
      <c r="G148">
        <v>2275976</v>
      </c>
      <c r="H148">
        <v>0</v>
      </c>
      <c r="I148" t="s">
        <v>230</v>
      </c>
      <c r="J148" s="1">
        <v>15.378</v>
      </c>
      <c r="K148">
        <f t="shared" si="5"/>
        <v>15.378</v>
      </c>
      <c r="N148" t="s">
        <v>917</v>
      </c>
      <c r="O148" t="s">
        <v>60</v>
      </c>
      <c r="P148">
        <v>7</v>
      </c>
      <c r="S148" t="s">
        <v>2341</v>
      </c>
      <c r="T148" t="s">
        <v>234</v>
      </c>
      <c r="U148">
        <f t="shared" si="4"/>
        <v>1</v>
      </c>
    </row>
    <row r="149" spans="1:21" x14ac:dyDescent="0.25">
      <c r="A149" t="s">
        <v>10</v>
      </c>
      <c r="B149" t="s">
        <v>223</v>
      </c>
      <c r="C149">
        <v>3</v>
      </c>
      <c r="D149">
        <v>21</v>
      </c>
      <c r="E149">
        <v>676</v>
      </c>
      <c r="F149" s="2">
        <v>52223</v>
      </c>
      <c r="G149">
        <v>1777808</v>
      </c>
      <c r="H149">
        <v>0</v>
      </c>
      <c r="I149" t="s">
        <v>231</v>
      </c>
      <c r="J149" s="1">
        <v>15.881</v>
      </c>
      <c r="K149">
        <f t="shared" si="5"/>
        <v>15.881</v>
      </c>
      <c r="N149" t="s">
        <v>917</v>
      </c>
      <c r="O149" t="s">
        <v>44</v>
      </c>
      <c r="P149">
        <v>1</v>
      </c>
      <c r="S149" t="s">
        <v>2341</v>
      </c>
      <c r="T149" t="s">
        <v>731</v>
      </c>
      <c r="U149">
        <f t="shared" si="4"/>
        <v>2</v>
      </c>
    </row>
    <row r="150" spans="1:21" x14ac:dyDescent="0.25">
      <c r="A150" t="s">
        <v>10</v>
      </c>
      <c r="B150" t="s">
        <v>223</v>
      </c>
      <c r="C150">
        <v>3</v>
      </c>
      <c r="D150">
        <v>21</v>
      </c>
      <c r="E150">
        <v>676</v>
      </c>
      <c r="F150" s="2">
        <v>51055</v>
      </c>
      <c r="G150">
        <v>1690516</v>
      </c>
      <c r="H150">
        <v>0</v>
      </c>
      <c r="I150" t="s">
        <v>232</v>
      </c>
      <c r="J150" s="1">
        <v>15.297000000000001</v>
      </c>
      <c r="K150">
        <f t="shared" si="5"/>
        <v>15.297000000000001</v>
      </c>
      <c r="N150" t="s">
        <v>917</v>
      </c>
      <c r="O150" t="s">
        <v>397</v>
      </c>
      <c r="P150">
        <v>1</v>
      </c>
      <c r="S150" t="s">
        <v>2341</v>
      </c>
      <c r="T150" t="s">
        <v>393</v>
      </c>
      <c r="U150">
        <f t="shared" si="4"/>
        <v>1</v>
      </c>
    </row>
    <row r="151" spans="1:21" x14ac:dyDescent="0.25">
      <c r="A151" t="s">
        <v>10</v>
      </c>
      <c r="B151" t="s">
        <v>223</v>
      </c>
      <c r="C151">
        <v>3</v>
      </c>
      <c r="D151">
        <v>21</v>
      </c>
      <c r="E151">
        <v>676</v>
      </c>
      <c r="F151" s="2">
        <v>53207</v>
      </c>
      <c r="G151">
        <v>1697720</v>
      </c>
      <c r="H151">
        <v>0</v>
      </c>
      <c r="I151" t="s">
        <v>233</v>
      </c>
      <c r="J151" s="1">
        <v>15.95</v>
      </c>
      <c r="K151">
        <f t="shared" si="5"/>
        <v>15.95</v>
      </c>
      <c r="N151" t="s">
        <v>917</v>
      </c>
      <c r="O151" t="s">
        <v>397</v>
      </c>
      <c r="P151">
        <v>3</v>
      </c>
      <c r="S151" t="s">
        <v>2341</v>
      </c>
      <c r="T151" t="s">
        <v>341</v>
      </c>
      <c r="U151">
        <f t="shared" si="4"/>
        <v>2</v>
      </c>
    </row>
    <row r="152" spans="1:21" x14ac:dyDescent="0.25">
      <c r="A152" t="s">
        <v>10</v>
      </c>
      <c r="B152" t="s">
        <v>234</v>
      </c>
      <c r="C152">
        <v>3</v>
      </c>
      <c r="D152">
        <v>7</v>
      </c>
      <c r="E152">
        <v>434</v>
      </c>
      <c r="F152" t="s">
        <v>235</v>
      </c>
      <c r="G152">
        <v>23276</v>
      </c>
      <c r="H152">
        <v>0</v>
      </c>
      <c r="I152" t="s">
        <v>236</v>
      </c>
      <c r="J152" s="1">
        <v>2.0830000000000002</v>
      </c>
      <c r="K152">
        <f t="shared" si="5"/>
        <v>2.0830000000000002</v>
      </c>
      <c r="N152" t="s">
        <v>917</v>
      </c>
      <c r="O152" t="s">
        <v>456</v>
      </c>
      <c r="P152">
        <v>1</v>
      </c>
      <c r="S152" t="s">
        <v>2341</v>
      </c>
      <c r="T152" t="s">
        <v>36</v>
      </c>
      <c r="U152">
        <f t="shared" si="4"/>
        <v>2</v>
      </c>
    </row>
    <row r="153" spans="1:21" x14ac:dyDescent="0.25">
      <c r="A153" t="s">
        <v>10</v>
      </c>
      <c r="B153" t="s">
        <v>234</v>
      </c>
      <c r="C153">
        <v>3</v>
      </c>
      <c r="D153">
        <v>14</v>
      </c>
      <c r="E153">
        <v>434</v>
      </c>
      <c r="F153" t="s">
        <v>237</v>
      </c>
      <c r="G153">
        <v>872</v>
      </c>
      <c r="H153">
        <v>0</v>
      </c>
      <c r="I153" t="s">
        <v>238</v>
      </c>
      <c r="J153" s="1">
        <v>0.25800000000000001</v>
      </c>
      <c r="K153">
        <f t="shared" si="5"/>
        <v>0.25800000000000001</v>
      </c>
      <c r="N153" t="s">
        <v>917</v>
      </c>
      <c r="O153" t="s">
        <v>456</v>
      </c>
      <c r="P153">
        <v>2</v>
      </c>
      <c r="S153" t="s">
        <v>2341</v>
      </c>
      <c r="T153" t="s">
        <v>89</v>
      </c>
      <c r="U153">
        <f t="shared" si="4"/>
        <v>3</v>
      </c>
    </row>
    <row r="154" spans="1:21" x14ac:dyDescent="0.25">
      <c r="A154" t="s">
        <v>10</v>
      </c>
      <c r="B154" t="s">
        <v>234</v>
      </c>
      <c r="C154">
        <v>3</v>
      </c>
      <c r="D154">
        <v>21</v>
      </c>
      <c r="E154">
        <v>434</v>
      </c>
      <c r="F154" s="2">
        <v>91804</v>
      </c>
      <c r="G154">
        <v>597244</v>
      </c>
      <c r="H154">
        <v>0</v>
      </c>
      <c r="I154" t="s">
        <v>240</v>
      </c>
      <c r="J154" s="1">
        <v>48.408999999999999</v>
      </c>
      <c r="K154">
        <f t="shared" si="5"/>
        <v>48.408999999999999</v>
      </c>
      <c r="N154" t="s">
        <v>917</v>
      </c>
      <c r="O154" t="s">
        <v>456</v>
      </c>
      <c r="P154">
        <v>3</v>
      </c>
      <c r="S154" t="s">
        <v>2341</v>
      </c>
      <c r="T154" t="s">
        <v>477</v>
      </c>
      <c r="U154">
        <f t="shared" si="4"/>
        <v>4</v>
      </c>
    </row>
    <row r="155" spans="1:21" x14ac:dyDescent="0.25">
      <c r="A155" t="s">
        <v>10</v>
      </c>
      <c r="B155" t="s">
        <v>234</v>
      </c>
      <c r="C155">
        <v>3</v>
      </c>
      <c r="D155">
        <v>21</v>
      </c>
      <c r="E155">
        <v>434</v>
      </c>
      <c r="F155" s="2">
        <v>90819</v>
      </c>
      <c r="G155">
        <v>595132</v>
      </c>
      <c r="H155">
        <v>0</v>
      </c>
      <c r="I155" t="s">
        <v>241</v>
      </c>
      <c r="J155" s="1">
        <v>48.765999999999998</v>
      </c>
      <c r="K155">
        <f t="shared" si="5"/>
        <v>48.765999999999998</v>
      </c>
      <c r="N155" t="s">
        <v>917</v>
      </c>
      <c r="O155" t="s">
        <v>24</v>
      </c>
      <c r="P155">
        <v>1</v>
      </c>
      <c r="S155" t="s">
        <v>2341</v>
      </c>
      <c r="T155" t="s">
        <v>94</v>
      </c>
      <c r="U155">
        <f t="shared" si="4"/>
        <v>2</v>
      </c>
    </row>
    <row r="156" spans="1:21" x14ac:dyDescent="0.25">
      <c r="A156" t="s">
        <v>10</v>
      </c>
      <c r="B156" t="s">
        <v>234</v>
      </c>
      <c r="C156">
        <v>3</v>
      </c>
      <c r="D156">
        <v>21</v>
      </c>
      <c r="E156">
        <v>434</v>
      </c>
      <c r="F156" s="2">
        <v>90646</v>
      </c>
      <c r="G156">
        <v>584984</v>
      </c>
      <c r="H156">
        <v>0</v>
      </c>
      <c r="I156" t="s">
        <v>242</v>
      </c>
      <c r="J156" s="1">
        <v>48.429000000000002</v>
      </c>
      <c r="K156">
        <f t="shared" si="5"/>
        <v>48.429000000000002</v>
      </c>
      <c r="N156" t="s">
        <v>917</v>
      </c>
      <c r="O156" t="s">
        <v>24</v>
      </c>
      <c r="P156">
        <v>2</v>
      </c>
      <c r="S156" t="s">
        <v>2341</v>
      </c>
      <c r="T156" t="s">
        <v>373</v>
      </c>
      <c r="U156">
        <f t="shared" si="4"/>
        <v>2</v>
      </c>
    </row>
    <row r="157" spans="1:21" x14ac:dyDescent="0.25">
      <c r="A157" t="s">
        <v>10</v>
      </c>
      <c r="B157" t="s">
        <v>234</v>
      </c>
      <c r="C157">
        <v>3</v>
      </c>
      <c r="D157">
        <v>21</v>
      </c>
      <c r="E157">
        <v>434</v>
      </c>
      <c r="F157" s="2">
        <v>91262</v>
      </c>
      <c r="G157">
        <v>583208</v>
      </c>
      <c r="H157">
        <v>0</v>
      </c>
      <c r="I157" t="s">
        <v>243</v>
      </c>
      <c r="J157" s="1">
        <v>48.039000000000001</v>
      </c>
      <c r="K157">
        <f t="shared" si="5"/>
        <v>48.039000000000001</v>
      </c>
      <c r="N157" t="s">
        <v>917</v>
      </c>
      <c r="O157" t="s">
        <v>624</v>
      </c>
      <c r="P157">
        <v>1</v>
      </c>
      <c r="S157" t="s">
        <v>2341</v>
      </c>
      <c r="T157" t="s">
        <v>146</v>
      </c>
      <c r="U157">
        <f t="shared" si="4"/>
        <v>5</v>
      </c>
    </row>
    <row r="158" spans="1:21" x14ac:dyDescent="0.25">
      <c r="A158" t="s">
        <v>10</v>
      </c>
      <c r="B158" t="s">
        <v>234</v>
      </c>
      <c r="C158">
        <v>3</v>
      </c>
      <c r="D158">
        <v>21</v>
      </c>
      <c r="E158">
        <v>434</v>
      </c>
      <c r="F158" s="2">
        <v>92373</v>
      </c>
      <c r="G158">
        <v>596472</v>
      </c>
      <c r="H158">
        <v>0</v>
      </c>
      <c r="I158" t="s">
        <v>244</v>
      </c>
      <c r="J158" s="1">
        <v>48.268999999999998</v>
      </c>
      <c r="K158">
        <f t="shared" si="5"/>
        <v>48.268999999999998</v>
      </c>
      <c r="N158" t="s">
        <v>917</v>
      </c>
      <c r="O158" t="s">
        <v>624</v>
      </c>
      <c r="P158">
        <v>2</v>
      </c>
      <c r="S158" t="s">
        <v>2341</v>
      </c>
      <c r="T158" t="s">
        <v>11</v>
      </c>
      <c r="U158">
        <f t="shared" si="4"/>
        <v>2</v>
      </c>
    </row>
    <row r="159" spans="1:21" x14ac:dyDescent="0.25">
      <c r="A159" t="s">
        <v>10</v>
      </c>
      <c r="B159" t="s">
        <v>234</v>
      </c>
      <c r="C159">
        <v>3</v>
      </c>
      <c r="D159">
        <v>21</v>
      </c>
      <c r="E159">
        <v>434</v>
      </c>
      <c r="F159" s="2">
        <v>90270</v>
      </c>
      <c r="G159">
        <v>596780</v>
      </c>
      <c r="H159">
        <v>0</v>
      </c>
      <c r="I159" t="s">
        <v>245</v>
      </c>
      <c r="J159" s="1">
        <v>49.015999999999998</v>
      </c>
      <c r="K159">
        <f t="shared" si="5"/>
        <v>49.015999999999998</v>
      </c>
      <c r="N159" t="s">
        <v>917</v>
      </c>
      <c r="O159" t="s">
        <v>335</v>
      </c>
      <c r="P159">
        <v>1</v>
      </c>
      <c r="S159" t="s">
        <v>2341</v>
      </c>
      <c r="T159" t="s">
        <v>73</v>
      </c>
      <c r="U159">
        <f t="shared" si="4"/>
        <v>3</v>
      </c>
    </row>
    <row r="160" spans="1:21" hidden="1" x14ac:dyDescent="0.25">
      <c r="A160" t="s">
        <v>10</v>
      </c>
      <c r="B160" t="s">
        <v>73</v>
      </c>
      <c r="C160">
        <v>5</v>
      </c>
      <c r="D160">
        <v>7</v>
      </c>
      <c r="E160">
        <v>1107</v>
      </c>
      <c r="F160" s="2">
        <v>13937</v>
      </c>
      <c r="G160">
        <v>434756</v>
      </c>
      <c r="H160">
        <v>0</v>
      </c>
      <c r="I160" t="s">
        <v>246</v>
      </c>
      <c r="J160" s="1">
        <v>15.928000000000001</v>
      </c>
      <c r="K160">
        <f t="shared" si="5"/>
        <v>15.928000000000001</v>
      </c>
      <c r="N160" t="s">
        <v>917</v>
      </c>
      <c r="O160" t="s">
        <v>18</v>
      </c>
      <c r="P160">
        <v>1</v>
      </c>
      <c r="S160" t="s">
        <v>2341</v>
      </c>
      <c r="T160" t="s">
        <v>959</v>
      </c>
      <c r="U160">
        <f t="shared" si="4"/>
        <v>2</v>
      </c>
    </row>
    <row r="161" spans="1:21" hidden="1" x14ac:dyDescent="0.25">
      <c r="A161" t="s">
        <v>10</v>
      </c>
      <c r="B161" t="s">
        <v>73</v>
      </c>
      <c r="C161">
        <v>5</v>
      </c>
      <c r="D161">
        <v>14</v>
      </c>
      <c r="E161">
        <v>1107</v>
      </c>
      <c r="F161" s="2">
        <v>25440</v>
      </c>
      <c r="G161">
        <v>732452</v>
      </c>
      <c r="H161">
        <v>0</v>
      </c>
      <c r="I161" t="s">
        <v>247</v>
      </c>
      <c r="J161" s="1">
        <v>7.66</v>
      </c>
      <c r="K161">
        <f t="shared" si="5"/>
        <v>7.66</v>
      </c>
      <c r="N161" t="s">
        <v>917</v>
      </c>
      <c r="O161" t="s">
        <v>234</v>
      </c>
      <c r="P161">
        <v>1</v>
      </c>
      <c r="S161" t="s">
        <v>2341</v>
      </c>
      <c r="T161" t="s">
        <v>105</v>
      </c>
      <c r="U161">
        <f t="shared" si="4"/>
        <v>2</v>
      </c>
    </row>
    <row r="162" spans="1:21" hidden="1" x14ac:dyDescent="0.25">
      <c r="A162" t="s">
        <v>10</v>
      </c>
      <c r="B162" t="s">
        <v>73</v>
      </c>
      <c r="C162">
        <v>5</v>
      </c>
      <c r="D162">
        <v>21</v>
      </c>
      <c r="E162">
        <v>1107</v>
      </c>
      <c r="F162" s="2">
        <v>1051256</v>
      </c>
      <c r="G162">
        <v>1493108</v>
      </c>
      <c r="H162">
        <v>0</v>
      </c>
      <c r="I162" t="s">
        <v>248</v>
      </c>
      <c r="J162" s="1">
        <v>280.17399999999998</v>
      </c>
      <c r="K162">
        <f t="shared" si="5"/>
        <v>280.17399999999998</v>
      </c>
      <c r="N162" t="s">
        <v>917</v>
      </c>
      <c r="O162" t="s">
        <v>234</v>
      </c>
      <c r="P162">
        <v>4</v>
      </c>
      <c r="S162" t="s">
        <v>2341</v>
      </c>
      <c r="T162" t="s">
        <v>32</v>
      </c>
      <c r="U162">
        <f t="shared" si="4"/>
        <v>6</v>
      </c>
    </row>
    <row r="163" spans="1:21" hidden="1" x14ac:dyDescent="0.25">
      <c r="A163" t="s">
        <v>10</v>
      </c>
      <c r="B163" t="s">
        <v>73</v>
      </c>
      <c r="C163">
        <v>3</v>
      </c>
      <c r="D163">
        <v>7</v>
      </c>
      <c r="E163">
        <v>400</v>
      </c>
      <c r="F163" s="2">
        <v>14784</v>
      </c>
      <c r="G163">
        <v>446720</v>
      </c>
      <c r="H163">
        <v>0</v>
      </c>
      <c r="I163" t="s">
        <v>249</v>
      </c>
      <c r="J163" s="1">
        <v>16.742999999999999</v>
      </c>
      <c r="K163">
        <f t="shared" si="5"/>
        <v>16.742999999999999</v>
      </c>
      <c r="N163" t="s">
        <v>917</v>
      </c>
      <c r="O163" t="s">
        <v>731</v>
      </c>
      <c r="P163">
        <v>1</v>
      </c>
      <c r="S163" t="s">
        <v>2771</v>
      </c>
      <c r="T163" t="s">
        <v>384</v>
      </c>
      <c r="U163">
        <f t="shared" si="4"/>
        <v>1</v>
      </c>
    </row>
    <row r="164" spans="1:21" hidden="1" x14ac:dyDescent="0.25">
      <c r="A164" t="s">
        <v>10</v>
      </c>
      <c r="B164" t="s">
        <v>73</v>
      </c>
      <c r="C164">
        <v>3</v>
      </c>
      <c r="D164">
        <v>14</v>
      </c>
      <c r="E164">
        <v>400</v>
      </c>
      <c r="F164" s="2">
        <v>26548</v>
      </c>
      <c r="G164">
        <v>666068</v>
      </c>
      <c r="H164">
        <v>0</v>
      </c>
      <c r="I164" t="s">
        <v>250</v>
      </c>
      <c r="J164" s="1">
        <v>8.8279999999999994</v>
      </c>
      <c r="K164">
        <f t="shared" si="5"/>
        <v>8.8279999999999994</v>
      </c>
      <c r="N164" t="s">
        <v>917</v>
      </c>
      <c r="O164" t="s">
        <v>731</v>
      </c>
      <c r="P164">
        <v>2</v>
      </c>
      <c r="S164" t="s">
        <v>2771</v>
      </c>
      <c r="T164" t="s">
        <v>223</v>
      </c>
      <c r="U164">
        <f t="shared" si="4"/>
        <v>8</v>
      </c>
    </row>
    <row r="165" spans="1:21" hidden="1" x14ac:dyDescent="0.25">
      <c r="A165" t="s">
        <v>10</v>
      </c>
      <c r="B165" t="s">
        <v>73</v>
      </c>
      <c r="C165">
        <v>3</v>
      </c>
      <c r="D165">
        <v>21</v>
      </c>
      <c r="E165">
        <v>400</v>
      </c>
      <c r="F165" s="2">
        <v>506423</v>
      </c>
      <c r="G165">
        <v>1510852</v>
      </c>
      <c r="H165">
        <v>0</v>
      </c>
      <c r="I165" t="s">
        <v>251</v>
      </c>
      <c r="J165" s="1">
        <v>182.774</v>
      </c>
      <c r="K165">
        <f t="shared" si="5"/>
        <v>182.774</v>
      </c>
      <c r="N165" t="s">
        <v>917</v>
      </c>
      <c r="O165" t="s">
        <v>731</v>
      </c>
      <c r="P165">
        <v>3</v>
      </c>
      <c r="S165" t="s">
        <v>2771</v>
      </c>
      <c r="T165" t="s">
        <v>315</v>
      </c>
      <c r="U165">
        <f t="shared" si="4"/>
        <v>2</v>
      </c>
    </row>
    <row r="166" spans="1:21" hidden="1" x14ac:dyDescent="0.25">
      <c r="A166" t="s">
        <v>10</v>
      </c>
      <c r="B166" t="s">
        <v>146</v>
      </c>
      <c r="C166">
        <v>4</v>
      </c>
      <c r="D166">
        <v>7</v>
      </c>
      <c r="E166">
        <v>840</v>
      </c>
      <c r="F166" t="s">
        <v>78</v>
      </c>
      <c r="G166">
        <v>0</v>
      </c>
      <c r="H166">
        <v>0</v>
      </c>
      <c r="I166" t="s">
        <v>252</v>
      </c>
      <c r="J166" s="1">
        <v>0.191</v>
      </c>
      <c r="K166">
        <f t="shared" si="5"/>
        <v>0.191</v>
      </c>
      <c r="N166" t="s">
        <v>917</v>
      </c>
      <c r="O166" t="s">
        <v>731</v>
      </c>
      <c r="P166">
        <v>4</v>
      </c>
      <c r="S166" t="s">
        <v>2771</v>
      </c>
      <c r="T166" t="s">
        <v>134</v>
      </c>
      <c r="U166">
        <f t="shared" si="4"/>
        <v>2</v>
      </c>
    </row>
    <row r="167" spans="1:21" hidden="1" x14ac:dyDescent="0.25">
      <c r="A167" t="s">
        <v>10</v>
      </c>
      <c r="B167" t="s">
        <v>146</v>
      </c>
      <c r="C167">
        <v>4</v>
      </c>
      <c r="D167">
        <v>14</v>
      </c>
      <c r="E167">
        <v>840</v>
      </c>
      <c r="F167" t="s">
        <v>254</v>
      </c>
      <c r="G167">
        <v>0</v>
      </c>
      <c r="H167">
        <v>0</v>
      </c>
      <c r="I167" t="s">
        <v>255</v>
      </c>
      <c r="J167" s="1">
        <v>0.158</v>
      </c>
      <c r="K167">
        <f t="shared" si="5"/>
        <v>0.158</v>
      </c>
      <c r="N167" t="s">
        <v>917</v>
      </c>
      <c r="O167" t="s">
        <v>393</v>
      </c>
      <c r="P167">
        <v>1</v>
      </c>
      <c r="S167" t="s">
        <v>2771</v>
      </c>
      <c r="T167" t="s">
        <v>186</v>
      </c>
      <c r="U167">
        <f t="shared" si="4"/>
        <v>3</v>
      </c>
    </row>
    <row r="168" spans="1:21" hidden="1" x14ac:dyDescent="0.25">
      <c r="A168" t="s">
        <v>10</v>
      </c>
      <c r="B168" t="s">
        <v>146</v>
      </c>
      <c r="C168">
        <v>4</v>
      </c>
      <c r="D168">
        <v>21</v>
      </c>
      <c r="E168">
        <v>840</v>
      </c>
      <c r="F168" s="2">
        <v>30629</v>
      </c>
      <c r="G168">
        <v>661856</v>
      </c>
      <c r="H168">
        <v>0</v>
      </c>
      <c r="I168" t="s">
        <v>256</v>
      </c>
      <c r="J168" s="1">
        <v>30.67</v>
      </c>
      <c r="K168">
        <f t="shared" si="5"/>
        <v>30.67</v>
      </c>
      <c r="N168" t="s">
        <v>917</v>
      </c>
      <c r="O168" t="s">
        <v>393</v>
      </c>
      <c r="P168">
        <v>2</v>
      </c>
      <c r="S168" t="s">
        <v>2771</v>
      </c>
      <c r="T168" t="s">
        <v>175</v>
      </c>
      <c r="U168">
        <f t="shared" si="4"/>
        <v>3</v>
      </c>
    </row>
    <row r="169" spans="1:21" hidden="1" x14ac:dyDescent="0.25">
      <c r="A169" t="s">
        <v>10</v>
      </c>
      <c r="B169" t="s">
        <v>146</v>
      </c>
      <c r="C169">
        <v>4</v>
      </c>
      <c r="D169">
        <v>21</v>
      </c>
      <c r="E169">
        <v>840</v>
      </c>
      <c r="F169" s="2">
        <v>30633</v>
      </c>
      <c r="G169">
        <v>661276</v>
      </c>
      <c r="H169">
        <v>0</v>
      </c>
      <c r="I169" t="s">
        <v>257</v>
      </c>
      <c r="J169" s="1">
        <v>30.673999999999999</v>
      </c>
      <c r="K169">
        <f t="shared" si="5"/>
        <v>30.673999999999999</v>
      </c>
      <c r="N169" t="s">
        <v>917</v>
      </c>
      <c r="O169" t="s">
        <v>393</v>
      </c>
      <c r="P169">
        <v>3</v>
      </c>
      <c r="S169" t="s">
        <v>2771</v>
      </c>
      <c r="T169" t="s">
        <v>426</v>
      </c>
      <c r="U169">
        <f t="shared" si="4"/>
        <v>8</v>
      </c>
    </row>
    <row r="170" spans="1:21" hidden="1" x14ac:dyDescent="0.25">
      <c r="A170" t="s">
        <v>10</v>
      </c>
      <c r="B170" t="s">
        <v>146</v>
      </c>
      <c r="C170">
        <v>4</v>
      </c>
      <c r="D170">
        <v>21</v>
      </c>
      <c r="E170">
        <v>840</v>
      </c>
      <c r="F170" s="2">
        <v>30707</v>
      </c>
      <c r="G170">
        <v>659880</v>
      </c>
      <c r="H170">
        <v>0</v>
      </c>
      <c r="I170" t="s">
        <v>257</v>
      </c>
      <c r="J170" s="1">
        <v>30.748000000000001</v>
      </c>
      <c r="K170">
        <f t="shared" si="5"/>
        <v>30.748000000000001</v>
      </c>
      <c r="N170" t="s">
        <v>917</v>
      </c>
      <c r="O170" t="s">
        <v>341</v>
      </c>
      <c r="P170">
        <v>1</v>
      </c>
      <c r="S170" t="s">
        <v>2771</v>
      </c>
      <c r="T170" t="s">
        <v>210</v>
      </c>
      <c r="U170">
        <f t="shared" si="4"/>
        <v>2</v>
      </c>
    </row>
    <row r="171" spans="1:21" hidden="1" x14ac:dyDescent="0.25">
      <c r="A171" t="s">
        <v>10</v>
      </c>
      <c r="B171" t="s">
        <v>146</v>
      </c>
      <c r="C171">
        <v>4</v>
      </c>
      <c r="D171">
        <v>21</v>
      </c>
      <c r="E171">
        <v>840</v>
      </c>
      <c r="F171" s="2">
        <v>30687</v>
      </c>
      <c r="G171">
        <v>659828</v>
      </c>
      <c r="H171">
        <v>0</v>
      </c>
      <c r="I171" t="s">
        <v>154</v>
      </c>
      <c r="J171" s="1">
        <v>30.725000000000001</v>
      </c>
      <c r="K171">
        <f t="shared" si="5"/>
        <v>30.725000000000001</v>
      </c>
      <c r="N171" t="s">
        <v>917</v>
      </c>
      <c r="O171" t="s">
        <v>36</v>
      </c>
      <c r="P171">
        <v>1</v>
      </c>
      <c r="S171" t="s">
        <v>2771</v>
      </c>
      <c r="T171" t="s">
        <v>121</v>
      </c>
      <c r="U171">
        <f t="shared" si="4"/>
        <v>4</v>
      </c>
    </row>
    <row r="172" spans="1:21" hidden="1" x14ac:dyDescent="0.25">
      <c r="A172" t="s">
        <v>10</v>
      </c>
      <c r="B172" t="s">
        <v>146</v>
      </c>
      <c r="C172">
        <v>4</v>
      </c>
      <c r="D172">
        <v>21</v>
      </c>
      <c r="E172">
        <v>840</v>
      </c>
      <c r="F172" s="2">
        <v>30640</v>
      </c>
      <c r="G172">
        <v>660840</v>
      </c>
      <c r="H172">
        <v>0</v>
      </c>
      <c r="I172" t="s">
        <v>258</v>
      </c>
      <c r="J172" s="1">
        <v>30.681999999999999</v>
      </c>
      <c r="K172">
        <f t="shared" si="5"/>
        <v>30.681999999999999</v>
      </c>
      <c r="N172" t="s">
        <v>917</v>
      </c>
      <c r="O172" t="s">
        <v>36</v>
      </c>
      <c r="P172">
        <v>2</v>
      </c>
      <c r="S172" t="s">
        <v>2771</v>
      </c>
      <c r="T172" t="s">
        <v>77</v>
      </c>
      <c r="U172">
        <f t="shared" si="4"/>
        <v>3</v>
      </c>
    </row>
    <row r="173" spans="1:21" hidden="1" x14ac:dyDescent="0.25">
      <c r="A173" t="s">
        <v>10</v>
      </c>
      <c r="B173" t="s">
        <v>146</v>
      </c>
      <c r="C173">
        <v>4</v>
      </c>
      <c r="D173">
        <v>21</v>
      </c>
      <c r="E173">
        <v>840</v>
      </c>
      <c r="F173" s="2">
        <v>30800</v>
      </c>
      <c r="G173">
        <v>666492</v>
      </c>
      <c r="H173">
        <v>0</v>
      </c>
      <c r="I173" t="s">
        <v>259</v>
      </c>
      <c r="J173" s="1">
        <v>30.841000000000001</v>
      </c>
      <c r="K173">
        <f t="shared" si="5"/>
        <v>30.841000000000001</v>
      </c>
      <c r="N173" t="s">
        <v>917</v>
      </c>
      <c r="O173" t="s">
        <v>36</v>
      </c>
      <c r="P173">
        <v>3</v>
      </c>
      <c r="S173" t="s">
        <v>2771</v>
      </c>
      <c r="T173" t="s">
        <v>60</v>
      </c>
      <c r="U173">
        <f t="shared" si="4"/>
        <v>8</v>
      </c>
    </row>
    <row r="174" spans="1:21" hidden="1" x14ac:dyDescent="0.25">
      <c r="A174" t="s">
        <v>10</v>
      </c>
      <c r="B174" t="s">
        <v>77</v>
      </c>
      <c r="C174">
        <v>3</v>
      </c>
      <c r="D174">
        <v>7</v>
      </c>
      <c r="E174">
        <v>640</v>
      </c>
      <c r="F174" t="s">
        <v>78</v>
      </c>
      <c r="G174">
        <v>0</v>
      </c>
      <c r="H174">
        <v>0</v>
      </c>
      <c r="I174" t="s">
        <v>260</v>
      </c>
      <c r="J174" s="1">
        <v>0.24199999999999999</v>
      </c>
      <c r="K174">
        <f t="shared" si="5"/>
        <v>0.24199999999999999</v>
      </c>
      <c r="N174" t="s">
        <v>917</v>
      </c>
      <c r="O174" t="s">
        <v>89</v>
      </c>
      <c r="P174">
        <v>4</v>
      </c>
      <c r="S174" t="s">
        <v>2771</v>
      </c>
      <c r="T174" t="s">
        <v>44</v>
      </c>
      <c r="U174">
        <f t="shared" si="4"/>
        <v>1</v>
      </c>
    </row>
    <row r="175" spans="1:21" hidden="1" x14ac:dyDescent="0.25">
      <c r="A175" t="s">
        <v>10</v>
      </c>
      <c r="B175" t="s">
        <v>77</v>
      </c>
      <c r="C175">
        <v>3</v>
      </c>
      <c r="D175">
        <v>14</v>
      </c>
      <c r="E175">
        <v>640</v>
      </c>
      <c r="F175" t="s">
        <v>262</v>
      </c>
      <c r="G175">
        <v>0</v>
      </c>
      <c r="H175">
        <v>0</v>
      </c>
      <c r="I175" t="s">
        <v>263</v>
      </c>
      <c r="J175" s="1">
        <v>0.17499999999999999</v>
      </c>
      <c r="K175">
        <f t="shared" si="5"/>
        <v>0.17499999999999999</v>
      </c>
      <c r="N175" t="s">
        <v>917</v>
      </c>
      <c r="O175" t="s">
        <v>89</v>
      </c>
      <c r="P175">
        <v>6</v>
      </c>
      <c r="S175" t="s">
        <v>2771</v>
      </c>
      <c r="T175" t="s">
        <v>397</v>
      </c>
      <c r="U175">
        <f t="shared" si="4"/>
        <v>6</v>
      </c>
    </row>
    <row r="176" spans="1:21" hidden="1" x14ac:dyDescent="0.25">
      <c r="A176" t="s">
        <v>10</v>
      </c>
      <c r="B176" t="s">
        <v>77</v>
      </c>
      <c r="C176">
        <v>3</v>
      </c>
      <c r="D176">
        <v>21</v>
      </c>
      <c r="E176">
        <v>640</v>
      </c>
      <c r="F176" s="2">
        <v>117028</v>
      </c>
      <c r="G176">
        <v>1108028</v>
      </c>
      <c r="H176">
        <v>0</v>
      </c>
      <c r="I176" t="s">
        <v>264</v>
      </c>
      <c r="J176" s="1">
        <v>30.623000000000001</v>
      </c>
      <c r="K176">
        <f t="shared" si="5"/>
        <v>30.623000000000001</v>
      </c>
      <c r="N176" t="s">
        <v>917</v>
      </c>
      <c r="O176" t="s">
        <v>477</v>
      </c>
      <c r="P176">
        <v>1</v>
      </c>
      <c r="S176" t="s">
        <v>2771</v>
      </c>
      <c r="T176" t="s">
        <v>456</v>
      </c>
      <c r="U176">
        <f t="shared" si="4"/>
        <v>5</v>
      </c>
    </row>
    <row r="177" spans="1:21" hidden="1" x14ac:dyDescent="0.25">
      <c r="A177" t="s">
        <v>10</v>
      </c>
      <c r="B177" t="s">
        <v>77</v>
      </c>
      <c r="C177">
        <v>3</v>
      </c>
      <c r="D177">
        <v>21</v>
      </c>
      <c r="E177">
        <v>640</v>
      </c>
      <c r="F177" s="2">
        <v>116628</v>
      </c>
      <c r="G177">
        <v>1133620</v>
      </c>
      <c r="H177">
        <v>0</v>
      </c>
      <c r="I177" t="s">
        <v>265</v>
      </c>
      <c r="J177" s="1">
        <v>30.632000000000001</v>
      </c>
      <c r="K177">
        <f t="shared" si="5"/>
        <v>30.632000000000001</v>
      </c>
      <c r="N177" t="s">
        <v>917</v>
      </c>
      <c r="O177" t="s">
        <v>477</v>
      </c>
      <c r="P177">
        <v>2</v>
      </c>
      <c r="S177" t="s">
        <v>2771</v>
      </c>
      <c r="T177" t="s">
        <v>24</v>
      </c>
      <c r="U177">
        <f t="shared" si="4"/>
        <v>1</v>
      </c>
    </row>
    <row r="178" spans="1:21" hidden="1" x14ac:dyDescent="0.25">
      <c r="A178" t="s">
        <v>10</v>
      </c>
      <c r="B178" t="s">
        <v>77</v>
      </c>
      <c r="C178">
        <v>3</v>
      </c>
      <c r="D178">
        <v>21</v>
      </c>
      <c r="E178">
        <v>640</v>
      </c>
      <c r="F178" s="2">
        <v>115039</v>
      </c>
      <c r="G178">
        <v>1086508</v>
      </c>
      <c r="H178">
        <v>0</v>
      </c>
      <c r="I178" t="s">
        <v>266</v>
      </c>
      <c r="J178" s="1">
        <v>30.338999999999999</v>
      </c>
      <c r="K178">
        <f t="shared" si="5"/>
        <v>30.338999999999999</v>
      </c>
      <c r="N178" t="s">
        <v>917</v>
      </c>
      <c r="O178" t="s">
        <v>477</v>
      </c>
      <c r="P178">
        <v>3</v>
      </c>
      <c r="S178" t="s">
        <v>2771</v>
      </c>
      <c r="T178" t="s">
        <v>624</v>
      </c>
      <c r="U178">
        <f t="shared" si="4"/>
        <v>2</v>
      </c>
    </row>
    <row r="179" spans="1:21" hidden="1" x14ac:dyDescent="0.25">
      <c r="A179" t="s">
        <v>10</v>
      </c>
      <c r="B179" t="s">
        <v>77</v>
      </c>
      <c r="C179">
        <v>3</v>
      </c>
      <c r="D179">
        <v>21</v>
      </c>
      <c r="E179">
        <v>640</v>
      </c>
      <c r="F179" s="2">
        <v>115562</v>
      </c>
      <c r="G179">
        <v>1113932</v>
      </c>
      <c r="H179">
        <v>0</v>
      </c>
      <c r="I179" t="s">
        <v>267</v>
      </c>
      <c r="J179" s="1">
        <v>30.372</v>
      </c>
      <c r="K179">
        <f t="shared" si="5"/>
        <v>30.372</v>
      </c>
      <c r="N179" t="s">
        <v>917</v>
      </c>
      <c r="O179" t="s">
        <v>94</v>
      </c>
      <c r="P179">
        <v>2</v>
      </c>
      <c r="S179" t="s">
        <v>2771</v>
      </c>
      <c r="T179" t="s">
        <v>335</v>
      </c>
      <c r="U179">
        <f t="shared" si="4"/>
        <v>3</v>
      </c>
    </row>
    <row r="180" spans="1:21" hidden="1" x14ac:dyDescent="0.25">
      <c r="A180" t="s">
        <v>10</v>
      </c>
      <c r="B180" t="s">
        <v>77</v>
      </c>
      <c r="C180">
        <v>3</v>
      </c>
      <c r="D180">
        <v>21</v>
      </c>
      <c r="E180">
        <v>640</v>
      </c>
      <c r="F180" s="2">
        <v>117226</v>
      </c>
      <c r="G180">
        <v>1148948</v>
      </c>
      <c r="H180">
        <v>0</v>
      </c>
      <c r="I180" t="s">
        <v>268</v>
      </c>
      <c r="J180" s="1">
        <v>30.92</v>
      </c>
      <c r="K180">
        <f t="shared" si="5"/>
        <v>30.92</v>
      </c>
      <c r="N180" t="s">
        <v>917</v>
      </c>
      <c r="O180" t="s">
        <v>94</v>
      </c>
      <c r="P180">
        <v>3</v>
      </c>
      <c r="S180" t="s">
        <v>2771</v>
      </c>
      <c r="T180" t="s">
        <v>18</v>
      </c>
      <c r="U180">
        <f t="shared" si="4"/>
        <v>1</v>
      </c>
    </row>
    <row r="181" spans="1:21" hidden="1" x14ac:dyDescent="0.25">
      <c r="A181" t="s">
        <v>10</v>
      </c>
      <c r="B181" t="s">
        <v>77</v>
      </c>
      <c r="C181">
        <v>3</v>
      </c>
      <c r="D181">
        <v>21</v>
      </c>
      <c r="E181">
        <v>640</v>
      </c>
      <c r="F181" s="2">
        <v>116665</v>
      </c>
      <c r="G181">
        <v>1140296</v>
      </c>
      <c r="H181">
        <v>0</v>
      </c>
      <c r="I181" t="s">
        <v>269</v>
      </c>
      <c r="J181" s="1">
        <v>30.405000000000001</v>
      </c>
      <c r="K181">
        <f t="shared" si="5"/>
        <v>30.405000000000001</v>
      </c>
      <c r="N181" t="s">
        <v>917</v>
      </c>
      <c r="O181" t="s">
        <v>94</v>
      </c>
      <c r="P181">
        <v>4</v>
      </c>
      <c r="S181" t="s">
        <v>2771</v>
      </c>
      <c r="T181" t="s">
        <v>234</v>
      </c>
      <c r="U181">
        <f t="shared" si="4"/>
        <v>4</v>
      </c>
    </row>
    <row r="182" spans="1:21" hidden="1" x14ac:dyDescent="0.25">
      <c r="A182" t="s">
        <v>10</v>
      </c>
      <c r="B182" t="s">
        <v>186</v>
      </c>
      <c r="C182">
        <v>5</v>
      </c>
      <c r="D182">
        <v>7</v>
      </c>
      <c r="E182">
        <v>953</v>
      </c>
      <c r="F182" t="s">
        <v>187</v>
      </c>
      <c r="G182">
        <v>0</v>
      </c>
      <c r="H182">
        <v>0</v>
      </c>
      <c r="I182" t="s">
        <v>270</v>
      </c>
      <c r="J182" s="1">
        <v>0.23699999999999999</v>
      </c>
      <c r="K182">
        <f t="shared" si="5"/>
        <v>0.23699999999999999</v>
      </c>
      <c r="N182" t="s">
        <v>917</v>
      </c>
      <c r="O182" t="s">
        <v>373</v>
      </c>
      <c r="P182">
        <v>2</v>
      </c>
      <c r="S182" t="s">
        <v>2771</v>
      </c>
      <c r="T182" t="s">
        <v>731</v>
      </c>
      <c r="U182">
        <f t="shared" si="4"/>
        <v>1</v>
      </c>
    </row>
    <row r="183" spans="1:21" hidden="1" x14ac:dyDescent="0.25">
      <c r="A183" t="s">
        <v>10</v>
      </c>
      <c r="B183" t="s">
        <v>186</v>
      </c>
      <c r="C183">
        <v>5</v>
      </c>
      <c r="D183">
        <v>14</v>
      </c>
      <c r="E183">
        <v>953</v>
      </c>
      <c r="F183" t="s">
        <v>57</v>
      </c>
      <c r="G183">
        <v>0</v>
      </c>
      <c r="H183">
        <v>0</v>
      </c>
      <c r="I183" t="s">
        <v>271</v>
      </c>
      <c r="J183" s="1">
        <v>3.9E-2</v>
      </c>
      <c r="K183">
        <f t="shared" si="5"/>
        <v>3.9E-2</v>
      </c>
      <c r="N183" t="s">
        <v>917</v>
      </c>
      <c r="O183" t="s">
        <v>373</v>
      </c>
      <c r="P183">
        <v>3</v>
      </c>
      <c r="S183" t="s">
        <v>2771</v>
      </c>
      <c r="T183" t="s">
        <v>393</v>
      </c>
      <c r="U183">
        <f t="shared" si="4"/>
        <v>1</v>
      </c>
    </row>
    <row r="184" spans="1:21" hidden="1" x14ac:dyDescent="0.25">
      <c r="A184" t="s">
        <v>10</v>
      </c>
      <c r="B184" t="s">
        <v>186</v>
      </c>
      <c r="C184">
        <v>5</v>
      </c>
      <c r="D184">
        <v>21</v>
      </c>
      <c r="E184">
        <v>953</v>
      </c>
      <c r="F184" s="2">
        <v>10931</v>
      </c>
      <c r="G184">
        <v>132624</v>
      </c>
      <c r="H184">
        <v>0</v>
      </c>
      <c r="I184" t="s">
        <v>272</v>
      </c>
      <c r="J184" s="1">
        <v>4.5369999999999999</v>
      </c>
      <c r="K184">
        <f t="shared" si="5"/>
        <v>4.5369999999999999</v>
      </c>
      <c r="N184" t="s">
        <v>917</v>
      </c>
      <c r="O184" t="s">
        <v>373</v>
      </c>
      <c r="P184">
        <v>4</v>
      </c>
      <c r="S184" t="s">
        <v>2771</v>
      </c>
      <c r="T184" t="s">
        <v>341</v>
      </c>
      <c r="U184">
        <f t="shared" si="4"/>
        <v>1</v>
      </c>
    </row>
    <row r="185" spans="1:21" hidden="1" x14ac:dyDescent="0.25">
      <c r="A185" t="s">
        <v>10</v>
      </c>
      <c r="B185" t="s">
        <v>186</v>
      </c>
      <c r="C185">
        <v>5</v>
      </c>
      <c r="D185">
        <v>21</v>
      </c>
      <c r="E185">
        <v>953</v>
      </c>
      <c r="F185" s="2">
        <v>10935</v>
      </c>
      <c r="G185">
        <v>132660</v>
      </c>
      <c r="H185">
        <v>0</v>
      </c>
      <c r="I185" t="s">
        <v>273</v>
      </c>
      <c r="J185" s="1">
        <v>4.5330000000000004</v>
      </c>
      <c r="K185">
        <f t="shared" si="5"/>
        <v>4.5330000000000004</v>
      </c>
      <c r="N185" t="s">
        <v>917</v>
      </c>
      <c r="O185" t="s">
        <v>373</v>
      </c>
      <c r="P185">
        <v>5</v>
      </c>
      <c r="S185" t="s">
        <v>2771</v>
      </c>
      <c r="T185" t="s">
        <v>36</v>
      </c>
      <c r="U185">
        <f t="shared" si="4"/>
        <v>1</v>
      </c>
    </row>
    <row r="186" spans="1:21" hidden="1" x14ac:dyDescent="0.25">
      <c r="A186" t="s">
        <v>10</v>
      </c>
      <c r="B186" t="s">
        <v>186</v>
      </c>
      <c r="C186">
        <v>5</v>
      </c>
      <c r="D186">
        <v>21</v>
      </c>
      <c r="E186">
        <v>953</v>
      </c>
      <c r="F186" s="2">
        <v>10920</v>
      </c>
      <c r="G186">
        <v>103220</v>
      </c>
      <c r="H186">
        <v>0</v>
      </c>
      <c r="I186" t="s">
        <v>274</v>
      </c>
      <c r="J186" s="1">
        <v>4.5229999999999997</v>
      </c>
      <c r="K186">
        <f t="shared" si="5"/>
        <v>4.5229999999999997</v>
      </c>
      <c r="N186" t="s">
        <v>917</v>
      </c>
      <c r="O186" t="s">
        <v>146</v>
      </c>
      <c r="P186">
        <v>1</v>
      </c>
      <c r="S186" t="s">
        <v>2771</v>
      </c>
      <c r="T186" t="s">
        <v>89</v>
      </c>
      <c r="U186">
        <f t="shared" si="4"/>
        <v>2</v>
      </c>
    </row>
    <row r="187" spans="1:21" hidden="1" x14ac:dyDescent="0.25">
      <c r="A187" t="s">
        <v>10</v>
      </c>
      <c r="B187" t="s">
        <v>186</v>
      </c>
      <c r="C187">
        <v>5</v>
      </c>
      <c r="D187">
        <v>21</v>
      </c>
      <c r="E187">
        <v>953</v>
      </c>
      <c r="F187" s="2">
        <v>10692</v>
      </c>
      <c r="G187">
        <v>132652</v>
      </c>
      <c r="H187">
        <v>0</v>
      </c>
      <c r="I187" t="s">
        <v>275</v>
      </c>
      <c r="J187" s="1">
        <v>4.4569999999999999</v>
      </c>
      <c r="K187">
        <f t="shared" si="5"/>
        <v>4.4569999999999999</v>
      </c>
      <c r="N187" t="s">
        <v>917</v>
      </c>
      <c r="O187" t="s">
        <v>146</v>
      </c>
      <c r="P187">
        <v>2</v>
      </c>
      <c r="S187" t="s">
        <v>2771</v>
      </c>
      <c r="T187" t="s">
        <v>477</v>
      </c>
      <c r="U187">
        <f t="shared" si="4"/>
        <v>2</v>
      </c>
    </row>
    <row r="188" spans="1:21" hidden="1" x14ac:dyDescent="0.25">
      <c r="A188" t="s">
        <v>10</v>
      </c>
      <c r="B188" t="s">
        <v>186</v>
      </c>
      <c r="C188">
        <v>5</v>
      </c>
      <c r="D188">
        <v>21</v>
      </c>
      <c r="E188">
        <v>953</v>
      </c>
      <c r="F188" s="2">
        <v>10769</v>
      </c>
      <c r="G188">
        <v>132656</v>
      </c>
      <c r="H188">
        <v>0</v>
      </c>
      <c r="I188" t="s">
        <v>276</v>
      </c>
      <c r="J188" s="1">
        <v>4.4740000000000002</v>
      </c>
      <c r="K188">
        <f t="shared" si="5"/>
        <v>4.4740000000000002</v>
      </c>
      <c r="N188" t="s">
        <v>917</v>
      </c>
      <c r="O188" t="s">
        <v>146</v>
      </c>
      <c r="P188">
        <v>3</v>
      </c>
      <c r="S188" t="s">
        <v>2771</v>
      </c>
      <c r="T188" t="s">
        <v>94</v>
      </c>
      <c r="U188">
        <f t="shared" si="4"/>
        <v>7</v>
      </c>
    </row>
    <row r="189" spans="1:21" hidden="1" x14ac:dyDescent="0.25">
      <c r="A189" t="s">
        <v>10</v>
      </c>
      <c r="B189" t="s">
        <v>186</v>
      </c>
      <c r="C189">
        <v>5</v>
      </c>
      <c r="D189">
        <v>21</v>
      </c>
      <c r="E189">
        <v>953</v>
      </c>
      <c r="F189" s="2">
        <v>10766</v>
      </c>
      <c r="G189">
        <v>132628</v>
      </c>
      <c r="H189">
        <v>0</v>
      </c>
      <c r="I189" t="s">
        <v>277</v>
      </c>
      <c r="J189" s="1">
        <v>3.371</v>
      </c>
      <c r="K189">
        <f t="shared" si="5"/>
        <v>3.371</v>
      </c>
      <c r="N189" t="s">
        <v>917</v>
      </c>
      <c r="O189" t="s">
        <v>11</v>
      </c>
      <c r="P189">
        <v>1</v>
      </c>
      <c r="S189" t="s">
        <v>2771</v>
      </c>
      <c r="T189" t="s">
        <v>373</v>
      </c>
      <c r="U189">
        <f t="shared" si="4"/>
        <v>2</v>
      </c>
    </row>
    <row r="190" spans="1:21" hidden="1" x14ac:dyDescent="0.25">
      <c r="A190" t="s">
        <v>10</v>
      </c>
      <c r="B190" t="s">
        <v>94</v>
      </c>
      <c r="C190">
        <v>1</v>
      </c>
      <c r="D190">
        <v>7</v>
      </c>
      <c r="E190">
        <v>751</v>
      </c>
      <c r="F190" t="s">
        <v>278</v>
      </c>
      <c r="G190">
        <v>0</v>
      </c>
      <c r="H190">
        <v>0</v>
      </c>
      <c r="I190" t="s">
        <v>279</v>
      </c>
      <c r="J190" s="1">
        <v>0.27500000000000002</v>
      </c>
      <c r="K190">
        <f t="shared" si="5"/>
        <v>0.27500000000000002</v>
      </c>
      <c r="N190" t="s">
        <v>917</v>
      </c>
      <c r="O190" t="s">
        <v>11</v>
      </c>
      <c r="P190">
        <v>3</v>
      </c>
      <c r="S190" t="s">
        <v>2771</v>
      </c>
      <c r="T190" t="s">
        <v>146</v>
      </c>
      <c r="U190">
        <f t="shared" si="4"/>
        <v>5</v>
      </c>
    </row>
    <row r="191" spans="1:21" hidden="1" x14ac:dyDescent="0.25">
      <c r="A191" t="s">
        <v>10</v>
      </c>
      <c r="B191" t="s">
        <v>94</v>
      </c>
      <c r="C191">
        <v>1</v>
      </c>
      <c r="D191">
        <v>14</v>
      </c>
      <c r="E191">
        <v>751</v>
      </c>
      <c r="F191" t="s">
        <v>280</v>
      </c>
      <c r="G191">
        <v>0</v>
      </c>
      <c r="H191">
        <v>0</v>
      </c>
      <c r="I191" t="s">
        <v>281</v>
      </c>
      <c r="J191" s="1">
        <v>4.3999999999999997E-2</v>
      </c>
      <c r="K191">
        <f t="shared" si="5"/>
        <v>4.3999999999999997E-2</v>
      </c>
      <c r="N191" t="s">
        <v>917</v>
      </c>
      <c r="O191" t="s">
        <v>73</v>
      </c>
      <c r="P191">
        <v>1</v>
      </c>
      <c r="S191" t="s">
        <v>2771</v>
      </c>
      <c r="T191" t="s">
        <v>11</v>
      </c>
      <c r="U191">
        <f t="shared" si="4"/>
        <v>8</v>
      </c>
    </row>
    <row r="192" spans="1:21" hidden="1" x14ac:dyDescent="0.25">
      <c r="A192" t="s">
        <v>10</v>
      </c>
      <c r="B192" t="s">
        <v>94</v>
      </c>
      <c r="C192">
        <v>1</v>
      </c>
      <c r="D192">
        <v>21</v>
      </c>
      <c r="E192">
        <v>751</v>
      </c>
      <c r="F192" s="2">
        <v>22169</v>
      </c>
      <c r="G192">
        <v>132980</v>
      </c>
      <c r="H192">
        <v>0</v>
      </c>
      <c r="I192" t="s">
        <v>282</v>
      </c>
      <c r="J192" s="1">
        <v>6.1559999999999997</v>
      </c>
      <c r="K192">
        <f t="shared" si="5"/>
        <v>6.1559999999999997</v>
      </c>
      <c r="N192" t="s">
        <v>917</v>
      </c>
      <c r="O192" t="s">
        <v>73</v>
      </c>
      <c r="P192">
        <v>2</v>
      </c>
      <c r="S192" t="s">
        <v>2771</v>
      </c>
      <c r="T192" t="s">
        <v>73</v>
      </c>
      <c r="U192">
        <f t="shared" si="4"/>
        <v>1</v>
      </c>
    </row>
    <row r="193" spans="1:21" hidden="1" x14ac:dyDescent="0.25">
      <c r="A193" t="s">
        <v>10</v>
      </c>
      <c r="B193" t="s">
        <v>94</v>
      </c>
      <c r="C193">
        <v>1</v>
      </c>
      <c r="D193">
        <v>21</v>
      </c>
      <c r="E193">
        <v>751</v>
      </c>
      <c r="F193" s="2">
        <v>22260</v>
      </c>
      <c r="G193">
        <v>112732</v>
      </c>
      <c r="H193">
        <v>0</v>
      </c>
      <c r="I193" t="s">
        <v>283</v>
      </c>
      <c r="J193" s="1">
        <v>6.1710000000000003</v>
      </c>
      <c r="K193">
        <f t="shared" si="5"/>
        <v>6.1710000000000003</v>
      </c>
      <c r="N193" t="s">
        <v>917</v>
      </c>
      <c r="O193" t="s">
        <v>959</v>
      </c>
      <c r="P193">
        <v>2</v>
      </c>
      <c r="S193" t="s">
        <v>2771</v>
      </c>
      <c r="T193" t="s">
        <v>105</v>
      </c>
      <c r="U193">
        <f t="shared" si="4"/>
        <v>1</v>
      </c>
    </row>
    <row r="194" spans="1:21" hidden="1" x14ac:dyDescent="0.25">
      <c r="A194" t="s">
        <v>10</v>
      </c>
      <c r="B194" t="s">
        <v>94</v>
      </c>
      <c r="C194">
        <v>1</v>
      </c>
      <c r="D194">
        <v>21</v>
      </c>
      <c r="E194">
        <v>751</v>
      </c>
      <c r="F194" s="2">
        <v>22114</v>
      </c>
      <c r="G194">
        <v>112884</v>
      </c>
      <c r="H194">
        <v>0</v>
      </c>
      <c r="I194" t="s">
        <v>284</v>
      </c>
      <c r="J194" s="1">
        <v>6.2640000000000002</v>
      </c>
      <c r="K194">
        <f t="shared" si="5"/>
        <v>6.2640000000000002</v>
      </c>
      <c r="N194" t="s">
        <v>917</v>
      </c>
      <c r="O194" t="s">
        <v>959</v>
      </c>
      <c r="P194">
        <v>3</v>
      </c>
      <c r="S194" t="s">
        <v>2771</v>
      </c>
      <c r="T194" t="s">
        <v>32</v>
      </c>
      <c r="U194">
        <f t="shared" ref="U194:U257" si="6">COUNTIFS(N:N,S194,O:O,T194)</f>
        <v>1</v>
      </c>
    </row>
    <row r="195" spans="1:21" hidden="1" x14ac:dyDescent="0.25">
      <c r="A195" t="s">
        <v>10</v>
      </c>
      <c r="B195" t="s">
        <v>94</v>
      </c>
      <c r="C195">
        <v>1</v>
      </c>
      <c r="D195">
        <v>21</v>
      </c>
      <c r="E195">
        <v>751</v>
      </c>
      <c r="F195" s="2">
        <v>22240</v>
      </c>
      <c r="G195">
        <v>133124</v>
      </c>
      <c r="H195">
        <v>0</v>
      </c>
      <c r="I195" t="s">
        <v>285</v>
      </c>
      <c r="J195" s="1">
        <v>6.1970000000000001</v>
      </c>
      <c r="K195">
        <f t="shared" ref="K195:K258" si="7">VALUE(J195)</f>
        <v>6.1970000000000001</v>
      </c>
      <c r="N195" t="s">
        <v>917</v>
      </c>
      <c r="O195" t="s">
        <v>959</v>
      </c>
      <c r="P195">
        <v>4</v>
      </c>
      <c r="S195" t="s">
        <v>3054</v>
      </c>
      <c r="T195" t="s">
        <v>384</v>
      </c>
      <c r="U195">
        <f t="shared" si="6"/>
        <v>2</v>
      </c>
    </row>
    <row r="196" spans="1:21" hidden="1" x14ac:dyDescent="0.25">
      <c r="A196" t="s">
        <v>10</v>
      </c>
      <c r="B196" t="s">
        <v>94</v>
      </c>
      <c r="C196">
        <v>1</v>
      </c>
      <c r="D196">
        <v>21</v>
      </c>
      <c r="E196">
        <v>751</v>
      </c>
      <c r="F196" s="2">
        <v>22419</v>
      </c>
      <c r="G196">
        <v>133112</v>
      </c>
      <c r="H196">
        <v>0</v>
      </c>
      <c r="I196" t="s">
        <v>286</v>
      </c>
      <c r="J196" s="1">
        <v>6.2930000000000001</v>
      </c>
      <c r="K196">
        <f t="shared" si="7"/>
        <v>6.2930000000000001</v>
      </c>
      <c r="N196" t="s">
        <v>917</v>
      </c>
      <c r="O196" t="s">
        <v>105</v>
      </c>
      <c r="P196">
        <v>1</v>
      </c>
      <c r="S196" t="s">
        <v>3054</v>
      </c>
      <c r="T196" t="s">
        <v>223</v>
      </c>
      <c r="U196">
        <f t="shared" si="6"/>
        <v>3</v>
      </c>
    </row>
    <row r="197" spans="1:21" hidden="1" x14ac:dyDescent="0.25">
      <c r="A197" t="s">
        <v>10</v>
      </c>
      <c r="B197" t="s">
        <v>94</v>
      </c>
      <c r="C197">
        <v>1</v>
      </c>
      <c r="D197">
        <v>21</v>
      </c>
      <c r="E197">
        <v>751</v>
      </c>
      <c r="F197" s="2">
        <v>22205</v>
      </c>
      <c r="G197">
        <v>132944</v>
      </c>
      <c r="H197">
        <v>0</v>
      </c>
      <c r="I197" t="s">
        <v>287</v>
      </c>
      <c r="J197" s="1">
        <v>6.2359999999999998</v>
      </c>
      <c r="K197">
        <f t="shared" si="7"/>
        <v>6.2359999999999998</v>
      </c>
      <c r="N197" t="s">
        <v>917</v>
      </c>
      <c r="O197" t="s">
        <v>32</v>
      </c>
      <c r="P197">
        <v>1</v>
      </c>
      <c r="S197" t="s">
        <v>3054</v>
      </c>
      <c r="T197" t="s">
        <v>315</v>
      </c>
      <c r="U197">
        <f t="shared" si="6"/>
        <v>1</v>
      </c>
    </row>
    <row r="198" spans="1:21" hidden="1" x14ac:dyDescent="0.25">
      <c r="A198" t="s">
        <v>10</v>
      </c>
      <c r="B198" t="s">
        <v>77</v>
      </c>
      <c r="C198">
        <v>9</v>
      </c>
      <c r="D198">
        <v>7</v>
      </c>
      <c r="E198">
        <v>508</v>
      </c>
      <c r="F198" t="s">
        <v>278</v>
      </c>
      <c r="G198">
        <v>0</v>
      </c>
      <c r="H198">
        <v>0</v>
      </c>
      <c r="I198" t="s">
        <v>288</v>
      </c>
      <c r="J198" s="1">
        <v>0.16800000000000001</v>
      </c>
      <c r="K198">
        <f t="shared" si="7"/>
        <v>0.16800000000000001</v>
      </c>
      <c r="N198" t="s">
        <v>917</v>
      </c>
      <c r="O198" t="s">
        <v>32</v>
      </c>
      <c r="P198">
        <v>2</v>
      </c>
      <c r="S198" t="s">
        <v>3054</v>
      </c>
      <c r="T198" t="s">
        <v>134</v>
      </c>
      <c r="U198">
        <f t="shared" si="6"/>
        <v>1</v>
      </c>
    </row>
    <row r="199" spans="1:21" hidden="1" x14ac:dyDescent="0.25">
      <c r="A199" t="s">
        <v>10</v>
      </c>
      <c r="B199" t="s">
        <v>77</v>
      </c>
      <c r="C199">
        <v>9</v>
      </c>
      <c r="D199">
        <v>14</v>
      </c>
      <c r="E199">
        <v>508</v>
      </c>
      <c r="F199" t="s">
        <v>290</v>
      </c>
      <c r="G199">
        <v>1048</v>
      </c>
      <c r="H199">
        <v>0</v>
      </c>
      <c r="I199" t="s">
        <v>291</v>
      </c>
      <c r="J199" s="1">
        <v>0.27</v>
      </c>
      <c r="K199">
        <f t="shared" si="7"/>
        <v>0.27</v>
      </c>
      <c r="N199" t="s">
        <v>1313</v>
      </c>
      <c r="O199" t="s">
        <v>384</v>
      </c>
      <c r="P199">
        <v>3</v>
      </c>
      <c r="S199" t="s">
        <v>3054</v>
      </c>
      <c r="T199" t="s">
        <v>186</v>
      </c>
      <c r="U199">
        <f t="shared" si="6"/>
        <v>3</v>
      </c>
    </row>
    <row r="200" spans="1:21" hidden="1" x14ac:dyDescent="0.25">
      <c r="A200" t="s">
        <v>10</v>
      </c>
      <c r="B200" t="s">
        <v>77</v>
      </c>
      <c r="C200">
        <v>9</v>
      </c>
      <c r="D200">
        <v>21</v>
      </c>
      <c r="E200">
        <v>508</v>
      </c>
      <c r="F200" s="2">
        <v>100960</v>
      </c>
      <c r="G200">
        <v>289932</v>
      </c>
      <c r="H200">
        <v>0</v>
      </c>
      <c r="I200" t="s">
        <v>292</v>
      </c>
      <c r="J200" s="1">
        <v>57.448</v>
      </c>
      <c r="K200">
        <f t="shared" si="7"/>
        <v>57.448</v>
      </c>
      <c r="N200" t="s">
        <v>1313</v>
      </c>
      <c r="O200" t="s">
        <v>384</v>
      </c>
      <c r="P200">
        <v>4</v>
      </c>
      <c r="S200" t="s">
        <v>3054</v>
      </c>
      <c r="T200" t="s">
        <v>175</v>
      </c>
      <c r="U200">
        <f t="shared" si="6"/>
        <v>4</v>
      </c>
    </row>
    <row r="201" spans="1:21" hidden="1" x14ac:dyDescent="0.25">
      <c r="A201" t="s">
        <v>10</v>
      </c>
      <c r="B201" t="s">
        <v>77</v>
      </c>
      <c r="C201">
        <v>9</v>
      </c>
      <c r="D201">
        <v>21</v>
      </c>
      <c r="E201">
        <v>508</v>
      </c>
      <c r="F201" s="2">
        <v>101362</v>
      </c>
      <c r="G201">
        <v>250676</v>
      </c>
      <c r="H201">
        <v>0</v>
      </c>
      <c r="I201" t="s">
        <v>293</v>
      </c>
      <c r="J201" s="1">
        <v>58.107999999999997</v>
      </c>
      <c r="K201">
        <f t="shared" si="7"/>
        <v>58.107999999999997</v>
      </c>
      <c r="N201" t="s">
        <v>1313</v>
      </c>
      <c r="O201" t="s">
        <v>223</v>
      </c>
      <c r="P201">
        <v>1</v>
      </c>
      <c r="S201" t="s">
        <v>3054</v>
      </c>
      <c r="T201" t="s">
        <v>426</v>
      </c>
      <c r="U201">
        <f t="shared" si="6"/>
        <v>2</v>
      </c>
    </row>
    <row r="202" spans="1:21" hidden="1" x14ac:dyDescent="0.25">
      <c r="A202" t="s">
        <v>10</v>
      </c>
      <c r="B202" t="s">
        <v>77</v>
      </c>
      <c r="C202">
        <v>9</v>
      </c>
      <c r="D202">
        <v>21</v>
      </c>
      <c r="E202">
        <v>508</v>
      </c>
      <c r="F202" s="2">
        <v>102112</v>
      </c>
      <c r="G202">
        <v>246728</v>
      </c>
      <c r="H202">
        <v>0</v>
      </c>
      <c r="I202" t="s">
        <v>294</v>
      </c>
      <c r="J202" s="1">
        <v>58.052</v>
      </c>
      <c r="K202">
        <f t="shared" si="7"/>
        <v>58.052</v>
      </c>
      <c r="N202" t="s">
        <v>1313</v>
      </c>
      <c r="O202" t="s">
        <v>223</v>
      </c>
      <c r="P202">
        <v>2</v>
      </c>
      <c r="S202" t="s">
        <v>3054</v>
      </c>
      <c r="T202" t="s">
        <v>210</v>
      </c>
      <c r="U202">
        <f t="shared" si="6"/>
        <v>2</v>
      </c>
    </row>
    <row r="203" spans="1:21" hidden="1" x14ac:dyDescent="0.25">
      <c r="A203" t="s">
        <v>10</v>
      </c>
      <c r="B203" t="s">
        <v>77</v>
      </c>
      <c r="C203">
        <v>9</v>
      </c>
      <c r="D203">
        <v>21</v>
      </c>
      <c r="E203">
        <v>508</v>
      </c>
      <c r="F203" s="2">
        <v>101191</v>
      </c>
      <c r="G203">
        <v>257580</v>
      </c>
      <c r="H203">
        <v>0</v>
      </c>
      <c r="I203" t="s">
        <v>295</v>
      </c>
      <c r="J203" s="1">
        <v>57.948999999999998</v>
      </c>
      <c r="K203">
        <f t="shared" si="7"/>
        <v>57.948999999999998</v>
      </c>
      <c r="N203" t="s">
        <v>1313</v>
      </c>
      <c r="O203" t="s">
        <v>223</v>
      </c>
      <c r="P203">
        <v>3</v>
      </c>
      <c r="S203" t="s">
        <v>3054</v>
      </c>
      <c r="T203" t="s">
        <v>121</v>
      </c>
      <c r="U203">
        <f t="shared" si="6"/>
        <v>2</v>
      </c>
    </row>
    <row r="204" spans="1:21" hidden="1" x14ac:dyDescent="0.25">
      <c r="A204" t="s">
        <v>10</v>
      </c>
      <c r="B204" t="s">
        <v>77</v>
      </c>
      <c r="C204">
        <v>9</v>
      </c>
      <c r="D204">
        <v>21</v>
      </c>
      <c r="E204">
        <v>508</v>
      </c>
      <c r="F204" s="2">
        <v>101140</v>
      </c>
      <c r="G204">
        <v>222408</v>
      </c>
      <c r="H204">
        <v>0</v>
      </c>
      <c r="I204" t="s">
        <v>296</v>
      </c>
      <c r="J204" s="1">
        <v>57.773000000000003</v>
      </c>
      <c r="K204">
        <f t="shared" si="7"/>
        <v>57.773000000000003</v>
      </c>
      <c r="N204" t="s">
        <v>1313</v>
      </c>
      <c r="O204" t="s">
        <v>223</v>
      </c>
      <c r="P204">
        <v>4</v>
      </c>
      <c r="S204" t="s">
        <v>3054</v>
      </c>
      <c r="T204" t="s">
        <v>77</v>
      </c>
      <c r="U204">
        <f t="shared" si="6"/>
        <v>3</v>
      </c>
    </row>
    <row r="205" spans="1:21" hidden="1" x14ac:dyDescent="0.25">
      <c r="A205" t="s">
        <v>10</v>
      </c>
      <c r="B205" t="s">
        <v>77</v>
      </c>
      <c r="C205">
        <v>9</v>
      </c>
      <c r="D205">
        <v>21</v>
      </c>
      <c r="E205">
        <v>508</v>
      </c>
      <c r="F205" s="2">
        <v>101742</v>
      </c>
      <c r="G205">
        <v>230384</v>
      </c>
      <c r="H205">
        <v>0</v>
      </c>
      <c r="I205" t="s">
        <v>297</v>
      </c>
      <c r="J205" s="1">
        <v>58.588000000000001</v>
      </c>
      <c r="K205">
        <f t="shared" si="7"/>
        <v>58.588000000000001</v>
      </c>
      <c r="N205" t="s">
        <v>1313</v>
      </c>
      <c r="O205" t="s">
        <v>315</v>
      </c>
      <c r="P205">
        <v>1</v>
      </c>
      <c r="S205" t="s">
        <v>3054</v>
      </c>
      <c r="T205" t="s">
        <v>60</v>
      </c>
      <c r="U205">
        <f t="shared" si="6"/>
        <v>1</v>
      </c>
    </row>
    <row r="206" spans="1:21" hidden="1" x14ac:dyDescent="0.25">
      <c r="A206" t="s">
        <v>10</v>
      </c>
      <c r="B206" t="s">
        <v>44</v>
      </c>
      <c r="C206">
        <v>1</v>
      </c>
      <c r="D206">
        <v>7</v>
      </c>
      <c r="E206">
        <v>420</v>
      </c>
      <c r="F206" t="s">
        <v>298</v>
      </c>
      <c r="G206">
        <v>20880</v>
      </c>
      <c r="H206">
        <v>0</v>
      </c>
      <c r="I206" t="s">
        <v>299</v>
      </c>
      <c r="J206" s="1">
        <v>1.3460000000000001</v>
      </c>
      <c r="K206">
        <f t="shared" si="7"/>
        <v>1.3460000000000001</v>
      </c>
      <c r="N206" t="s">
        <v>1313</v>
      </c>
      <c r="O206" t="s">
        <v>134</v>
      </c>
      <c r="P206">
        <v>1</v>
      </c>
      <c r="S206" t="s">
        <v>3054</v>
      </c>
      <c r="T206" t="s">
        <v>44</v>
      </c>
      <c r="U206">
        <f t="shared" si="6"/>
        <v>3</v>
      </c>
    </row>
    <row r="207" spans="1:21" hidden="1" x14ac:dyDescent="0.25">
      <c r="A207" t="s">
        <v>10</v>
      </c>
      <c r="B207" t="s">
        <v>44</v>
      </c>
      <c r="C207">
        <v>1</v>
      </c>
      <c r="D207">
        <v>14</v>
      </c>
      <c r="E207">
        <v>420</v>
      </c>
      <c r="F207" t="s">
        <v>300</v>
      </c>
      <c r="G207">
        <v>1552</v>
      </c>
      <c r="H207">
        <v>0</v>
      </c>
      <c r="I207" t="s">
        <v>301</v>
      </c>
      <c r="J207" s="1">
        <v>0.27900000000000003</v>
      </c>
      <c r="K207">
        <f t="shared" si="7"/>
        <v>0.27900000000000003</v>
      </c>
      <c r="N207" t="s">
        <v>1313</v>
      </c>
      <c r="O207" t="s">
        <v>186</v>
      </c>
      <c r="P207">
        <v>4</v>
      </c>
      <c r="S207" t="s">
        <v>3054</v>
      </c>
      <c r="T207" t="s">
        <v>397</v>
      </c>
      <c r="U207">
        <f t="shared" si="6"/>
        <v>1</v>
      </c>
    </row>
    <row r="208" spans="1:21" hidden="1" x14ac:dyDescent="0.25">
      <c r="A208" t="s">
        <v>10</v>
      </c>
      <c r="B208" t="s">
        <v>44</v>
      </c>
      <c r="C208">
        <v>1</v>
      </c>
      <c r="D208">
        <v>21</v>
      </c>
      <c r="E208">
        <v>420</v>
      </c>
      <c r="F208" s="2">
        <v>23658</v>
      </c>
      <c r="G208">
        <v>596920</v>
      </c>
      <c r="H208">
        <v>0</v>
      </c>
      <c r="I208" t="s">
        <v>303</v>
      </c>
      <c r="J208" s="1">
        <v>23.39</v>
      </c>
      <c r="K208">
        <f t="shared" si="7"/>
        <v>23.39</v>
      </c>
      <c r="N208" t="s">
        <v>1313</v>
      </c>
      <c r="O208" t="s">
        <v>175</v>
      </c>
      <c r="P208">
        <v>1</v>
      </c>
      <c r="S208" t="s">
        <v>3054</v>
      </c>
      <c r="T208" t="s">
        <v>456</v>
      </c>
      <c r="U208">
        <f t="shared" si="6"/>
        <v>2</v>
      </c>
    </row>
    <row r="209" spans="1:21" hidden="1" x14ac:dyDescent="0.25">
      <c r="A209" t="s">
        <v>10</v>
      </c>
      <c r="B209" t="s">
        <v>44</v>
      </c>
      <c r="C209">
        <v>1</v>
      </c>
      <c r="D209">
        <v>21</v>
      </c>
      <c r="E209">
        <v>420</v>
      </c>
      <c r="F209" s="2">
        <v>23474</v>
      </c>
      <c r="G209">
        <v>606612</v>
      </c>
      <c r="H209">
        <v>0</v>
      </c>
      <c r="I209" t="s">
        <v>304</v>
      </c>
      <c r="J209" s="1">
        <v>23.207999999999998</v>
      </c>
      <c r="K209">
        <f t="shared" si="7"/>
        <v>23.207999999999998</v>
      </c>
      <c r="N209" t="s">
        <v>1313</v>
      </c>
      <c r="O209" t="s">
        <v>175</v>
      </c>
      <c r="P209">
        <v>2</v>
      </c>
      <c r="S209" t="s">
        <v>3054</v>
      </c>
      <c r="T209" t="s">
        <v>24</v>
      </c>
      <c r="U209">
        <f t="shared" si="6"/>
        <v>1</v>
      </c>
    </row>
    <row r="210" spans="1:21" hidden="1" x14ac:dyDescent="0.25">
      <c r="A210" t="s">
        <v>10</v>
      </c>
      <c r="B210" t="s">
        <v>44</v>
      </c>
      <c r="C210">
        <v>1</v>
      </c>
      <c r="D210">
        <v>21</v>
      </c>
      <c r="E210">
        <v>420</v>
      </c>
      <c r="F210" s="2">
        <v>23460</v>
      </c>
      <c r="G210">
        <v>589532</v>
      </c>
      <c r="H210">
        <v>0</v>
      </c>
      <c r="I210" t="s">
        <v>305</v>
      </c>
      <c r="J210" s="1">
        <v>23.204999999999998</v>
      </c>
      <c r="K210">
        <f t="shared" si="7"/>
        <v>23.204999999999998</v>
      </c>
      <c r="N210" t="s">
        <v>1313</v>
      </c>
      <c r="O210" t="s">
        <v>175</v>
      </c>
      <c r="P210">
        <v>3</v>
      </c>
      <c r="S210" t="s">
        <v>3054</v>
      </c>
      <c r="T210" t="s">
        <v>624</v>
      </c>
      <c r="U210">
        <f t="shared" si="6"/>
        <v>1</v>
      </c>
    </row>
    <row r="211" spans="1:21" hidden="1" x14ac:dyDescent="0.25">
      <c r="A211" t="s">
        <v>10</v>
      </c>
      <c r="B211" t="s">
        <v>44</v>
      </c>
      <c r="C211">
        <v>1</v>
      </c>
      <c r="D211">
        <v>21</v>
      </c>
      <c r="E211">
        <v>420</v>
      </c>
      <c r="F211" s="2">
        <v>23445</v>
      </c>
      <c r="G211">
        <v>605176</v>
      </c>
      <c r="H211">
        <v>0</v>
      </c>
      <c r="I211" t="s">
        <v>306</v>
      </c>
      <c r="J211" s="1">
        <v>23.193999999999999</v>
      </c>
      <c r="K211">
        <f t="shared" si="7"/>
        <v>23.193999999999999</v>
      </c>
      <c r="N211" t="s">
        <v>1313</v>
      </c>
      <c r="O211" t="s">
        <v>426</v>
      </c>
      <c r="P211">
        <v>1</v>
      </c>
      <c r="S211" t="s">
        <v>3054</v>
      </c>
      <c r="T211" t="s">
        <v>18</v>
      </c>
      <c r="U211">
        <f t="shared" si="6"/>
        <v>1</v>
      </c>
    </row>
    <row r="212" spans="1:21" hidden="1" x14ac:dyDescent="0.25">
      <c r="A212" t="s">
        <v>10</v>
      </c>
      <c r="B212" t="s">
        <v>44</v>
      </c>
      <c r="C212">
        <v>1</v>
      </c>
      <c r="D212">
        <v>21</v>
      </c>
      <c r="E212">
        <v>420</v>
      </c>
      <c r="F212" s="2">
        <v>23463</v>
      </c>
      <c r="G212">
        <v>604740</v>
      </c>
      <c r="H212">
        <v>0</v>
      </c>
      <c r="I212" t="s">
        <v>307</v>
      </c>
      <c r="J212" s="1">
        <v>23.219000000000001</v>
      </c>
      <c r="K212">
        <f t="shared" si="7"/>
        <v>23.219000000000001</v>
      </c>
      <c r="N212" t="s">
        <v>1313</v>
      </c>
      <c r="O212" t="s">
        <v>426</v>
      </c>
      <c r="P212">
        <v>2</v>
      </c>
      <c r="S212" t="s">
        <v>3054</v>
      </c>
      <c r="T212" t="s">
        <v>234</v>
      </c>
      <c r="U212">
        <f t="shared" si="6"/>
        <v>2</v>
      </c>
    </row>
    <row r="213" spans="1:21" hidden="1" x14ac:dyDescent="0.25">
      <c r="A213" t="s">
        <v>10</v>
      </c>
      <c r="B213" t="s">
        <v>44</v>
      </c>
      <c r="C213">
        <v>1</v>
      </c>
      <c r="D213">
        <v>21</v>
      </c>
      <c r="E213">
        <v>420</v>
      </c>
      <c r="F213" s="2">
        <v>23588</v>
      </c>
      <c r="G213">
        <v>597628</v>
      </c>
      <c r="H213">
        <v>0</v>
      </c>
      <c r="I213" t="s">
        <v>308</v>
      </c>
      <c r="J213" s="1">
        <v>23.329000000000001</v>
      </c>
      <c r="K213">
        <f t="shared" si="7"/>
        <v>23.329000000000001</v>
      </c>
      <c r="N213" t="s">
        <v>1313</v>
      </c>
      <c r="O213" t="s">
        <v>426</v>
      </c>
      <c r="P213">
        <v>4</v>
      </c>
      <c r="S213" t="s">
        <v>3054</v>
      </c>
      <c r="T213" t="s">
        <v>731</v>
      </c>
      <c r="U213">
        <f t="shared" si="6"/>
        <v>1</v>
      </c>
    </row>
    <row r="214" spans="1:21" x14ac:dyDescent="0.25">
      <c r="A214" t="s">
        <v>10</v>
      </c>
      <c r="B214" t="s">
        <v>36</v>
      </c>
      <c r="C214">
        <v>7</v>
      </c>
      <c r="D214">
        <v>7</v>
      </c>
      <c r="E214">
        <v>751</v>
      </c>
      <c r="F214" t="s">
        <v>66</v>
      </c>
      <c r="G214">
        <v>436</v>
      </c>
      <c r="H214">
        <v>0</v>
      </c>
      <c r="I214" t="s">
        <v>309</v>
      </c>
      <c r="J214" s="1">
        <v>0.90400000000000003</v>
      </c>
      <c r="K214">
        <f t="shared" si="7"/>
        <v>0.90400000000000003</v>
      </c>
      <c r="N214" t="s">
        <v>1313</v>
      </c>
      <c r="O214" t="s">
        <v>426</v>
      </c>
      <c r="P214">
        <v>5</v>
      </c>
      <c r="S214" t="s">
        <v>3054</v>
      </c>
      <c r="T214" t="s">
        <v>393</v>
      </c>
      <c r="U214">
        <f t="shared" si="6"/>
        <v>3</v>
      </c>
    </row>
    <row r="215" spans="1:21" x14ac:dyDescent="0.25">
      <c r="A215" t="s">
        <v>10</v>
      </c>
      <c r="B215" t="s">
        <v>36</v>
      </c>
      <c r="C215">
        <v>7</v>
      </c>
      <c r="D215">
        <v>14</v>
      </c>
      <c r="E215">
        <v>751</v>
      </c>
      <c r="F215" t="s">
        <v>311</v>
      </c>
      <c r="G215">
        <v>17128</v>
      </c>
      <c r="H215">
        <v>0</v>
      </c>
      <c r="I215" t="s">
        <v>312</v>
      </c>
      <c r="J215" s="1">
        <v>0.26600000000000001</v>
      </c>
      <c r="K215">
        <f t="shared" si="7"/>
        <v>0.26600000000000001</v>
      </c>
      <c r="N215" t="s">
        <v>1313</v>
      </c>
      <c r="O215" t="s">
        <v>426</v>
      </c>
      <c r="P215">
        <v>6</v>
      </c>
      <c r="S215" t="s">
        <v>3054</v>
      </c>
      <c r="T215" t="s">
        <v>341</v>
      </c>
      <c r="U215">
        <f t="shared" si="6"/>
        <v>1</v>
      </c>
    </row>
    <row r="216" spans="1:21" x14ac:dyDescent="0.25">
      <c r="A216" t="s">
        <v>10</v>
      </c>
      <c r="B216" t="s">
        <v>36</v>
      </c>
      <c r="C216">
        <v>7</v>
      </c>
      <c r="D216">
        <v>21</v>
      </c>
      <c r="E216">
        <v>751</v>
      </c>
      <c r="F216" s="2">
        <v>199927</v>
      </c>
      <c r="G216">
        <v>1584520</v>
      </c>
      <c r="H216">
        <v>0</v>
      </c>
      <c r="I216" t="s">
        <v>314</v>
      </c>
      <c r="J216" s="1">
        <v>68.138000000000005</v>
      </c>
      <c r="K216">
        <f t="shared" si="7"/>
        <v>68.138000000000005</v>
      </c>
      <c r="N216" t="s">
        <v>1313</v>
      </c>
      <c r="O216" t="s">
        <v>426</v>
      </c>
      <c r="P216">
        <v>7</v>
      </c>
      <c r="S216" t="s">
        <v>3054</v>
      </c>
      <c r="T216" t="s">
        <v>36</v>
      </c>
      <c r="U216">
        <f t="shared" si="6"/>
        <v>5</v>
      </c>
    </row>
    <row r="217" spans="1:21" hidden="1" x14ac:dyDescent="0.25">
      <c r="A217" t="s">
        <v>10</v>
      </c>
      <c r="B217" t="s">
        <v>315</v>
      </c>
      <c r="C217">
        <v>2</v>
      </c>
      <c r="D217">
        <v>7</v>
      </c>
      <c r="E217">
        <v>1410</v>
      </c>
      <c r="F217" t="s">
        <v>316</v>
      </c>
      <c r="G217">
        <v>93568</v>
      </c>
      <c r="H217">
        <v>0</v>
      </c>
      <c r="I217" t="s">
        <v>317</v>
      </c>
      <c r="J217" s="1">
        <v>2.0739999999999998</v>
      </c>
      <c r="K217">
        <f t="shared" si="7"/>
        <v>2.0739999999999998</v>
      </c>
      <c r="N217" t="s">
        <v>1313</v>
      </c>
      <c r="O217" t="s">
        <v>210</v>
      </c>
      <c r="P217">
        <v>1</v>
      </c>
      <c r="S217" t="s">
        <v>3054</v>
      </c>
      <c r="T217" t="s">
        <v>89</v>
      </c>
      <c r="U217">
        <f t="shared" si="6"/>
        <v>1</v>
      </c>
    </row>
    <row r="218" spans="1:21" hidden="1" x14ac:dyDescent="0.25">
      <c r="A218" t="s">
        <v>10</v>
      </c>
      <c r="B218" t="s">
        <v>315</v>
      </c>
      <c r="C218">
        <v>2</v>
      </c>
      <c r="D218">
        <v>14</v>
      </c>
      <c r="E218">
        <v>1410</v>
      </c>
      <c r="F218" s="2">
        <v>1186</v>
      </c>
      <c r="G218">
        <v>98708</v>
      </c>
      <c r="H218">
        <v>0</v>
      </c>
      <c r="I218" t="s">
        <v>318</v>
      </c>
      <c r="J218" s="1">
        <v>0.53600000000000003</v>
      </c>
      <c r="K218">
        <f t="shared" si="7"/>
        <v>0.53600000000000003</v>
      </c>
      <c r="N218" t="s">
        <v>1313</v>
      </c>
      <c r="O218" t="s">
        <v>210</v>
      </c>
      <c r="P218">
        <v>2</v>
      </c>
      <c r="S218" t="s">
        <v>3054</v>
      </c>
      <c r="T218" t="s">
        <v>477</v>
      </c>
      <c r="U218">
        <f t="shared" si="6"/>
        <v>2</v>
      </c>
    </row>
    <row r="219" spans="1:21" hidden="1" x14ac:dyDescent="0.25">
      <c r="A219" t="s">
        <v>10</v>
      </c>
      <c r="B219" t="s">
        <v>315</v>
      </c>
      <c r="C219">
        <v>2</v>
      </c>
      <c r="D219">
        <v>21</v>
      </c>
      <c r="E219">
        <v>1410</v>
      </c>
      <c r="F219" s="2">
        <v>46800</v>
      </c>
      <c r="G219">
        <v>897092</v>
      </c>
      <c r="H219">
        <v>0</v>
      </c>
      <c r="I219" t="s">
        <v>319</v>
      </c>
      <c r="J219" s="1">
        <v>18.925999999999998</v>
      </c>
      <c r="K219">
        <f t="shared" si="7"/>
        <v>18.925999999999998</v>
      </c>
      <c r="N219" t="s">
        <v>1313</v>
      </c>
      <c r="O219" t="s">
        <v>210</v>
      </c>
      <c r="P219">
        <v>3</v>
      </c>
      <c r="S219" t="s">
        <v>3054</v>
      </c>
      <c r="T219" t="s">
        <v>94</v>
      </c>
      <c r="U219">
        <f t="shared" si="6"/>
        <v>3</v>
      </c>
    </row>
    <row r="220" spans="1:21" hidden="1" x14ac:dyDescent="0.25">
      <c r="A220" t="s">
        <v>10</v>
      </c>
      <c r="B220" t="s">
        <v>315</v>
      </c>
      <c r="C220">
        <v>2</v>
      </c>
      <c r="D220">
        <v>21</v>
      </c>
      <c r="E220">
        <v>1410</v>
      </c>
      <c r="F220" s="2">
        <v>47085</v>
      </c>
      <c r="G220">
        <v>797196</v>
      </c>
      <c r="H220">
        <v>0</v>
      </c>
      <c r="I220" t="s">
        <v>320</v>
      </c>
      <c r="J220" s="1">
        <v>19.265999999999998</v>
      </c>
      <c r="K220">
        <f t="shared" si="7"/>
        <v>19.265999999999998</v>
      </c>
      <c r="N220" t="s">
        <v>1313</v>
      </c>
      <c r="O220" t="s">
        <v>121</v>
      </c>
      <c r="P220">
        <v>1</v>
      </c>
      <c r="S220" t="s">
        <v>3054</v>
      </c>
      <c r="T220" t="s">
        <v>373</v>
      </c>
      <c r="U220">
        <f t="shared" si="6"/>
        <v>2</v>
      </c>
    </row>
    <row r="221" spans="1:21" hidden="1" x14ac:dyDescent="0.25">
      <c r="A221" t="s">
        <v>10</v>
      </c>
      <c r="B221" t="s">
        <v>315</v>
      </c>
      <c r="C221">
        <v>2</v>
      </c>
      <c r="D221">
        <v>21</v>
      </c>
      <c r="E221">
        <v>1410</v>
      </c>
      <c r="F221" s="2">
        <v>46302</v>
      </c>
      <c r="G221">
        <v>862496</v>
      </c>
      <c r="H221">
        <v>0</v>
      </c>
      <c r="I221" t="s">
        <v>321</v>
      </c>
      <c r="J221" s="1">
        <v>18.927</v>
      </c>
      <c r="K221">
        <f t="shared" si="7"/>
        <v>18.927</v>
      </c>
      <c r="N221" t="s">
        <v>1313</v>
      </c>
      <c r="O221" t="s">
        <v>121</v>
      </c>
      <c r="P221">
        <v>2</v>
      </c>
      <c r="S221" t="s">
        <v>3054</v>
      </c>
      <c r="T221" t="s">
        <v>146</v>
      </c>
      <c r="U221">
        <f t="shared" si="6"/>
        <v>1</v>
      </c>
    </row>
    <row r="222" spans="1:21" hidden="1" x14ac:dyDescent="0.25">
      <c r="A222" t="s">
        <v>10</v>
      </c>
      <c r="B222" t="s">
        <v>315</v>
      </c>
      <c r="C222">
        <v>2</v>
      </c>
      <c r="D222">
        <v>21</v>
      </c>
      <c r="E222">
        <v>1410</v>
      </c>
      <c r="F222" s="2">
        <v>46277</v>
      </c>
      <c r="G222">
        <v>836340</v>
      </c>
      <c r="H222">
        <v>0</v>
      </c>
      <c r="I222" t="s">
        <v>322</v>
      </c>
      <c r="J222" s="1">
        <v>18.992000000000001</v>
      </c>
      <c r="K222">
        <f t="shared" si="7"/>
        <v>18.992000000000001</v>
      </c>
      <c r="N222" t="s">
        <v>1313</v>
      </c>
      <c r="O222" t="s">
        <v>121</v>
      </c>
      <c r="P222">
        <v>5</v>
      </c>
      <c r="S222" t="s">
        <v>3054</v>
      </c>
      <c r="T222" t="s">
        <v>11</v>
      </c>
      <c r="U222">
        <f t="shared" si="6"/>
        <v>1</v>
      </c>
    </row>
    <row r="223" spans="1:21" hidden="1" x14ac:dyDescent="0.25">
      <c r="A223" t="s">
        <v>10</v>
      </c>
      <c r="B223" t="s">
        <v>315</v>
      </c>
      <c r="C223">
        <v>2</v>
      </c>
      <c r="D223">
        <v>21</v>
      </c>
      <c r="E223">
        <v>1410</v>
      </c>
      <c r="F223" s="2">
        <v>46579</v>
      </c>
      <c r="G223">
        <v>830276</v>
      </c>
      <c r="H223">
        <v>0</v>
      </c>
      <c r="I223" t="s">
        <v>323</v>
      </c>
      <c r="J223" s="1">
        <v>18.916</v>
      </c>
      <c r="K223">
        <f t="shared" si="7"/>
        <v>18.916</v>
      </c>
      <c r="N223" t="s">
        <v>1313</v>
      </c>
      <c r="O223" t="s">
        <v>77</v>
      </c>
      <c r="P223">
        <v>1</v>
      </c>
      <c r="S223" t="s">
        <v>3054</v>
      </c>
      <c r="T223" t="s">
        <v>73</v>
      </c>
      <c r="U223">
        <f t="shared" si="6"/>
        <v>1</v>
      </c>
    </row>
    <row r="224" spans="1:21" hidden="1" x14ac:dyDescent="0.25">
      <c r="A224" t="s">
        <v>10</v>
      </c>
      <c r="B224" t="s">
        <v>315</v>
      </c>
      <c r="C224">
        <v>2</v>
      </c>
      <c r="D224">
        <v>21</v>
      </c>
      <c r="E224">
        <v>1410</v>
      </c>
      <c r="F224" s="2">
        <v>46789</v>
      </c>
      <c r="G224">
        <v>883624</v>
      </c>
      <c r="H224">
        <v>0</v>
      </c>
      <c r="I224" t="s">
        <v>324</v>
      </c>
      <c r="J224" s="1">
        <v>19.012</v>
      </c>
      <c r="K224">
        <f t="shared" si="7"/>
        <v>19.012</v>
      </c>
      <c r="N224" t="s">
        <v>1313</v>
      </c>
      <c r="O224" t="s">
        <v>77</v>
      </c>
      <c r="P224">
        <v>2</v>
      </c>
      <c r="S224" t="s">
        <v>3054</v>
      </c>
      <c r="T224" t="s">
        <v>105</v>
      </c>
      <c r="U224">
        <f t="shared" si="6"/>
        <v>1</v>
      </c>
    </row>
    <row r="225" spans="1:21" x14ac:dyDescent="0.25">
      <c r="A225" t="s">
        <v>10</v>
      </c>
      <c r="B225" t="s">
        <v>32</v>
      </c>
      <c r="C225">
        <v>3</v>
      </c>
      <c r="D225">
        <v>7</v>
      </c>
      <c r="E225">
        <v>400</v>
      </c>
      <c r="F225" t="s">
        <v>325</v>
      </c>
      <c r="G225">
        <v>14436</v>
      </c>
      <c r="H225">
        <v>0</v>
      </c>
      <c r="I225" t="s">
        <v>326</v>
      </c>
      <c r="J225" s="1">
        <v>4.09</v>
      </c>
      <c r="K225">
        <f t="shared" si="7"/>
        <v>4.09</v>
      </c>
      <c r="N225" t="s">
        <v>1313</v>
      </c>
      <c r="O225" t="s">
        <v>77</v>
      </c>
      <c r="P225">
        <v>3</v>
      </c>
      <c r="S225" t="s">
        <v>3054</v>
      </c>
      <c r="T225" t="s">
        <v>32</v>
      </c>
      <c r="U225">
        <f t="shared" si="6"/>
        <v>3</v>
      </c>
    </row>
    <row r="226" spans="1:21" x14ac:dyDescent="0.25">
      <c r="A226" t="s">
        <v>10</v>
      </c>
      <c r="B226" t="s">
        <v>32</v>
      </c>
      <c r="C226">
        <v>3</v>
      </c>
      <c r="D226">
        <v>14</v>
      </c>
      <c r="E226">
        <v>400</v>
      </c>
      <c r="F226" s="2">
        <v>2287</v>
      </c>
      <c r="G226">
        <v>19944</v>
      </c>
      <c r="H226">
        <v>0</v>
      </c>
      <c r="I226" t="s">
        <v>327</v>
      </c>
      <c r="J226" s="1">
        <v>1.6930000000000001</v>
      </c>
      <c r="K226">
        <f t="shared" si="7"/>
        <v>1.6930000000000001</v>
      </c>
      <c r="N226" t="s">
        <v>1313</v>
      </c>
      <c r="O226" t="s">
        <v>60</v>
      </c>
      <c r="P226">
        <v>1</v>
      </c>
      <c r="S226" t="s">
        <v>3350</v>
      </c>
      <c r="T226" t="s">
        <v>384</v>
      </c>
      <c r="U226">
        <f t="shared" si="6"/>
        <v>1</v>
      </c>
    </row>
    <row r="227" spans="1:21" x14ac:dyDescent="0.25">
      <c r="A227" t="s">
        <v>10</v>
      </c>
      <c r="B227" t="s">
        <v>32</v>
      </c>
      <c r="C227">
        <v>3</v>
      </c>
      <c r="D227">
        <v>21</v>
      </c>
      <c r="E227">
        <v>400</v>
      </c>
      <c r="F227" s="2">
        <v>177564</v>
      </c>
      <c r="G227">
        <v>576752</v>
      </c>
      <c r="H227">
        <v>0</v>
      </c>
      <c r="I227" t="s">
        <v>328</v>
      </c>
      <c r="J227" s="1">
        <v>135.511</v>
      </c>
      <c r="K227">
        <f t="shared" si="7"/>
        <v>135.511</v>
      </c>
      <c r="N227" t="s">
        <v>1313</v>
      </c>
      <c r="O227" t="s">
        <v>60</v>
      </c>
      <c r="P227">
        <v>2</v>
      </c>
      <c r="S227" t="s">
        <v>3350</v>
      </c>
      <c r="T227" t="s">
        <v>223</v>
      </c>
      <c r="U227">
        <f t="shared" si="6"/>
        <v>5</v>
      </c>
    </row>
    <row r="228" spans="1:21" hidden="1" x14ac:dyDescent="0.25">
      <c r="A228" t="s">
        <v>10</v>
      </c>
      <c r="B228" t="s">
        <v>146</v>
      </c>
      <c r="C228">
        <v>3</v>
      </c>
      <c r="D228">
        <v>7</v>
      </c>
      <c r="E228">
        <v>540</v>
      </c>
      <c r="F228" t="s">
        <v>78</v>
      </c>
      <c r="G228">
        <v>0</v>
      </c>
      <c r="H228">
        <v>0</v>
      </c>
      <c r="I228" t="s">
        <v>329</v>
      </c>
      <c r="J228" s="1">
        <v>0.23</v>
      </c>
      <c r="K228">
        <f t="shared" si="7"/>
        <v>0.23</v>
      </c>
      <c r="N228" t="s">
        <v>1313</v>
      </c>
      <c r="O228" t="s">
        <v>60</v>
      </c>
      <c r="P228">
        <v>3</v>
      </c>
      <c r="S228" t="s">
        <v>3350</v>
      </c>
      <c r="T228" t="s">
        <v>315</v>
      </c>
      <c r="U228">
        <f t="shared" si="6"/>
        <v>2</v>
      </c>
    </row>
    <row r="229" spans="1:21" hidden="1" x14ac:dyDescent="0.25">
      <c r="A229" t="s">
        <v>10</v>
      </c>
      <c r="B229" t="s">
        <v>146</v>
      </c>
      <c r="C229">
        <v>3</v>
      </c>
      <c r="D229">
        <v>14</v>
      </c>
      <c r="E229">
        <v>540</v>
      </c>
      <c r="F229" t="s">
        <v>330</v>
      </c>
      <c r="G229">
        <v>0</v>
      </c>
      <c r="H229">
        <v>0</v>
      </c>
      <c r="I229" t="s">
        <v>331</v>
      </c>
      <c r="J229" s="1">
        <v>0.152</v>
      </c>
      <c r="K229">
        <f t="shared" si="7"/>
        <v>0.152</v>
      </c>
      <c r="N229" t="s">
        <v>1313</v>
      </c>
      <c r="O229" t="s">
        <v>60</v>
      </c>
      <c r="P229">
        <v>4</v>
      </c>
      <c r="S229" t="s">
        <v>3350</v>
      </c>
      <c r="T229" t="s">
        <v>134</v>
      </c>
      <c r="U229">
        <f t="shared" si="6"/>
        <v>2</v>
      </c>
    </row>
    <row r="230" spans="1:21" hidden="1" x14ac:dyDescent="0.25">
      <c r="A230" t="s">
        <v>10</v>
      </c>
      <c r="B230" t="s">
        <v>146</v>
      </c>
      <c r="C230">
        <v>3</v>
      </c>
      <c r="D230">
        <v>21</v>
      </c>
      <c r="E230">
        <v>540</v>
      </c>
      <c r="F230" s="2">
        <v>26473</v>
      </c>
      <c r="G230">
        <v>658420</v>
      </c>
      <c r="H230">
        <v>0</v>
      </c>
      <c r="I230" t="s">
        <v>332</v>
      </c>
      <c r="J230" s="1">
        <v>26.504999999999999</v>
      </c>
      <c r="K230">
        <f t="shared" si="7"/>
        <v>26.504999999999999</v>
      </c>
      <c r="N230" t="s">
        <v>1313</v>
      </c>
      <c r="O230" t="s">
        <v>60</v>
      </c>
      <c r="P230">
        <v>5</v>
      </c>
      <c r="S230" t="s">
        <v>3350</v>
      </c>
      <c r="T230" t="s">
        <v>186</v>
      </c>
      <c r="U230">
        <f t="shared" si="6"/>
        <v>2</v>
      </c>
    </row>
    <row r="231" spans="1:21" hidden="1" x14ac:dyDescent="0.25">
      <c r="A231" t="s">
        <v>10</v>
      </c>
      <c r="B231" t="s">
        <v>146</v>
      </c>
      <c r="C231">
        <v>3</v>
      </c>
      <c r="D231">
        <v>21</v>
      </c>
      <c r="E231">
        <v>540</v>
      </c>
      <c r="F231" s="2">
        <v>26115</v>
      </c>
      <c r="G231">
        <v>658424</v>
      </c>
      <c r="H231">
        <v>0</v>
      </c>
      <c r="I231" t="s">
        <v>258</v>
      </c>
      <c r="J231" s="1">
        <v>26.149000000000001</v>
      </c>
      <c r="K231">
        <f t="shared" si="7"/>
        <v>26.149000000000001</v>
      </c>
      <c r="N231" t="s">
        <v>1313</v>
      </c>
      <c r="O231" t="s">
        <v>60</v>
      </c>
      <c r="P231">
        <v>6</v>
      </c>
      <c r="S231" t="s">
        <v>3350</v>
      </c>
      <c r="T231" t="s">
        <v>175</v>
      </c>
      <c r="U231">
        <f t="shared" si="6"/>
        <v>4</v>
      </c>
    </row>
    <row r="232" spans="1:21" hidden="1" x14ac:dyDescent="0.25">
      <c r="A232" t="s">
        <v>10</v>
      </c>
      <c r="B232" t="s">
        <v>146</v>
      </c>
      <c r="C232">
        <v>3</v>
      </c>
      <c r="D232">
        <v>21</v>
      </c>
      <c r="E232">
        <v>540</v>
      </c>
      <c r="F232" s="2">
        <v>26577</v>
      </c>
      <c r="G232">
        <v>659388</v>
      </c>
      <c r="H232">
        <v>0</v>
      </c>
      <c r="I232" t="s">
        <v>333</v>
      </c>
      <c r="J232" s="1">
        <v>26.61</v>
      </c>
      <c r="K232">
        <f t="shared" si="7"/>
        <v>26.61</v>
      </c>
      <c r="N232" t="s">
        <v>1313</v>
      </c>
      <c r="O232" t="s">
        <v>60</v>
      </c>
      <c r="P232">
        <v>7</v>
      </c>
      <c r="S232" t="s">
        <v>3350</v>
      </c>
      <c r="T232" t="s">
        <v>426</v>
      </c>
      <c r="U232">
        <f t="shared" si="6"/>
        <v>4</v>
      </c>
    </row>
    <row r="233" spans="1:21" hidden="1" x14ac:dyDescent="0.25">
      <c r="A233" t="s">
        <v>10</v>
      </c>
      <c r="B233" t="s">
        <v>146</v>
      </c>
      <c r="C233">
        <v>3</v>
      </c>
      <c r="D233">
        <v>21</v>
      </c>
      <c r="E233">
        <v>540</v>
      </c>
      <c r="F233" s="2">
        <v>26261</v>
      </c>
      <c r="G233">
        <v>651696</v>
      </c>
      <c r="H233">
        <v>0</v>
      </c>
      <c r="I233" t="s">
        <v>334</v>
      </c>
      <c r="J233" s="1">
        <v>26.295999999999999</v>
      </c>
      <c r="K233">
        <f t="shared" si="7"/>
        <v>26.295999999999999</v>
      </c>
      <c r="N233" t="s">
        <v>1313</v>
      </c>
      <c r="O233" t="s">
        <v>44</v>
      </c>
      <c r="P233">
        <v>1</v>
      </c>
      <c r="S233" t="s">
        <v>3350</v>
      </c>
      <c r="T233" t="s">
        <v>121</v>
      </c>
      <c r="U233">
        <f t="shared" si="6"/>
        <v>1</v>
      </c>
    </row>
    <row r="234" spans="1:21" hidden="1" x14ac:dyDescent="0.25">
      <c r="A234" t="s">
        <v>10</v>
      </c>
      <c r="B234" t="s">
        <v>146</v>
      </c>
      <c r="C234">
        <v>3</v>
      </c>
      <c r="D234">
        <v>21</v>
      </c>
      <c r="E234">
        <v>540</v>
      </c>
      <c r="F234" s="2">
        <v>25918</v>
      </c>
      <c r="G234">
        <v>654024</v>
      </c>
      <c r="H234">
        <v>0</v>
      </c>
      <c r="I234" t="s">
        <v>333</v>
      </c>
      <c r="J234" s="1">
        <v>25.95</v>
      </c>
      <c r="K234">
        <f t="shared" si="7"/>
        <v>25.95</v>
      </c>
      <c r="N234" t="s">
        <v>1313</v>
      </c>
      <c r="O234" t="s">
        <v>44</v>
      </c>
      <c r="P234">
        <v>2</v>
      </c>
      <c r="S234" t="s">
        <v>3350</v>
      </c>
      <c r="T234" t="s">
        <v>77</v>
      </c>
      <c r="U234">
        <f t="shared" si="6"/>
        <v>4</v>
      </c>
    </row>
    <row r="235" spans="1:21" hidden="1" x14ac:dyDescent="0.25">
      <c r="A235" t="s">
        <v>10</v>
      </c>
      <c r="B235" t="s">
        <v>146</v>
      </c>
      <c r="C235">
        <v>3</v>
      </c>
      <c r="D235">
        <v>21</v>
      </c>
      <c r="E235">
        <v>540</v>
      </c>
      <c r="F235" s="2">
        <v>25807</v>
      </c>
      <c r="G235">
        <v>654440</v>
      </c>
      <c r="H235">
        <v>0</v>
      </c>
      <c r="I235" t="s">
        <v>257</v>
      </c>
      <c r="J235" s="1">
        <v>25.841999999999999</v>
      </c>
      <c r="K235">
        <f t="shared" si="7"/>
        <v>25.841999999999999</v>
      </c>
      <c r="N235" t="s">
        <v>1313</v>
      </c>
      <c r="O235" t="s">
        <v>397</v>
      </c>
      <c r="P235">
        <v>1</v>
      </c>
      <c r="S235" t="s">
        <v>3350</v>
      </c>
      <c r="T235" t="s">
        <v>60</v>
      </c>
      <c r="U235">
        <f t="shared" si="6"/>
        <v>5</v>
      </c>
    </row>
    <row r="236" spans="1:21" hidden="1" x14ac:dyDescent="0.25">
      <c r="A236" t="s">
        <v>10</v>
      </c>
      <c r="B236" t="s">
        <v>335</v>
      </c>
      <c r="C236">
        <v>2</v>
      </c>
      <c r="D236">
        <v>7</v>
      </c>
      <c r="E236">
        <v>412</v>
      </c>
      <c r="F236" t="s">
        <v>336</v>
      </c>
      <c r="G236">
        <v>0</v>
      </c>
      <c r="H236">
        <v>0</v>
      </c>
      <c r="I236" t="s">
        <v>337</v>
      </c>
      <c r="J236" s="1">
        <v>0.47399999999999998</v>
      </c>
      <c r="K236">
        <f t="shared" si="7"/>
        <v>0.47399999999999998</v>
      </c>
      <c r="N236" t="s">
        <v>1313</v>
      </c>
      <c r="O236" t="s">
        <v>397</v>
      </c>
      <c r="P236">
        <v>3</v>
      </c>
      <c r="S236" t="s">
        <v>3350</v>
      </c>
      <c r="T236" t="s">
        <v>456</v>
      </c>
      <c r="U236">
        <f t="shared" si="6"/>
        <v>3</v>
      </c>
    </row>
    <row r="237" spans="1:21" hidden="1" x14ac:dyDescent="0.25">
      <c r="A237" t="s">
        <v>10</v>
      </c>
      <c r="B237" t="s">
        <v>335</v>
      </c>
      <c r="C237">
        <v>2</v>
      </c>
      <c r="D237">
        <v>14</v>
      </c>
      <c r="E237">
        <v>412</v>
      </c>
      <c r="F237" s="2">
        <v>1681</v>
      </c>
      <c r="G237">
        <v>15748</v>
      </c>
      <c r="H237">
        <v>0</v>
      </c>
      <c r="I237" t="s">
        <v>339</v>
      </c>
      <c r="J237" s="1">
        <v>1.6850000000000001</v>
      </c>
      <c r="K237">
        <f t="shared" si="7"/>
        <v>1.6850000000000001</v>
      </c>
      <c r="N237" t="s">
        <v>1313</v>
      </c>
      <c r="O237" t="s">
        <v>397</v>
      </c>
      <c r="P237">
        <v>4</v>
      </c>
      <c r="S237" t="s">
        <v>3350</v>
      </c>
      <c r="T237" t="s">
        <v>24</v>
      </c>
      <c r="U237">
        <f t="shared" si="6"/>
        <v>1</v>
      </c>
    </row>
    <row r="238" spans="1:21" hidden="1" x14ac:dyDescent="0.25">
      <c r="A238" t="s">
        <v>10</v>
      </c>
      <c r="B238" t="s">
        <v>335</v>
      </c>
      <c r="C238">
        <v>2</v>
      </c>
      <c r="D238">
        <v>21</v>
      </c>
      <c r="E238">
        <v>412</v>
      </c>
      <c r="F238" s="2">
        <v>468762</v>
      </c>
      <c r="G238">
        <v>2277664</v>
      </c>
      <c r="H238">
        <v>0</v>
      </c>
      <c r="I238" t="s">
        <v>340</v>
      </c>
      <c r="J238" s="1">
        <v>469.26100000000002</v>
      </c>
      <c r="K238">
        <f t="shared" si="7"/>
        <v>469.26100000000002</v>
      </c>
      <c r="N238" t="s">
        <v>1313</v>
      </c>
      <c r="O238" t="s">
        <v>456</v>
      </c>
      <c r="P238">
        <v>2</v>
      </c>
      <c r="S238" t="s">
        <v>3350</v>
      </c>
      <c r="T238" t="s">
        <v>624</v>
      </c>
      <c r="U238">
        <f t="shared" si="6"/>
        <v>1</v>
      </c>
    </row>
    <row r="239" spans="1:21" hidden="1" x14ac:dyDescent="0.25">
      <c r="A239" t="s">
        <v>10</v>
      </c>
      <c r="B239" t="s">
        <v>341</v>
      </c>
      <c r="C239">
        <v>1</v>
      </c>
      <c r="D239">
        <v>7</v>
      </c>
      <c r="E239">
        <v>669</v>
      </c>
      <c r="F239" t="s">
        <v>342</v>
      </c>
      <c r="G239">
        <v>77644</v>
      </c>
      <c r="H239">
        <v>0</v>
      </c>
      <c r="I239" t="s">
        <v>343</v>
      </c>
      <c r="J239" s="1">
        <v>4.0789999999999997</v>
      </c>
      <c r="K239">
        <f t="shared" si="7"/>
        <v>4.0789999999999997</v>
      </c>
      <c r="N239" t="s">
        <v>1313</v>
      </c>
      <c r="O239" t="s">
        <v>456</v>
      </c>
      <c r="P239">
        <v>4</v>
      </c>
      <c r="S239" t="s">
        <v>3350</v>
      </c>
      <c r="T239" t="s">
        <v>234</v>
      </c>
      <c r="U239">
        <f t="shared" si="6"/>
        <v>2</v>
      </c>
    </row>
    <row r="240" spans="1:21" hidden="1" x14ac:dyDescent="0.25">
      <c r="A240" t="s">
        <v>10</v>
      </c>
      <c r="B240" t="s">
        <v>341</v>
      </c>
      <c r="C240">
        <v>1</v>
      </c>
      <c r="D240">
        <v>14</v>
      </c>
      <c r="E240">
        <v>669</v>
      </c>
      <c r="F240" s="2">
        <v>1049</v>
      </c>
      <c r="G240">
        <v>79192</v>
      </c>
      <c r="H240">
        <v>0</v>
      </c>
      <c r="I240" t="s">
        <v>344</v>
      </c>
      <c r="J240" s="1">
        <v>1.046</v>
      </c>
      <c r="K240">
        <f t="shared" si="7"/>
        <v>1.046</v>
      </c>
      <c r="N240" t="s">
        <v>1313</v>
      </c>
      <c r="O240" t="s">
        <v>456</v>
      </c>
      <c r="P240">
        <v>5</v>
      </c>
      <c r="S240" t="s">
        <v>3350</v>
      </c>
      <c r="T240" t="s">
        <v>731</v>
      </c>
      <c r="U240">
        <f t="shared" si="6"/>
        <v>1</v>
      </c>
    </row>
    <row r="241" spans="1:21" hidden="1" x14ac:dyDescent="0.25">
      <c r="A241" t="s">
        <v>10</v>
      </c>
      <c r="B241" t="s">
        <v>341</v>
      </c>
      <c r="C241">
        <v>1</v>
      </c>
      <c r="D241">
        <v>21</v>
      </c>
      <c r="E241">
        <v>669</v>
      </c>
      <c r="F241" s="2">
        <v>69600</v>
      </c>
      <c r="G241">
        <v>353036</v>
      </c>
      <c r="H241">
        <v>0</v>
      </c>
      <c r="I241" t="s">
        <v>345</v>
      </c>
      <c r="J241" s="1">
        <v>69.507000000000005</v>
      </c>
      <c r="K241">
        <f t="shared" si="7"/>
        <v>69.507000000000005</v>
      </c>
      <c r="N241" t="s">
        <v>1313</v>
      </c>
      <c r="O241" t="s">
        <v>24</v>
      </c>
      <c r="P241">
        <v>1</v>
      </c>
      <c r="S241" t="s">
        <v>3350</v>
      </c>
      <c r="T241" t="s">
        <v>393</v>
      </c>
      <c r="U241">
        <f t="shared" si="6"/>
        <v>4</v>
      </c>
    </row>
    <row r="242" spans="1:21" hidden="1" x14ac:dyDescent="0.25">
      <c r="A242" t="s">
        <v>10</v>
      </c>
      <c r="B242" t="s">
        <v>341</v>
      </c>
      <c r="C242">
        <v>1</v>
      </c>
      <c r="D242">
        <v>21</v>
      </c>
      <c r="E242">
        <v>669</v>
      </c>
      <c r="F242" s="2">
        <v>69310</v>
      </c>
      <c r="G242">
        <v>353092</v>
      </c>
      <c r="H242">
        <v>0</v>
      </c>
      <c r="I242" t="s">
        <v>346</v>
      </c>
      <c r="J242" s="1">
        <v>69.2</v>
      </c>
      <c r="K242">
        <f t="shared" si="7"/>
        <v>69.2</v>
      </c>
      <c r="N242" t="s">
        <v>1313</v>
      </c>
      <c r="O242" t="s">
        <v>24</v>
      </c>
      <c r="P242">
        <v>3</v>
      </c>
      <c r="S242" t="s">
        <v>3350</v>
      </c>
      <c r="T242" t="s">
        <v>36</v>
      </c>
      <c r="U242">
        <f t="shared" si="6"/>
        <v>1</v>
      </c>
    </row>
    <row r="243" spans="1:21" hidden="1" x14ac:dyDescent="0.25">
      <c r="A243" t="s">
        <v>10</v>
      </c>
      <c r="B243" t="s">
        <v>341</v>
      </c>
      <c r="C243">
        <v>1</v>
      </c>
      <c r="D243">
        <v>21</v>
      </c>
      <c r="E243">
        <v>669</v>
      </c>
      <c r="F243" s="2">
        <v>68983</v>
      </c>
      <c r="G243">
        <v>353056</v>
      </c>
      <c r="H243">
        <v>0</v>
      </c>
      <c r="I243" t="s">
        <v>347</v>
      </c>
      <c r="J243" s="1">
        <v>68.875</v>
      </c>
      <c r="K243">
        <f t="shared" si="7"/>
        <v>68.875</v>
      </c>
      <c r="N243" t="s">
        <v>1313</v>
      </c>
      <c r="O243" t="s">
        <v>624</v>
      </c>
      <c r="P243">
        <v>2</v>
      </c>
      <c r="S243" t="s">
        <v>3350</v>
      </c>
      <c r="T243" t="s">
        <v>89</v>
      </c>
      <c r="U243">
        <f t="shared" si="6"/>
        <v>1</v>
      </c>
    </row>
    <row r="244" spans="1:21" hidden="1" x14ac:dyDescent="0.25">
      <c r="A244" t="s">
        <v>10</v>
      </c>
      <c r="B244" t="s">
        <v>341</v>
      </c>
      <c r="C244">
        <v>1</v>
      </c>
      <c r="D244">
        <v>21</v>
      </c>
      <c r="E244">
        <v>669</v>
      </c>
      <c r="F244" s="2">
        <v>70179</v>
      </c>
      <c r="G244">
        <v>359688</v>
      </c>
      <c r="H244">
        <v>0</v>
      </c>
      <c r="I244" t="s">
        <v>348</v>
      </c>
      <c r="J244" s="1">
        <v>70.093000000000004</v>
      </c>
      <c r="K244">
        <f t="shared" si="7"/>
        <v>70.093000000000004</v>
      </c>
      <c r="N244" t="s">
        <v>1313</v>
      </c>
      <c r="O244" t="s">
        <v>624</v>
      </c>
      <c r="P244">
        <v>3</v>
      </c>
      <c r="S244" t="s">
        <v>3350</v>
      </c>
      <c r="T244" t="s">
        <v>477</v>
      </c>
      <c r="U244">
        <f t="shared" si="6"/>
        <v>2</v>
      </c>
    </row>
    <row r="245" spans="1:21" hidden="1" x14ac:dyDescent="0.25">
      <c r="A245" t="s">
        <v>10</v>
      </c>
      <c r="B245" t="s">
        <v>341</v>
      </c>
      <c r="C245">
        <v>1</v>
      </c>
      <c r="D245">
        <v>21</v>
      </c>
      <c r="E245">
        <v>669</v>
      </c>
      <c r="F245" s="2">
        <v>68889</v>
      </c>
      <c r="G245">
        <v>359808</v>
      </c>
      <c r="H245">
        <v>0</v>
      </c>
      <c r="I245" t="s">
        <v>349</v>
      </c>
      <c r="J245" s="1">
        <v>68.793999999999997</v>
      </c>
      <c r="K245">
        <f t="shared" si="7"/>
        <v>68.793999999999997</v>
      </c>
      <c r="N245" t="s">
        <v>1313</v>
      </c>
      <c r="O245" t="s">
        <v>335</v>
      </c>
      <c r="P245">
        <v>2</v>
      </c>
      <c r="S245" t="s">
        <v>3350</v>
      </c>
      <c r="T245" t="s">
        <v>94</v>
      </c>
      <c r="U245">
        <f t="shared" si="6"/>
        <v>5</v>
      </c>
    </row>
    <row r="246" spans="1:21" hidden="1" x14ac:dyDescent="0.25">
      <c r="A246" t="s">
        <v>10</v>
      </c>
      <c r="B246" t="s">
        <v>341</v>
      </c>
      <c r="C246">
        <v>1</v>
      </c>
      <c r="D246">
        <v>21</v>
      </c>
      <c r="E246">
        <v>669</v>
      </c>
      <c r="F246" s="2">
        <v>69376</v>
      </c>
      <c r="G246">
        <v>352776</v>
      </c>
      <c r="H246">
        <v>0</v>
      </c>
      <c r="I246" t="s">
        <v>350</v>
      </c>
      <c r="J246" s="1">
        <v>69.266999999999996</v>
      </c>
      <c r="K246">
        <f t="shared" si="7"/>
        <v>69.266999999999996</v>
      </c>
      <c r="N246" t="s">
        <v>1313</v>
      </c>
      <c r="O246" t="s">
        <v>335</v>
      </c>
      <c r="P246">
        <v>3</v>
      </c>
      <c r="S246" t="s">
        <v>3350</v>
      </c>
      <c r="T246" t="s">
        <v>146</v>
      </c>
      <c r="U246">
        <f t="shared" si="6"/>
        <v>2</v>
      </c>
    </row>
    <row r="247" spans="1:21" x14ac:dyDescent="0.25">
      <c r="A247" t="s">
        <v>10</v>
      </c>
      <c r="B247" t="s">
        <v>60</v>
      </c>
      <c r="C247">
        <v>6</v>
      </c>
      <c r="D247">
        <v>7</v>
      </c>
      <c r="E247">
        <v>844</v>
      </c>
      <c r="F247" t="s">
        <v>122</v>
      </c>
      <c r="G247">
        <v>8</v>
      </c>
      <c r="H247">
        <v>0</v>
      </c>
      <c r="I247" t="s">
        <v>351</v>
      </c>
      <c r="J247" s="1">
        <v>0.52100000000000002</v>
      </c>
      <c r="K247">
        <f t="shared" si="7"/>
        <v>0.52100000000000002</v>
      </c>
      <c r="N247" t="s">
        <v>1313</v>
      </c>
      <c r="O247" t="s">
        <v>18</v>
      </c>
      <c r="P247">
        <v>2</v>
      </c>
      <c r="S247" t="s">
        <v>3350</v>
      </c>
      <c r="T247" t="s">
        <v>11</v>
      </c>
      <c r="U247">
        <f t="shared" si="6"/>
        <v>2</v>
      </c>
    </row>
    <row r="248" spans="1:21" x14ac:dyDescent="0.25">
      <c r="A248" t="s">
        <v>10</v>
      </c>
      <c r="B248" t="s">
        <v>60</v>
      </c>
      <c r="C248">
        <v>6</v>
      </c>
      <c r="D248">
        <v>14</v>
      </c>
      <c r="E248">
        <v>844</v>
      </c>
      <c r="F248" t="s">
        <v>353</v>
      </c>
      <c r="G248">
        <v>0</v>
      </c>
      <c r="H248">
        <v>0</v>
      </c>
      <c r="I248" t="s">
        <v>354</v>
      </c>
      <c r="J248" s="1">
        <v>0.03</v>
      </c>
      <c r="K248">
        <f t="shared" si="7"/>
        <v>0.03</v>
      </c>
      <c r="N248" t="s">
        <v>1313</v>
      </c>
      <c r="O248" t="s">
        <v>18</v>
      </c>
      <c r="P248">
        <v>4</v>
      </c>
      <c r="S248" t="s">
        <v>3350</v>
      </c>
      <c r="T248" t="s">
        <v>73</v>
      </c>
      <c r="U248">
        <f t="shared" si="6"/>
        <v>3</v>
      </c>
    </row>
    <row r="249" spans="1:21" x14ac:dyDescent="0.25">
      <c r="A249" t="s">
        <v>10</v>
      </c>
      <c r="B249" t="s">
        <v>60</v>
      </c>
      <c r="C249">
        <v>6</v>
      </c>
      <c r="D249">
        <v>21</v>
      </c>
      <c r="E249">
        <v>844</v>
      </c>
      <c r="F249" s="2">
        <v>15947</v>
      </c>
      <c r="G249">
        <v>221924</v>
      </c>
      <c r="H249">
        <v>0</v>
      </c>
      <c r="I249" t="s">
        <v>356</v>
      </c>
      <c r="J249" s="1">
        <v>5.8620000000000001</v>
      </c>
      <c r="K249">
        <f t="shared" si="7"/>
        <v>5.8620000000000001</v>
      </c>
      <c r="N249" t="s">
        <v>1313</v>
      </c>
      <c r="O249" t="s">
        <v>18</v>
      </c>
      <c r="P249">
        <v>5</v>
      </c>
      <c r="S249" t="s">
        <v>3350</v>
      </c>
      <c r="T249" t="s">
        <v>959</v>
      </c>
      <c r="U249">
        <f t="shared" si="6"/>
        <v>2</v>
      </c>
    </row>
    <row r="250" spans="1:21" x14ac:dyDescent="0.25">
      <c r="A250" t="s">
        <v>10</v>
      </c>
      <c r="B250" t="s">
        <v>60</v>
      </c>
      <c r="C250">
        <v>6</v>
      </c>
      <c r="D250">
        <v>21</v>
      </c>
      <c r="E250">
        <v>844</v>
      </c>
      <c r="F250" s="2">
        <v>15806</v>
      </c>
      <c r="G250">
        <v>210912</v>
      </c>
      <c r="H250">
        <v>0</v>
      </c>
      <c r="I250" t="s">
        <v>357</v>
      </c>
      <c r="J250" s="1">
        <v>5.835</v>
      </c>
      <c r="K250">
        <f t="shared" si="7"/>
        <v>5.835</v>
      </c>
      <c r="N250" t="s">
        <v>1313</v>
      </c>
      <c r="O250" t="s">
        <v>234</v>
      </c>
      <c r="P250">
        <v>1</v>
      </c>
      <c r="S250" t="s">
        <v>3350</v>
      </c>
      <c r="T250" t="s">
        <v>32</v>
      </c>
      <c r="U250">
        <f t="shared" si="6"/>
        <v>3</v>
      </c>
    </row>
    <row r="251" spans="1:21" x14ac:dyDescent="0.25">
      <c r="A251" t="s">
        <v>10</v>
      </c>
      <c r="B251" t="s">
        <v>60</v>
      </c>
      <c r="C251">
        <v>6</v>
      </c>
      <c r="D251">
        <v>21</v>
      </c>
      <c r="E251">
        <v>844</v>
      </c>
      <c r="F251" s="2">
        <v>14942</v>
      </c>
      <c r="G251">
        <v>221924</v>
      </c>
      <c r="H251">
        <v>0</v>
      </c>
      <c r="I251" t="s">
        <v>358</v>
      </c>
      <c r="J251" s="1">
        <v>5.6859999999999999</v>
      </c>
      <c r="K251">
        <f t="shared" si="7"/>
        <v>5.6859999999999999</v>
      </c>
      <c r="N251" t="s">
        <v>1313</v>
      </c>
      <c r="O251" t="s">
        <v>234</v>
      </c>
      <c r="P251">
        <v>2</v>
      </c>
      <c r="S251" t="s">
        <v>3827</v>
      </c>
      <c r="T251" t="s">
        <v>384</v>
      </c>
      <c r="U251">
        <f t="shared" si="6"/>
        <v>2</v>
      </c>
    </row>
    <row r="252" spans="1:21" x14ac:dyDescent="0.25">
      <c r="A252" t="s">
        <v>10</v>
      </c>
      <c r="B252" t="s">
        <v>60</v>
      </c>
      <c r="C252">
        <v>6</v>
      </c>
      <c r="D252">
        <v>21</v>
      </c>
      <c r="E252">
        <v>844</v>
      </c>
      <c r="F252" s="2">
        <v>16688</v>
      </c>
      <c r="G252">
        <v>221512</v>
      </c>
      <c r="H252">
        <v>0</v>
      </c>
      <c r="I252" t="s">
        <v>359</v>
      </c>
      <c r="J252" s="1">
        <v>5.74</v>
      </c>
      <c r="K252">
        <f t="shared" si="7"/>
        <v>5.74</v>
      </c>
      <c r="N252" t="s">
        <v>1313</v>
      </c>
      <c r="O252" t="s">
        <v>234</v>
      </c>
      <c r="P252">
        <v>3</v>
      </c>
      <c r="S252" t="s">
        <v>3827</v>
      </c>
      <c r="T252" t="s">
        <v>223</v>
      </c>
      <c r="U252">
        <f t="shared" si="6"/>
        <v>6</v>
      </c>
    </row>
    <row r="253" spans="1:21" x14ac:dyDescent="0.25">
      <c r="A253" t="s">
        <v>10</v>
      </c>
      <c r="B253" t="s">
        <v>60</v>
      </c>
      <c r="C253">
        <v>6</v>
      </c>
      <c r="D253">
        <v>21</v>
      </c>
      <c r="E253">
        <v>844</v>
      </c>
      <c r="F253" s="2">
        <v>16703</v>
      </c>
      <c r="G253">
        <v>221672</v>
      </c>
      <c r="H253">
        <v>0</v>
      </c>
      <c r="I253" t="s">
        <v>360</v>
      </c>
      <c r="J253" s="1">
        <v>5.7380000000000004</v>
      </c>
      <c r="K253">
        <f t="shared" si="7"/>
        <v>5.7380000000000004</v>
      </c>
      <c r="N253" t="s">
        <v>1313</v>
      </c>
      <c r="O253" t="s">
        <v>234</v>
      </c>
      <c r="P253">
        <v>4</v>
      </c>
      <c r="S253" t="s">
        <v>3827</v>
      </c>
      <c r="T253" t="s">
        <v>315</v>
      </c>
      <c r="U253">
        <f t="shared" si="6"/>
        <v>2</v>
      </c>
    </row>
    <row r="254" spans="1:21" x14ac:dyDescent="0.25">
      <c r="A254" t="s">
        <v>10</v>
      </c>
      <c r="B254" t="s">
        <v>60</v>
      </c>
      <c r="C254">
        <v>6</v>
      </c>
      <c r="D254">
        <v>21</v>
      </c>
      <c r="E254">
        <v>844</v>
      </c>
      <c r="F254" s="2">
        <v>16640</v>
      </c>
      <c r="G254">
        <v>221936</v>
      </c>
      <c r="H254">
        <v>0</v>
      </c>
      <c r="I254" t="s">
        <v>361</v>
      </c>
      <c r="J254" s="1">
        <v>5.7080000000000002</v>
      </c>
      <c r="K254">
        <f t="shared" si="7"/>
        <v>5.7080000000000002</v>
      </c>
      <c r="N254" t="s">
        <v>1313</v>
      </c>
      <c r="O254" t="s">
        <v>731</v>
      </c>
      <c r="P254">
        <v>3</v>
      </c>
      <c r="S254" t="s">
        <v>3827</v>
      </c>
      <c r="T254" t="s">
        <v>134</v>
      </c>
      <c r="U254">
        <f t="shared" si="6"/>
        <v>2</v>
      </c>
    </row>
    <row r="255" spans="1:21" hidden="1" x14ac:dyDescent="0.25">
      <c r="A255" t="s">
        <v>10</v>
      </c>
      <c r="B255" t="s">
        <v>175</v>
      </c>
      <c r="C255">
        <v>6</v>
      </c>
      <c r="D255">
        <v>7</v>
      </c>
      <c r="E255">
        <v>611</v>
      </c>
      <c r="F255" t="s">
        <v>362</v>
      </c>
      <c r="G255">
        <v>31116</v>
      </c>
      <c r="H255">
        <v>0</v>
      </c>
      <c r="I255" t="s">
        <v>363</v>
      </c>
      <c r="J255" s="1">
        <v>3.004</v>
      </c>
      <c r="K255">
        <f t="shared" si="7"/>
        <v>3.004</v>
      </c>
      <c r="N255" t="s">
        <v>1313</v>
      </c>
      <c r="O255" t="s">
        <v>731</v>
      </c>
      <c r="P255">
        <v>6</v>
      </c>
      <c r="S255" t="s">
        <v>3827</v>
      </c>
      <c r="T255" t="s">
        <v>186</v>
      </c>
      <c r="U255">
        <f t="shared" si="6"/>
        <v>1</v>
      </c>
    </row>
    <row r="256" spans="1:21" hidden="1" x14ac:dyDescent="0.25">
      <c r="A256" t="s">
        <v>10</v>
      </c>
      <c r="B256" t="s">
        <v>175</v>
      </c>
      <c r="C256">
        <v>6</v>
      </c>
      <c r="D256">
        <v>14</v>
      </c>
      <c r="E256">
        <v>611</v>
      </c>
      <c r="F256" t="s">
        <v>364</v>
      </c>
      <c r="G256">
        <v>692</v>
      </c>
      <c r="H256">
        <v>0</v>
      </c>
      <c r="I256" t="s">
        <v>365</v>
      </c>
      <c r="J256" s="1">
        <v>0.214</v>
      </c>
      <c r="K256">
        <f t="shared" si="7"/>
        <v>0.214</v>
      </c>
      <c r="N256" t="s">
        <v>1313</v>
      </c>
      <c r="O256" t="s">
        <v>393</v>
      </c>
      <c r="P256">
        <v>1</v>
      </c>
      <c r="S256" t="s">
        <v>3827</v>
      </c>
      <c r="T256" t="s">
        <v>175</v>
      </c>
      <c r="U256">
        <f t="shared" si="6"/>
        <v>5</v>
      </c>
    </row>
    <row r="257" spans="1:21" hidden="1" x14ac:dyDescent="0.25">
      <c r="A257" t="s">
        <v>10</v>
      </c>
      <c r="B257" t="s">
        <v>175</v>
      </c>
      <c r="C257">
        <v>6</v>
      </c>
      <c r="D257">
        <v>21</v>
      </c>
      <c r="E257">
        <v>611</v>
      </c>
      <c r="F257" s="2">
        <v>29317</v>
      </c>
      <c r="G257">
        <v>1001904</v>
      </c>
      <c r="H257">
        <v>0</v>
      </c>
      <c r="I257" t="s">
        <v>367</v>
      </c>
      <c r="J257" s="1">
        <v>8.6140000000000008</v>
      </c>
      <c r="K257">
        <f t="shared" si="7"/>
        <v>8.6140000000000008</v>
      </c>
      <c r="N257" t="s">
        <v>1313</v>
      </c>
      <c r="O257" t="s">
        <v>393</v>
      </c>
      <c r="P257">
        <v>2</v>
      </c>
      <c r="S257" t="s">
        <v>3827</v>
      </c>
      <c r="T257" t="s">
        <v>426</v>
      </c>
      <c r="U257">
        <f t="shared" si="6"/>
        <v>6</v>
      </c>
    </row>
    <row r="258" spans="1:21" hidden="1" x14ac:dyDescent="0.25">
      <c r="A258" t="s">
        <v>10</v>
      </c>
      <c r="B258" t="s">
        <v>175</v>
      </c>
      <c r="C258">
        <v>6</v>
      </c>
      <c r="D258">
        <v>21</v>
      </c>
      <c r="E258">
        <v>611</v>
      </c>
      <c r="F258" s="2">
        <v>29548</v>
      </c>
      <c r="G258">
        <v>993284</v>
      </c>
      <c r="H258">
        <v>0</v>
      </c>
      <c r="I258" t="s">
        <v>368</v>
      </c>
      <c r="J258" s="1">
        <v>8.8089999999999993</v>
      </c>
      <c r="K258">
        <f t="shared" si="7"/>
        <v>8.8089999999999993</v>
      </c>
      <c r="N258" t="s">
        <v>1313</v>
      </c>
      <c r="O258" t="s">
        <v>393</v>
      </c>
      <c r="P258">
        <v>4</v>
      </c>
      <c r="S258" t="s">
        <v>3827</v>
      </c>
      <c r="T258" t="s">
        <v>210</v>
      </c>
      <c r="U258">
        <f t="shared" ref="U258:U314" si="8">COUNTIFS(N:N,S258,O:O,T258)</f>
        <v>2</v>
      </c>
    </row>
    <row r="259" spans="1:21" hidden="1" x14ac:dyDescent="0.25">
      <c r="A259" t="s">
        <v>10</v>
      </c>
      <c r="B259" t="s">
        <v>175</v>
      </c>
      <c r="C259">
        <v>6</v>
      </c>
      <c r="D259">
        <v>21</v>
      </c>
      <c r="E259">
        <v>611</v>
      </c>
      <c r="F259" s="2">
        <v>28870</v>
      </c>
      <c r="G259">
        <v>1079528</v>
      </c>
      <c r="H259">
        <v>0</v>
      </c>
      <c r="I259" t="s">
        <v>369</v>
      </c>
      <c r="J259" s="1">
        <v>8.2430000000000003</v>
      </c>
      <c r="K259">
        <f t="shared" ref="K259:K322" si="9">VALUE(J259)</f>
        <v>8.2430000000000003</v>
      </c>
      <c r="N259" t="s">
        <v>1313</v>
      </c>
      <c r="O259" t="s">
        <v>341</v>
      </c>
      <c r="P259">
        <v>1</v>
      </c>
      <c r="S259" t="s">
        <v>3827</v>
      </c>
      <c r="T259" t="s">
        <v>121</v>
      </c>
      <c r="U259">
        <f t="shared" si="8"/>
        <v>2</v>
      </c>
    </row>
    <row r="260" spans="1:21" hidden="1" x14ac:dyDescent="0.25">
      <c r="A260" t="s">
        <v>10</v>
      </c>
      <c r="B260" t="s">
        <v>175</v>
      </c>
      <c r="C260">
        <v>6</v>
      </c>
      <c r="D260">
        <v>21</v>
      </c>
      <c r="E260">
        <v>611</v>
      </c>
      <c r="F260" s="2">
        <v>30595</v>
      </c>
      <c r="G260">
        <v>969388</v>
      </c>
      <c r="H260">
        <v>0</v>
      </c>
      <c r="I260" t="s">
        <v>370</v>
      </c>
      <c r="J260" s="1">
        <v>8.7620000000000005</v>
      </c>
      <c r="K260">
        <f t="shared" si="9"/>
        <v>8.7620000000000005</v>
      </c>
      <c r="N260" t="s">
        <v>1313</v>
      </c>
      <c r="O260" t="s">
        <v>341</v>
      </c>
      <c r="P260">
        <v>2</v>
      </c>
      <c r="S260" t="s">
        <v>3827</v>
      </c>
      <c r="T260" t="s">
        <v>77</v>
      </c>
      <c r="U260">
        <f t="shared" si="8"/>
        <v>5</v>
      </c>
    </row>
    <row r="261" spans="1:21" hidden="1" x14ac:dyDescent="0.25">
      <c r="A261" t="s">
        <v>10</v>
      </c>
      <c r="B261" t="s">
        <v>175</v>
      </c>
      <c r="C261">
        <v>6</v>
      </c>
      <c r="D261">
        <v>21</v>
      </c>
      <c r="E261">
        <v>611</v>
      </c>
      <c r="F261" s="2">
        <v>28241</v>
      </c>
      <c r="G261">
        <v>958740</v>
      </c>
      <c r="H261">
        <v>0</v>
      </c>
      <c r="I261" t="s">
        <v>371</v>
      </c>
      <c r="J261" s="1">
        <v>8.4440000000000008</v>
      </c>
      <c r="K261">
        <f t="shared" si="9"/>
        <v>8.4440000000000008</v>
      </c>
      <c r="N261" t="s">
        <v>1313</v>
      </c>
      <c r="O261" t="s">
        <v>36</v>
      </c>
      <c r="P261">
        <v>2</v>
      </c>
      <c r="S261" t="s">
        <v>3827</v>
      </c>
      <c r="T261" t="s">
        <v>60</v>
      </c>
      <c r="U261">
        <f t="shared" si="8"/>
        <v>6</v>
      </c>
    </row>
    <row r="262" spans="1:21" hidden="1" x14ac:dyDescent="0.25">
      <c r="A262" t="s">
        <v>10</v>
      </c>
      <c r="B262" t="s">
        <v>175</v>
      </c>
      <c r="C262">
        <v>6</v>
      </c>
      <c r="D262">
        <v>21</v>
      </c>
      <c r="E262">
        <v>611</v>
      </c>
      <c r="F262" s="2">
        <v>29719</v>
      </c>
      <c r="G262">
        <v>1026156</v>
      </c>
      <c r="H262">
        <v>0</v>
      </c>
      <c r="I262" t="s">
        <v>372</v>
      </c>
      <c r="J262" s="1">
        <v>8.4920000000000009</v>
      </c>
      <c r="K262">
        <f t="shared" si="9"/>
        <v>8.4920000000000009</v>
      </c>
      <c r="N262" t="s">
        <v>1313</v>
      </c>
      <c r="O262" t="s">
        <v>36</v>
      </c>
      <c r="P262">
        <v>3</v>
      </c>
      <c r="S262" t="s">
        <v>3827</v>
      </c>
      <c r="T262" t="s">
        <v>44</v>
      </c>
      <c r="U262">
        <f t="shared" si="8"/>
        <v>3</v>
      </c>
    </row>
    <row r="263" spans="1:21" hidden="1" x14ac:dyDescent="0.25">
      <c r="A263" t="s">
        <v>10</v>
      </c>
      <c r="B263" t="s">
        <v>373</v>
      </c>
      <c r="C263">
        <v>1</v>
      </c>
      <c r="D263">
        <v>7</v>
      </c>
      <c r="E263">
        <v>589</v>
      </c>
      <c r="F263" t="s">
        <v>374</v>
      </c>
      <c r="G263">
        <v>0</v>
      </c>
      <c r="H263">
        <v>0</v>
      </c>
      <c r="I263" t="s">
        <v>375</v>
      </c>
      <c r="J263" s="1">
        <v>0.32</v>
      </c>
      <c r="K263">
        <f t="shared" si="9"/>
        <v>0.32</v>
      </c>
      <c r="N263" t="s">
        <v>1313</v>
      </c>
      <c r="O263" t="s">
        <v>89</v>
      </c>
      <c r="P263">
        <v>1</v>
      </c>
      <c r="S263" t="s">
        <v>3827</v>
      </c>
      <c r="T263" t="s">
        <v>397</v>
      </c>
      <c r="U263">
        <f t="shared" si="8"/>
        <v>2</v>
      </c>
    </row>
    <row r="264" spans="1:21" hidden="1" x14ac:dyDescent="0.25">
      <c r="A264" t="s">
        <v>10</v>
      </c>
      <c r="B264" t="s">
        <v>373</v>
      </c>
      <c r="C264">
        <v>1</v>
      </c>
      <c r="D264">
        <v>14</v>
      </c>
      <c r="E264">
        <v>589</v>
      </c>
      <c r="F264" t="s">
        <v>376</v>
      </c>
      <c r="G264">
        <v>0</v>
      </c>
      <c r="H264">
        <v>0</v>
      </c>
      <c r="I264" t="s">
        <v>377</v>
      </c>
      <c r="J264" s="1">
        <v>0.14699999999999999</v>
      </c>
      <c r="K264">
        <f t="shared" si="9"/>
        <v>0.14699999999999999</v>
      </c>
      <c r="N264" t="s">
        <v>1313</v>
      </c>
      <c r="O264" t="s">
        <v>89</v>
      </c>
      <c r="P264">
        <v>2</v>
      </c>
      <c r="S264" t="s">
        <v>3827</v>
      </c>
      <c r="T264" t="s">
        <v>456</v>
      </c>
      <c r="U264">
        <f t="shared" si="8"/>
        <v>6</v>
      </c>
    </row>
    <row r="265" spans="1:21" hidden="1" x14ac:dyDescent="0.25">
      <c r="A265" t="s">
        <v>10</v>
      </c>
      <c r="B265" t="s">
        <v>373</v>
      </c>
      <c r="C265">
        <v>1</v>
      </c>
      <c r="D265">
        <v>21</v>
      </c>
      <c r="E265">
        <v>589</v>
      </c>
      <c r="F265" s="2">
        <v>28569</v>
      </c>
      <c r="G265">
        <v>352648</v>
      </c>
      <c r="H265">
        <v>0</v>
      </c>
      <c r="I265" t="s">
        <v>378</v>
      </c>
      <c r="J265" s="1">
        <v>28.648</v>
      </c>
      <c r="K265">
        <f t="shared" si="9"/>
        <v>28.648</v>
      </c>
      <c r="N265" t="s">
        <v>1313</v>
      </c>
      <c r="O265" t="s">
        <v>89</v>
      </c>
      <c r="P265">
        <v>3</v>
      </c>
      <c r="S265" t="s">
        <v>3827</v>
      </c>
      <c r="T265" t="s">
        <v>24</v>
      </c>
      <c r="U265">
        <f t="shared" si="8"/>
        <v>3</v>
      </c>
    </row>
    <row r="266" spans="1:21" hidden="1" x14ac:dyDescent="0.25">
      <c r="A266" t="s">
        <v>10</v>
      </c>
      <c r="B266" t="s">
        <v>373</v>
      </c>
      <c r="C266">
        <v>1</v>
      </c>
      <c r="D266">
        <v>21</v>
      </c>
      <c r="E266">
        <v>589</v>
      </c>
      <c r="F266" s="2">
        <v>28541</v>
      </c>
      <c r="G266">
        <v>371976</v>
      </c>
      <c r="H266">
        <v>0</v>
      </c>
      <c r="I266" t="s">
        <v>379</v>
      </c>
      <c r="J266" s="1">
        <v>28.917999999999999</v>
      </c>
      <c r="K266">
        <f t="shared" si="9"/>
        <v>28.917999999999999</v>
      </c>
      <c r="N266" t="s">
        <v>1313</v>
      </c>
      <c r="O266" t="s">
        <v>89</v>
      </c>
      <c r="P266">
        <v>5</v>
      </c>
      <c r="S266" t="s">
        <v>3827</v>
      </c>
      <c r="T266" t="s">
        <v>624</v>
      </c>
      <c r="U266">
        <f t="shared" si="8"/>
        <v>1</v>
      </c>
    </row>
    <row r="267" spans="1:21" hidden="1" x14ac:dyDescent="0.25">
      <c r="A267" t="s">
        <v>10</v>
      </c>
      <c r="B267" t="s">
        <v>373</v>
      </c>
      <c r="C267">
        <v>1</v>
      </c>
      <c r="D267">
        <v>21</v>
      </c>
      <c r="E267">
        <v>589</v>
      </c>
      <c r="F267" s="2">
        <v>28546</v>
      </c>
      <c r="G267">
        <v>360128</v>
      </c>
      <c r="H267">
        <v>0</v>
      </c>
      <c r="I267" t="s">
        <v>380</v>
      </c>
      <c r="J267" s="1">
        <v>28.6</v>
      </c>
      <c r="K267">
        <f t="shared" si="9"/>
        <v>28.6</v>
      </c>
      <c r="N267" t="s">
        <v>1313</v>
      </c>
      <c r="O267" t="s">
        <v>477</v>
      </c>
      <c r="P267">
        <v>1</v>
      </c>
      <c r="S267" t="s">
        <v>3827</v>
      </c>
      <c r="T267" t="s">
        <v>335</v>
      </c>
      <c r="U267">
        <f t="shared" si="8"/>
        <v>3</v>
      </c>
    </row>
    <row r="268" spans="1:21" hidden="1" x14ac:dyDescent="0.25">
      <c r="A268" t="s">
        <v>10</v>
      </c>
      <c r="B268" t="s">
        <v>373</v>
      </c>
      <c r="C268">
        <v>1</v>
      </c>
      <c r="D268">
        <v>21</v>
      </c>
      <c r="E268">
        <v>589</v>
      </c>
      <c r="F268" s="2">
        <v>28539</v>
      </c>
      <c r="G268">
        <v>362388</v>
      </c>
      <c r="H268">
        <v>0</v>
      </c>
      <c r="I268" t="s">
        <v>381</v>
      </c>
      <c r="J268" s="1">
        <v>28.591000000000001</v>
      </c>
      <c r="K268">
        <f t="shared" si="9"/>
        <v>28.591000000000001</v>
      </c>
      <c r="N268" t="s">
        <v>1313</v>
      </c>
      <c r="O268" t="s">
        <v>477</v>
      </c>
      <c r="P268">
        <v>3</v>
      </c>
      <c r="S268" t="s">
        <v>3827</v>
      </c>
      <c r="T268" t="s">
        <v>18</v>
      </c>
      <c r="U268">
        <f t="shared" si="8"/>
        <v>2</v>
      </c>
    </row>
    <row r="269" spans="1:21" hidden="1" x14ac:dyDescent="0.25">
      <c r="A269" t="s">
        <v>10</v>
      </c>
      <c r="B269" t="s">
        <v>373</v>
      </c>
      <c r="C269">
        <v>1</v>
      </c>
      <c r="D269">
        <v>21</v>
      </c>
      <c r="E269">
        <v>589</v>
      </c>
      <c r="F269" s="2">
        <v>28576</v>
      </c>
      <c r="G269">
        <v>349836</v>
      </c>
      <c r="H269">
        <v>0</v>
      </c>
      <c r="I269" t="s">
        <v>382</v>
      </c>
      <c r="J269" s="1">
        <v>28.629000000000001</v>
      </c>
      <c r="K269">
        <f t="shared" si="9"/>
        <v>28.629000000000001</v>
      </c>
      <c r="N269" t="s">
        <v>1313</v>
      </c>
      <c r="O269" t="s">
        <v>94</v>
      </c>
      <c r="P269">
        <v>1</v>
      </c>
      <c r="S269" t="s">
        <v>3827</v>
      </c>
      <c r="T269" t="s">
        <v>234</v>
      </c>
      <c r="U269">
        <f t="shared" si="8"/>
        <v>2</v>
      </c>
    </row>
    <row r="270" spans="1:21" hidden="1" x14ac:dyDescent="0.25">
      <c r="A270" t="s">
        <v>10</v>
      </c>
      <c r="B270" t="s">
        <v>373</v>
      </c>
      <c r="C270">
        <v>1</v>
      </c>
      <c r="D270">
        <v>21</v>
      </c>
      <c r="E270">
        <v>589</v>
      </c>
      <c r="F270" s="2">
        <v>28574</v>
      </c>
      <c r="G270">
        <v>356436</v>
      </c>
      <c r="H270">
        <v>0</v>
      </c>
      <c r="I270" t="s">
        <v>383</v>
      </c>
      <c r="J270" s="1">
        <v>28.626999999999999</v>
      </c>
      <c r="K270">
        <f t="shared" si="9"/>
        <v>28.626999999999999</v>
      </c>
      <c r="N270" t="s">
        <v>1313</v>
      </c>
      <c r="O270" t="s">
        <v>94</v>
      </c>
      <c r="P270">
        <v>2</v>
      </c>
      <c r="S270" t="s">
        <v>3827</v>
      </c>
      <c r="T270" t="s">
        <v>731</v>
      </c>
      <c r="U270">
        <f t="shared" si="8"/>
        <v>1</v>
      </c>
    </row>
    <row r="271" spans="1:21" hidden="1" x14ac:dyDescent="0.25">
      <c r="A271" t="s">
        <v>10</v>
      </c>
      <c r="B271" t="s">
        <v>384</v>
      </c>
      <c r="C271">
        <v>2</v>
      </c>
      <c r="D271">
        <v>7</v>
      </c>
      <c r="E271">
        <v>470</v>
      </c>
      <c r="F271" t="s">
        <v>385</v>
      </c>
      <c r="G271">
        <v>8</v>
      </c>
      <c r="H271">
        <v>0</v>
      </c>
      <c r="I271" t="s">
        <v>386</v>
      </c>
      <c r="J271" s="1">
        <v>0.53800000000000003</v>
      </c>
      <c r="K271">
        <f t="shared" si="9"/>
        <v>0.53800000000000003</v>
      </c>
      <c r="N271" t="s">
        <v>1313</v>
      </c>
      <c r="O271" t="s">
        <v>94</v>
      </c>
      <c r="P271">
        <v>3</v>
      </c>
      <c r="S271" t="s">
        <v>3827</v>
      </c>
      <c r="T271" t="s">
        <v>393</v>
      </c>
      <c r="U271">
        <f t="shared" si="8"/>
        <v>1</v>
      </c>
    </row>
    <row r="272" spans="1:21" hidden="1" x14ac:dyDescent="0.25">
      <c r="A272" t="s">
        <v>10</v>
      </c>
      <c r="B272" t="s">
        <v>384</v>
      </c>
      <c r="C272">
        <v>2</v>
      </c>
      <c r="D272">
        <v>14</v>
      </c>
      <c r="E272">
        <v>470</v>
      </c>
      <c r="F272" t="s">
        <v>387</v>
      </c>
      <c r="G272">
        <v>0</v>
      </c>
      <c r="H272">
        <v>0</v>
      </c>
      <c r="I272" t="s">
        <v>388</v>
      </c>
      <c r="J272" s="1">
        <v>8.6999999999999994E-2</v>
      </c>
      <c r="K272">
        <f t="shared" si="9"/>
        <v>8.6999999999999994E-2</v>
      </c>
      <c r="N272" t="s">
        <v>1313</v>
      </c>
      <c r="O272" t="s">
        <v>94</v>
      </c>
      <c r="P272">
        <v>4</v>
      </c>
      <c r="S272" t="s">
        <v>3827</v>
      </c>
      <c r="T272" t="s">
        <v>341</v>
      </c>
      <c r="U272">
        <f t="shared" si="8"/>
        <v>2</v>
      </c>
    </row>
    <row r="273" spans="1:21" hidden="1" x14ac:dyDescent="0.25">
      <c r="A273" t="s">
        <v>10</v>
      </c>
      <c r="B273" t="s">
        <v>384</v>
      </c>
      <c r="C273">
        <v>2</v>
      </c>
      <c r="D273">
        <v>21</v>
      </c>
      <c r="E273">
        <v>470</v>
      </c>
      <c r="F273" s="2">
        <v>46046</v>
      </c>
      <c r="G273">
        <v>361432</v>
      </c>
      <c r="H273">
        <v>0</v>
      </c>
      <c r="I273" t="s">
        <v>390</v>
      </c>
      <c r="J273" s="1">
        <v>14.359</v>
      </c>
      <c r="K273">
        <f t="shared" si="9"/>
        <v>14.359</v>
      </c>
      <c r="N273" t="s">
        <v>1313</v>
      </c>
      <c r="O273" t="s">
        <v>94</v>
      </c>
      <c r="P273">
        <v>5</v>
      </c>
      <c r="S273" t="s">
        <v>3827</v>
      </c>
      <c r="T273" t="s">
        <v>36</v>
      </c>
      <c r="U273">
        <f t="shared" si="8"/>
        <v>3</v>
      </c>
    </row>
    <row r="274" spans="1:21" hidden="1" x14ac:dyDescent="0.25">
      <c r="A274" t="s">
        <v>10</v>
      </c>
      <c r="B274" t="s">
        <v>384</v>
      </c>
      <c r="C274">
        <v>2</v>
      </c>
      <c r="D274">
        <v>21</v>
      </c>
      <c r="E274">
        <v>470</v>
      </c>
      <c r="F274" s="2">
        <v>46093</v>
      </c>
      <c r="G274">
        <v>361700</v>
      </c>
      <c r="H274">
        <v>0</v>
      </c>
      <c r="I274" t="s">
        <v>391</v>
      </c>
      <c r="J274" s="1">
        <v>14.4</v>
      </c>
      <c r="K274">
        <f t="shared" si="9"/>
        <v>14.4</v>
      </c>
      <c r="N274" t="s">
        <v>1313</v>
      </c>
      <c r="O274" t="s">
        <v>94</v>
      </c>
      <c r="P274">
        <v>6</v>
      </c>
      <c r="S274" t="s">
        <v>3827</v>
      </c>
      <c r="T274" t="s">
        <v>89</v>
      </c>
      <c r="U274">
        <f t="shared" si="8"/>
        <v>2</v>
      </c>
    </row>
    <row r="275" spans="1:21" hidden="1" x14ac:dyDescent="0.25">
      <c r="A275" t="s">
        <v>10</v>
      </c>
      <c r="B275" t="s">
        <v>384</v>
      </c>
      <c r="C275">
        <v>2</v>
      </c>
      <c r="D275">
        <v>21</v>
      </c>
      <c r="E275">
        <v>470</v>
      </c>
      <c r="F275" s="2">
        <v>46002</v>
      </c>
      <c r="G275">
        <v>361736</v>
      </c>
      <c r="H275">
        <v>0</v>
      </c>
      <c r="I275" t="s">
        <v>391</v>
      </c>
      <c r="J275" s="1">
        <v>14.355</v>
      </c>
      <c r="K275">
        <f t="shared" si="9"/>
        <v>14.355</v>
      </c>
      <c r="N275" t="s">
        <v>1313</v>
      </c>
      <c r="O275" t="s">
        <v>373</v>
      </c>
      <c r="P275">
        <v>1</v>
      </c>
      <c r="S275" t="s">
        <v>3827</v>
      </c>
      <c r="T275" t="s">
        <v>477</v>
      </c>
      <c r="U275">
        <f t="shared" si="8"/>
        <v>2</v>
      </c>
    </row>
    <row r="276" spans="1:21" hidden="1" x14ac:dyDescent="0.25">
      <c r="A276" t="s">
        <v>10</v>
      </c>
      <c r="B276" t="s">
        <v>384</v>
      </c>
      <c r="C276">
        <v>2</v>
      </c>
      <c r="D276">
        <v>21</v>
      </c>
      <c r="E276">
        <v>470</v>
      </c>
      <c r="F276" s="2">
        <v>46030</v>
      </c>
      <c r="G276">
        <v>361620</v>
      </c>
      <c r="H276">
        <v>0</v>
      </c>
      <c r="I276" t="s">
        <v>392</v>
      </c>
      <c r="J276" s="1">
        <v>14.361000000000001</v>
      </c>
      <c r="K276">
        <f t="shared" si="9"/>
        <v>14.361000000000001</v>
      </c>
      <c r="N276" t="s">
        <v>1313</v>
      </c>
      <c r="O276" t="s">
        <v>373</v>
      </c>
      <c r="P276">
        <v>2</v>
      </c>
      <c r="S276" t="s">
        <v>3827</v>
      </c>
      <c r="T276" t="s">
        <v>94</v>
      </c>
      <c r="U276">
        <f t="shared" si="8"/>
        <v>3</v>
      </c>
    </row>
    <row r="277" spans="1:21" hidden="1" x14ac:dyDescent="0.25">
      <c r="A277" t="s">
        <v>10</v>
      </c>
      <c r="B277" t="s">
        <v>384</v>
      </c>
      <c r="C277">
        <v>2</v>
      </c>
      <c r="D277">
        <v>21</v>
      </c>
      <c r="E277">
        <v>470</v>
      </c>
      <c r="F277" s="2">
        <v>46060</v>
      </c>
      <c r="G277">
        <v>361624</v>
      </c>
      <c r="H277">
        <v>0</v>
      </c>
      <c r="I277" t="s">
        <v>391</v>
      </c>
      <c r="J277" s="1">
        <v>14.37</v>
      </c>
      <c r="K277">
        <f t="shared" si="9"/>
        <v>14.37</v>
      </c>
      <c r="N277" t="s">
        <v>1313</v>
      </c>
      <c r="O277" t="s">
        <v>373</v>
      </c>
      <c r="P277">
        <v>3</v>
      </c>
      <c r="S277" t="s">
        <v>3827</v>
      </c>
      <c r="T277" t="s">
        <v>373</v>
      </c>
      <c r="U277">
        <f t="shared" si="8"/>
        <v>1</v>
      </c>
    </row>
    <row r="278" spans="1:21" hidden="1" x14ac:dyDescent="0.25">
      <c r="A278" t="s">
        <v>10</v>
      </c>
      <c r="B278" t="s">
        <v>384</v>
      </c>
      <c r="C278">
        <v>2</v>
      </c>
      <c r="D278">
        <v>21</v>
      </c>
      <c r="E278">
        <v>470</v>
      </c>
      <c r="F278" s="2">
        <v>46066</v>
      </c>
      <c r="G278">
        <v>361616</v>
      </c>
      <c r="H278">
        <v>0</v>
      </c>
      <c r="I278" t="s">
        <v>392</v>
      </c>
      <c r="J278" s="1">
        <v>14.375</v>
      </c>
      <c r="K278">
        <f t="shared" si="9"/>
        <v>14.375</v>
      </c>
      <c r="N278" t="s">
        <v>1313</v>
      </c>
      <c r="O278" t="s">
        <v>373</v>
      </c>
      <c r="P278">
        <v>6</v>
      </c>
      <c r="S278" t="s">
        <v>3827</v>
      </c>
      <c r="T278" t="s">
        <v>146</v>
      </c>
      <c r="U278">
        <f t="shared" si="8"/>
        <v>5</v>
      </c>
    </row>
    <row r="279" spans="1:21" hidden="1" x14ac:dyDescent="0.25">
      <c r="A279" t="s">
        <v>10</v>
      </c>
      <c r="B279" t="s">
        <v>393</v>
      </c>
      <c r="C279">
        <v>1</v>
      </c>
      <c r="D279">
        <v>7</v>
      </c>
      <c r="E279">
        <v>395</v>
      </c>
      <c r="F279" t="s">
        <v>37</v>
      </c>
      <c r="G279">
        <v>8</v>
      </c>
      <c r="H279">
        <v>0</v>
      </c>
      <c r="I279" t="s">
        <v>394</v>
      </c>
      <c r="J279" s="1">
        <v>0.42199999999999999</v>
      </c>
      <c r="K279">
        <f t="shared" si="9"/>
        <v>0.42199999999999999</v>
      </c>
      <c r="N279" t="s">
        <v>1313</v>
      </c>
      <c r="O279" t="s">
        <v>146</v>
      </c>
      <c r="P279">
        <v>2</v>
      </c>
      <c r="S279" t="s">
        <v>3827</v>
      </c>
      <c r="T279" t="s">
        <v>11</v>
      </c>
      <c r="U279">
        <f t="shared" si="8"/>
        <v>1</v>
      </c>
    </row>
    <row r="280" spans="1:21" hidden="1" x14ac:dyDescent="0.25">
      <c r="A280" t="s">
        <v>10</v>
      </c>
      <c r="B280" t="s">
        <v>393</v>
      </c>
      <c r="C280">
        <v>1</v>
      </c>
      <c r="D280">
        <v>14</v>
      </c>
      <c r="E280">
        <v>395</v>
      </c>
      <c r="F280" s="2">
        <v>2104</v>
      </c>
      <c r="G280">
        <v>9156</v>
      </c>
      <c r="H280">
        <v>0</v>
      </c>
      <c r="I280" t="s">
        <v>395</v>
      </c>
      <c r="J280" s="1">
        <v>2.1070000000000002</v>
      </c>
      <c r="K280">
        <f t="shared" si="9"/>
        <v>2.1070000000000002</v>
      </c>
      <c r="N280" t="s">
        <v>1313</v>
      </c>
      <c r="O280" t="s">
        <v>146</v>
      </c>
      <c r="P280">
        <v>4</v>
      </c>
      <c r="S280" t="s">
        <v>3827</v>
      </c>
      <c r="T280" t="s">
        <v>73</v>
      </c>
      <c r="U280">
        <f t="shared" si="8"/>
        <v>4</v>
      </c>
    </row>
    <row r="281" spans="1:21" hidden="1" x14ac:dyDescent="0.25">
      <c r="A281" t="s">
        <v>10</v>
      </c>
      <c r="B281" t="s">
        <v>393</v>
      </c>
      <c r="C281">
        <v>1</v>
      </c>
      <c r="D281">
        <v>21</v>
      </c>
      <c r="E281">
        <v>395</v>
      </c>
      <c r="F281" s="2">
        <v>425510</v>
      </c>
      <c r="G281">
        <v>599000</v>
      </c>
      <c r="H281">
        <v>0</v>
      </c>
      <c r="I281" t="s">
        <v>396</v>
      </c>
      <c r="J281" s="1">
        <v>425.70400000000001</v>
      </c>
      <c r="K281">
        <f t="shared" si="9"/>
        <v>425.70400000000001</v>
      </c>
      <c r="N281" t="s">
        <v>1313</v>
      </c>
      <c r="O281" t="s">
        <v>146</v>
      </c>
      <c r="P281">
        <v>5</v>
      </c>
      <c r="S281" t="s">
        <v>3827</v>
      </c>
      <c r="T281" t="s">
        <v>105</v>
      </c>
      <c r="U281">
        <f t="shared" si="8"/>
        <v>1</v>
      </c>
    </row>
    <row r="282" spans="1:21" hidden="1" x14ac:dyDescent="0.25">
      <c r="A282" t="s">
        <v>10</v>
      </c>
      <c r="B282" t="s">
        <v>397</v>
      </c>
      <c r="C282">
        <v>2</v>
      </c>
      <c r="D282">
        <v>7</v>
      </c>
      <c r="E282">
        <v>1148</v>
      </c>
      <c r="F282" t="s">
        <v>336</v>
      </c>
      <c r="G282">
        <v>8</v>
      </c>
      <c r="H282">
        <v>0</v>
      </c>
      <c r="I282" t="s">
        <v>398</v>
      </c>
      <c r="J282" s="1">
        <v>0.60299999999999998</v>
      </c>
      <c r="K282">
        <f t="shared" si="9"/>
        <v>0.60299999999999998</v>
      </c>
      <c r="N282" t="s">
        <v>1313</v>
      </c>
      <c r="O282" t="s">
        <v>11</v>
      </c>
      <c r="P282">
        <v>1</v>
      </c>
      <c r="S282" t="s">
        <v>3827</v>
      </c>
      <c r="T282" t="s">
        <v>32</v>
      </c>
      <c r="U282">
        <f t="shared" si="8"/>
        <v>5</v>
      </c>
    </row>
    <row r="283" spans="1:21" hidden="1" x14ac:dyDescent="0.25">
      <c r="A283" t="s">
        <v>10</v>
      </c>
      <c r="B283" t="s">
        <v>397</v>
      </c>
      <c r="C283">
        <v>2</v>
      </c>
      <c r="D283">
        <v>14</v>
      </c>
      <c r="E283">
        <v>1148</v>
      </c>
      <c r="F283" t="s">
        <v>280</v>
      </c>
      <c r="G283">
        <v>0</v>
      </c>
      <c r="H283">
        <v>0</v>
      </c>
      <c r="I283" t="s">
        <v>399</v>
      </c>
      <c r="J283" s="1">
        <v>0.04</v>
      </c>
      <c r="K283">
        <f t="shared" si="9"/>
        <v>0.04</v>
      </c>
      <c r="N283" t="s">
        <v>1313</v>
      </c>
      <c r="O283" t="s">
        <v>11</v>
      </c>
      <c r="P283">
        <v>2</v>
      </c>
      <c r="S283" t="s">
        <v>4379</v>
      </c>
      <c r="T283" t="s">
        <v>384</v>
      </c>
      <c r="U283">
        <f t="shared" si="8"/>
        <v>1</v>
      </c>
    </row>
    <row r="284" spans="1:21" hidden="1" x14ac:dyDescent="0.25">
      <c r="A284" t="s">
        <v>10</v>
      </c>
      <c r="B284" t="s">
        <v>397</v>
      </c>
      <c r="C284">
        <v>2</v>
      </c>
      <c r="D284">
        <v>21</v>
      </c>
      <c r="E284">
        <v>1148</v>
      </c>
      <c r="F284" s="2">
        <v>16071</v>
      </c>
      <c r="G284">
        <v>112776</v>
      </c>
      <c r="H284">
        <v>0</v>
      </c>
      <c r="I284" t="s">
        <v>401</v>
      </c>
      <c r="J284" s="1">
        <v>5.5819999999999999</v>
      </c>
      <c r="K284">
        <f t="shared" si="9"/>
        <v>5.5819999999999999</v>
      </c>
      <c r="N284" t="s">
        <v>1313</v>
      </c>
      <c r="O284" t="s">
        <v>11</v>
      </c>
      <c r="P284">
        <v>3</v>
      </c>
      <c r="S284" t="s">
        <v>4379</v>
      </c>
      <c r="T284" t="s">
        <v>223</v>
      </c>
      <c r="U284">
        <f t="shared" si="8"/>
        <v>2</v>
      </c>
    </row>
    <row r="285" spans="1:21" hidden="1" x14ac:dyDescent="0.25">
      <c r="A285" t="s">
        <v>10</v>
      </c>
      <c r="B285" t="s">
        <v>397</v>
      </c>
      <c r="C285">
        <v>2</v>
      </c>
      <c r="D285">
        <v>21</v>
      </c>
      <c r="E285">
        <v>1148</v>
      </c>
      <c r="F285" s="2">
        <v>17295</v>
      </c>
      <c r="G285">
        <v>112736</v>
      </c>
      <c r="H285">
        <v>0</v>
      </c>
      <c r="I285" t="s">
        <v>402</v>
      </c>
      <c r="J285" s="1">
        <v>5.7590000000000003</v>
      </c>
      <c r="K285">
        <f t="shared" si="9"/>
        <v>5.7590000000000003</v>
      </c>
      <c r="N285" t="s">
        <v>1313</v>
      </c>
      <c r="O285" t="s">
        <v>73</v>
      </c>
      <c r="P285">
        <v>2</v>
      </c>
      <c r="S285" t="s">
        <v>4379</v>
      </c>
      <c r="T285" t="s">
        <v>315</v>
      </c>
      <c r="U285">
        <f t="shared" si="8"/>
        <v>2</v>
      </c>
    </row>
    <row r="286" spans="1:21" hidden="1" x14ac:dyDescent="0.25">
      <c r="A286" t="s">
        <v>10</v>
      </c>
      <c r="B286" t="s">
        <v>397</v>
      </c>
      <c r="C286">
        <v>2</v>
      </c>
      <c r="D286">
        <v>21</v>
      </c>
      <c r="E286">
        <v>1148</v>
      </c>
      <c r="F286" s="2">
        <v>16730</v>
      </c>
      <c r="G286">
        <v>113072</v>
      </c>
      <c r="H286">
        <v>0</v>
      </c>
      <c r="I286" t="s">
        <v>403</v>
      </c>
      <c r="J286" s="1">
        <v>5.62</v>
      </c>
      <c r="K286">
        <f t="shared" si="9"/>
        <v>5.62</v>
      </c>
      <c r="N286" t="s">
        <v>1313</v>
      </c>
      <c r="O286" t="s">
        <v>73</v>
      </c>
      <c r="P286">
        <v>3</v>
      </c>
      <c r="S286" t="s">
        <v>4379</v>
      </c>
      <c r="T286" t="s">
        <v>134</v>
      </c>
      <c r="U286">
        <f t="shared" si="8"/>
        <v>2</v>
      </c>
    </row>
    <row r="287" spans="1:21" hidden="1" x14ac:dyDescent="0.25">
      <c r="A287" t="s">
        <v>10</v>
      </c>
      <c r="B287" t="s">
        <v>397</v>
      </c>
      <c r="C287">
        <v>2</v>
      </c>
      <c r="D287">
        <v>21</v>
      </c>
      <c r="E287">
        <v>1148</v>
      </c>
      <c r="F287" s="2">
        <v>16424</v>
      </c>
      <c r="G287">
        <v>112928</v>
      </c>
      <c r="H287">
        <v>0</v>
      </c>
      <c r="I287" t="s">
        <v>404</v>
      </c>
      <c r="J287" s="1">
        <v>5.6210000000000004</v>
      </c>
      <c r="K287">
        <f t="shared" si="9"/>
        <v>5.6210000000000004</v>
      </c>
      <c r="N287" t="s">
        <v>1313</v>
      </c>
      <c r="O287" t="s">
        <v>73</v>
      </c>
      <c r="P287">
        <v>4</v>
      </c>
      <c r="S287" t="s">
        <v>4379</v>
      </c>
      <c r="T287" t="s">
        <v>186</v>
      </c>
      <c r="U287">
        <f t="shared" si="8"/>
        <v>2</v>
      </c>
    </row>
    <row r="288" spans="1:21" hidden="1" x14ac:dyDescent="0.25">
      <c r="A288" t="s">
        <v>10</v>
      </c>
      <c r="B288" t="s">
        <v>397</v>
      </c>
      <c r="C288">
        <v>2</v>
      </c>
      <c r="D288">
        <v>21</v>
      </c>
      <c r="E288">
        <v>1148</v>
      </c>
      <c r="F288" s="2">
        <v>15940</v>
      </c>
      <c r="G288">
        <v>110864</v>
      </c>
      <c r="H288">
        <v>0</v>
      </c>
      <c r="I288" t="s">
        <v>405</v>
      </c>
      <c r="J288" s="1">
        <v>5.4630000000000001</v>
      </c>
      <c r="K288">
        <f t="shared" si="9"/>
        <v>5.4630000000000001</v>
      </c>
      <c r="N288" t="s">
        <v>1313</v>
      </c>
      <c r="O288" t="s">
        <v>73</v>
      </c>
      <c r="P288">
        <v>5</v>
      </c>
      <c r="S288" t="s">
        <v>4379</v>
      </c>
      <c r="T288" t="s">
        <v>175</v>
      </c>
      <c r="U288">
        <f t="shared" si="8"/>
        <v>3</v>
      </c>
    </row>
    <row r="289" spans="1:21" hidden="1" x14ac:dyDescent="0.25">
      <c r="A289" t="s">
        <v>10</v>
      </c>
      <c r="B289" t="s">
        <v>397</v>
      </c>
      <c r="C289">
        <v>2</v>
      </c>
      <c r="D289">
        <v>21</v>
      </c>
      <c r="E289">
        <v>1148</v>
      </c>
      <c r="F289" s="2">
        <v>15832</v>
      </c>
      <c r="G289">
        <v>110856</v>
      </c>
      <c r="H289">
        <v>0</v>
      </c>
      <c r="I289" t="s">
        <v>406</v>
      </c>
      <c r="J289" s="1">
        <v>5.4240000000000004</v>
      </c>
      <c r="K289">
        <f t="shared" si="9"/>
        <v>5.4240000000000004</v>
      </c>
      <c r="N289" t="s">
        <v>1313</v>
      </c>
      <c r="O289" t="s">
        <v>73</v>
      </c>
      <c r="P289">
        <v>6</v>
      </c>
      <c r="S289" t="s">
        <v>4379</v>
      </c>
      <c r="T289" t="s">
        <v>426</v>
      </c>
      <c r="U289">
        <f t="shared" si="8"/>
        <v>4</v>
      </c>
    </row>
    <row r="290" spans="1:21" hidden="1" x14ac:dyDescent="0.25">
      <c r="A290" t="s">
        <v>10</v>
      </c>
      <c r="B290" t="s">
        <v>210</v>
      </c>
      <c r="C290">
        <v>6</v>
      </c>
      <c r="D290">
        <v>7</v>
      </c>
      <c r="E290">
        <v>592</v>
      </c>
      <c r="F290" t="s">
        <v>336</v>
      </c>
      <c r="G290">
        <v>8</v>
      </c>
      <c r="H290">
        <v>0</v>
      </c>
      <c r="I290" t="s">
        <v>407</v>
      </c>
      <c r="J290" s="1">
        <v>0.34100000000000003</v>
      </c>
      <c r="K290">
        <f t="shared" si="9"/>
        <v>0.34100000000000003</v>
      </c>
      <c r="N290" t="s">
        <v>1313</v>
      </c>
      <c r="O290" t="s">
        <v>959</v>
      </c>
      <c r="P290">
        <v>1</v>
      </c>
      <c r="S290" t="s">
        <v>4379</v>
      </c>
      <c r="T290" t="s">
        <v>210</v>
      </c>
      <c r="U290">
        <f t="shared" si="8"/>
        <v>2</v>
      </c>
    </row>
    <row r="291" spans="1:21" hidden="1" x14ac:dyDescent="0.25">
      <c r="A291" t="s">
        <v>10</v>
      </c>
      <c r="B291" t="s">
        <v>210</v>
      </c>
      <c r="C291">
        <v>6</v>
      </c>
      <c r="D291">
        <v>14</v>
      </c>
      <c r="E291">
        <v>592</v>
      </c>
      <c r="F291" t="s">
        <v>80</v>
      </c>
      <c r="G291">
        <v>0</v>
      </c>
      <c r="H291">
        <v>0</v>
      </c>
      <c r="I291" t="s">
        <v>408</v>
      </c>
      <c r="J291" s="1">
        <v>5.5E-2</v>
      </c>
      <c r="K291">
        <f t="shared" si="9"/>
        <v>5.5E-2</v>
      </c>
      <c r="N291" t="s">
        <v>1313</v>
      </c>
      <c r="O291" t="s">
        <v>105</v>
      </c>
      <c r="P291">
        <v>1</v>
      </c>
      <c r="S291" t="s">
        <v>4379</v>
      </c>
      <c r="T291" t="s">
        <v>121</v>
      </c>
      <c r="U291">
        <f t="shared" si="8"/>
        <v>3</v>
      </c>
    </row>
    <row r="292" spans="1:21" hidden="1" x14ac:dyDescent="0.25">
      <c r="A292" t="s">
        <v>10</v>
      </c>
      <c r="B292" t="s">
        <v>210</v>
      </c>
      <c r="C292">
        <v>6</v>
      </c>
      <c r="D292">
        <v>21</v>
      </c>
      <c r="E292">
        <v>592</v>
      </c>
      <c r="F292" s="2">
        <v>52679</v>
      </c>
      <c r="G292">
        <v>409392</v>
      </c>
      <c r="H292">
        <v>0</v>
      </c>
      <c r="I292" t="s">
        <v>410</v>
      </c>
      <c r="J292" s="1">
        <v>14.177</v>
      </c>
      <c r="K292">
        <f t="shared" si="9"/>
        <v>14.177</v>
      </c>
      <c r="N292" t="s">
        <v>1313</v>
      </c>
      <c r="O292" t="s">
        <v>32</v>
      </c>
      <c r="P292">
        <v>2</v>
      </c>
      <c r="S292" t="s">
        <v>4379</v>
      </c>
      <c r="T292" t="s">
        <v>77</v>
      </c>
      <c r="U292">
        <f t="shared" si="8"/>
        <v>3</v>
      </c>
    </row>
    <row r="293" spans="1:21" hidden="1" x14ac:dyDescent="0.25">
      <c r="A293" t="s">
        <v>10</v>
      </c>
      <c r="B293" t="s">
        <v>210</v>
      </c>
      <c r="C293">
        <v>6</v>
      </c>
      <c r="D293">
        <v>21</v>
      </c>
      <c r="E293">
        <v>592</v>
      </c>
      <c r="F293" s="2">
        <v>49202</v>
      </c>
      <c r="G293">
        <v>474224</v>
      </c>
      <c r="H293">
        <v>0</v>
      </c>
      <c r="I293" t="s">
        <v>411</v>
      </c>
      <c r="J293" s="1">
        <v>13.397</v>
      </c>
      <c r="K293">
        <f t="shared" si="9"/>
        <v>13.397</v>
      </c>
      <c r="N293" t="s">
        <v>1313</v>
      </c>
      <c r="O293" t="s">
        <v>32</v>
      </c>
      <c r="P293">
        <v>3</v>
      </c>
      <c r="S293" t="s">
        <v>4379</v>
      </c>
      <c r="T293" t="s">
        <v>60</v>
      </c>
      <c r="U293">
        <f t="shared" si="8"/>
        <v>4</v>
      </c>
    </row>
    <row r="294" spans="1:21" hidden="1" x14ac:dyDescent="0.25">
      <c r="A294" t="s">
        <v>10</v>
      </c>
      <c r="B294" t="s">
        <v>210</v>
      </c>
      <c r="C294">
        <v>6</v>
      </c>
      <c r="D294">
        <v>21</v>
      </c>
      <c r="E294">
        <v>592</v>
      </c>
      <c r="F294" s="2">
        <v>49041</v>
      </c>
      <c r="G294">
        <v>443496</v>
      </c>
      <c r="H294">
        <v>0</v>
      </c>
      <c r="I294" t="s">
        <v>412</v>
      </c>
      <c r="J294" s="1">
        <v>13.288</v>
      </c>
      <c r="K294">
        <f t="shared" si="9"/>
        <v>13.288</v>
      </c>
      <c r="N294" t="s">
        <v>1313</v>
      </c>
      <c r="O294" t="s">
        <v>32</v>
      </c>
      <c r="P294">
        <v>4</v>
      </c>
      <c r="S294" t="s">
        <v>4379</v>
      </c>
      <c r="T294" t="s">
        <v>44</v>
      </c>
      <c r="U294">
        <f t="shared" si="8"/>
        <v>2</v>
      </c>
    </row>
    <row r="295" spans="1:21" hidden="1" x14ac:dyDescent="0.25">
      <c r="A295" t="s">
        <v>10</v>
      </c>
      <c r="B295" t="s">
        <v>210</v>
      </c>
      <c r="C295">
        <v>6</v>
      </c>
      <c r="D295">
        <v>21</v>
      </c>
      <c r="E295">
        <v>592</v>
      </c>
      <c r="F295" s="2">
        <v>48761</v>
      </c>
      <c r="G295">
        <v>437232</v>
      </c>
      <c r="H295">
        <v>0</v>
      </c>
      <c r="I295" t="s">
        <v>413</v>
      </c>
      <c r="J295" s="1">
        <v>13.247</v>
      </c>
      <c r="K295">
        <f t="shared" si="9"/>
        <v>13.247</v>
      </c>
      <c r="N295" t="s">
        <v>1313</v>
      </c>
      <c r="O295" t="s">
        <v>32</v>
      </c>
      <c r="P295">
        <v>5</v>
      </c>
      <c r="S295" t="s">
        <v>4379</v>
      </c>
      <c r="T295" t="s">
        <v>397</v>
      </c>
      <c r="U295">
        <f t="shared" si="8"/>
        <v>2</v>
      </c>
    </row>
    <row r="296" spans="1:21" hidden="1" x14ac:dyDescent="0.25">
      <c r="A296" t="s">
        <v>10</v>
      </c>
      <c r="B296" t="s">
        <v>210</v>
      </c>
      <c r="C296">
        <v>6</v>
      </c>
      <c r="D296">
        <v>21</v>
      </c>
      <c r="E296">
        <v>592</v>
      </c>
      <c r="F296" s="2">
        <v>49298</v>
      </c>
      <c r="G296">
        <v>453572</v>
      </c>
      <c r="H296">
        <v>0</v>
      </c>
      <c r="I296" t="s">
        <v>414</v>
      </c>
      <c r="J296" s="1">
        <v>13.387</v>
      </c>
      <c r="K296">
        <f t="shared" si="9"/>
        <v>13.387</v>
      </c>
      <c r="N296" t="s">
        <v>1313</v>
      </c>
      <c r="O296" t="s">
        <v>32</v>
      </c>
      <c r="P296">
        <v>6</v>
      </c>
      <c r="S296" t="s">
        <v>4379</v>
      </c>
      <c r="T296" t="s">
        <v>456</v>
      </c>
      <c r="U296">
        <f t="shared" si="8"/>
        <v>2</v>
      </c>
    </row>
    <row r="297" spans="1:21" hidden="1" x14ac:dyDescent="0.25">
      <c r="A297" t="s">
        <v>10</v>
      </c>
      <c r="B297" t="s">
        <v>210</v>
      </c>
      <c r="C297">
        <v>6</v>
      </c>
      <c r="D297">
        <v>21</v>
      </c>
      <c r="E297">
        <v>592</v>
      </c>
      <c r="F297" s="2">
        <v>52696</v>
      </c>
      <c r="G297">
        <v>462508</v>
      </c>
      <c r="H297">
        <v>0</v>
      </c>
      <c r="I297" t="s">
        <v>415</v>
      </c>
      <c r="J297" s="1">
        <v>14.247999999999999</v>
      </c>
      <c r="K297">
        <f t="shared" si="9"/>
        <v>14.247999999999999</v>
      </c>
      <c r="N297" t="s">
        <v>1851</v>
      </c>
      <c r="O297" t="s">
        <v>384</v>
      </c>
      <c r="P297">
        <v>2</v>
      </c>
      <c r="S297" t="s">
        <v>4379</v>
      </c>
      <c r="T297" t="s">
        <v>24</v>
      </c>
      <c r="U297">
        <f t="shared" si="8"/>
        <v>3</v>
      </c>
    </row>
    <row r="298" spans="1:21" x14ac:dyDescent="0.25">
      <c r="A298" t="s">
        <v>10</v>
      </c>
      <c r="B298" t="s">
        <v>223</v>
      </c>
      <c r="C298">
        <v>2</v>
      </c>
      <c r="D298">
        <v>7</v>
      </c>
      <c r="E298">
        <v>586</v>
      </c>
      <c r="F298" t="s">
        <v>330</v>
      </c>
      <c r="G298">
        <v>7460</v>
      </c>
      <c r="H298">
        <v>0</v>
      </c>
      <c r="I298" t="s">
        <v>416</v>
      </c>
      <c r="J298" s="1">
        <v>1.1379999999999999</v>
      </c>
      <c r="K298">
        <f t="shared" si="9"/>
        <v>1.1379999999999999</v>
      </c>
      <c r="N298" t="s">
        <v>1851</v>
      </c>
      <c r="O298" t="s">
        <v>223</v>
      </c>
      <c r="P298">
        <v>1</v>
      </c>
      <c r="S298" t="s">
        <v>4379</v>
      </c>
      <c r="T298" t="s">
        <v>624</v>
      </c>
      <c r="U298">
        <f t="shared" si="8"/>
        <v>2</v>
      </c>
    </row>
    <row r="299" spans="1:21" x14ac:dyDescent="0.25">
      <c r="A299" t="s">
        <v>10</v>
      </c>
      <c r="B299" t="s">
        <v>223</v>
      </c>
      <c r="C299">
        <v>2</v>
      </c>
      <c r="D299">
        <v>14</v>
      </c>
      <c r="E299">
        <v>586</v>
      </c>
      <c r="F299" t="s">
        <v>417</v>
      </c>
      <c r="G299">
        <v>692</v>
      </c>
      <c r="H299">
        <v>0</v>
      </c>
      <c r="I299" t="s">
        <v>418</v>
      </c>
      <c r="J299" s="1">
        <v>0.246</v>
      </c>
      <c r="K299">
        <f t="shared" si="9"/>
        <v>0.246</v>
      </c>
      <c r="N299" t="s">
        <v>1851</v>
      </c>
      <c r="O299" t="s">
        <v>223</v>
      </c>
      <c r="P299">
        <v>2</v>
      </c>
      <c r="S299" t="s">
        <v>4379</v>
      </c>
      <c r="T299" t="s">
        <v>335</v>
      </c>
      <c r="U299">
        <f t="shared" si="8"/>
        <v>1</v>
      </c>
    </row>
    <row r="300" spans="1:21" x14ac:dyDescent="0.25">
      <c r="A300" t="s">
        <v>10</v>
      </c>
      <c r="B300" t="s">
        <v>223</v>
      </c>
      <c r="C300">
        <v>2</v>
      </c>
      <c r="D300">
        <v>21</v>
      </c>
      <c r="E300">
        <v>586</v>
      </c>
      <c r="F300" s="2">
        <v>21260</v>
      </c>
      <c r="G300">
        <v>817576</v>
      </c>
      <c r="H300">
        <v>0</v>
      </c>
      <c r="I300" t="s">
        <v>420</v>
      </c>
      <c r="J300" s="1">
        <v>19.213999999999999</v>
      </c>
      <c r="K300">
        <f t="shared" si="9"/>
        <v>19.213999999999999</v>
      </c>
      <c r="N300" t="s">
        <v>1851</v>
      </c>
      <c r="O300" t="s">
        <v>223</v>
      </c>
      <c r="P300">
        <v>3</v>
      </c>
      <c r="S300" t="s">
        <v>4379</v>
      </c>
      <c r="T300" t="s">
        <v>18</v>
      </c>
      <c r="U300">
        <f t="shared" si="8"/>
        <v>3</v>
      </c>
    </row>
    <row r="301" spans="1:21" x14ac:dyDescent="0.25">
      <c r="A301" t="s">
        <v>10</v>
      </c>
      <c r="B301" t="s">
        <v>223</v>
      </c>
      <c r="C301">
        <v>2</v>
      </c>
      <c r="D301">
        <v>21</v>
      </c>
      <c r="E301">
        <v>586</v>
      </c>
      <c r="F301" s="2">
        <v>20243</v>
      </c>
      <c r="G301">
        <v>817656</v>
      </c>
      <c r="H301">
        <v>0</v>
      </c>
      <c r="I301" t="s">
        <v>421</v>
      </c>
      <c r="J301" s="1">
        <v>18.474</v>
      </c>
      <c r="K301">
        <f t="shared" si="9"/>
        <v>18.474</v>
      </c>
      <c r="N301" t="s">
        <v>1851</v>
      </c>
      <c r="O301" t="s">
        <v>223</v>
      </c>
      <c r="P301">
        <v>4</v>
      </c>
      <c r="S301" t="s">
        <v>4379</v>
      </c>
      <c r="T301" t="s">
        <v>234</v>
      </c>
      <c r="U301">
        <f t="shared" si="8"/>
        <v>4</v>
      </c>
    </row>
    <row r="302" spans="1:21" x14ac:dyDescent="0.25">
      <c r="A302" t="s">
        <v>10</v>
      </c>
      <c r="B302" t="s">
        <v>223</v>
      </c>
      <c r="C302">
        <v>2</v>
      </c>
      <c r="D302">
        <v>21</v>
      </c>
      <c r="E302">
        <v>586</v>
      </c>
      <c r="F302" s="2">
        <v>21248</v>
      </c>
      <c r="G302">
        <v>820248</v>
      </c>
      <c r="H302">
        <v>0</v>
      </c>
      <c r="I302" t="s">
        <v>422</v>
      </c>
      <c r="J302" s="1">
        <v>19.53</v>
      </c>
      <c r="K302">
        <f t="shared" si="9"/>
        <v>19.53</v>
      </c>
      <c r="N302" t="s">
        <v>1851</v>
      </c>
      <c r="O302" t="s">
        <v>223</v>
      </c>
      <c r="P302">
        <v>5</v>
      </c>
      <c r="S302" t="s">
        <v>4379</v>
      </c>
      <c r="T302" t="s">
        <v>731</v>
      </c>
      <c r="U302">
        <f t="shared" si="8"/>
        <v>2</v>
      </c>
    </row>
    <row r="303" spans="1:21" x14ac:dyDescent="0.25">
      <c r="A303" t="s">
        <v>10</v>
      </c>
      <c r="B303" t="s">
        <v>223</v>
      </c>
      <c r="C303">
        <v>2</v>
      </c>
      <c r="D303">
        <v>21</v>
      </c>
      <c r="E303">
        <v>586</v>
      </c>
      <c r="F303" s="2">
        <v>21221</v>
      </c>
      <c r="G303">
        <v>820340</v>
      </c>
      <c r="H303">
        <v>0</v>
      </c>
      <c r="I303" t="s">
        <v>423</v>
      </c>
      <c r="J303" s="1">
        <v>19.504999999999999</v>
      </c>
      <c r="K303">
        <f t="shared" si="9"/>
        <v>19.504999999999999</v>
      </c>
      <c r="N303" t="s">
        <v>1851</v>
      </c>
      <c r="O303" t="s">
        <v>223</v>
      </c>
      <c r="P303">
        <v>6</v>
      </c>
      <c r="S303" t="s">
        <v>4379</v>
      </c>
      <c r="T303" t="s">
        <v>393</v>
      </c>
      <c r="U303">
        <f t="shared" si="8"/>
        <v>5</v>
      </c>
    </row>
    <row r="304" spans="1:21" x14ac:dyDescent="0.25">
      <c r="A304" t="s">
        <v>10</v>
      </c>
      <c r="B304" t="s">
        <v>223</v>
      </c>
      <c r="C304">
        <v>2</v>
      </c>
      <c r="D304">
        <v>21</v>
      </c>
      <c r="E304">
        <v>586</v>
      </c>
      <c r="F304" s="2">
        <v>21136</v>
      </c>
      <c r="G304">
        <v>817668</v>
      </c>
      <c r="H304">
        <v>0</v>
      </c>
      <c r="I304" t="s">
        <v>424</v>
      </c>
      <c r="J304" s="1">
        <v>19.529</v>
      </c>
      <c r="K304">
        <f t="shared" si="9"/>
        <v>19.529</v>
      </c>
      <c r="N304" t="s">
        <v>1851</v>
      </c>
      <c r="O304" t="s">
        <v>223</v>
      </c>
      <c r="P304">
        <v>7</v>
      </c>
      <c r="S304" t="s">
        <v>4379</v>
      </c>
      <c r="T304" t="s">
        <v>341</v>
      </c>
      <c r="U304">
        <f t="shared" si="8"/>
        <v>1</v>
      </c>
    </row>
    <row r="305" spans="1:21" x14ac:dyDescent="0.25">
      <c r="A305" t="s">
        <v>10</v>
      </c>
      <c r="B305" t="s">
        <v>223</v>
      </c>
      <c r="C305">
        <v>2</v>
      </c>
      <c r="D305">
        <v>21</v>
      </c>
      <c r="E305">
        <v>586</v>
      </c>
      <c r="F305" s="2">
        <v>21470</v>
      </c>
      <c r="G305">
        <v>817620</v>
      </c>
      <c r="H305">
        <v>0</v>
      </c>
      <c r="I305" t="s">
        <v>425</v>
      </c>
      <c r="J305" s="1">
        <v>19.552</v>
      </c>
      <c r="K305">
        <f t="shared" si="9"/>
        <v>19.552</v>
      </c>
      <c r="N305" t="s">
        <v>1851</v>
      </c>
      <c r="O305" t="s">
        <v>223</v>
      </c>
      <c r="P305">
        <v>8</v>
      </c>
      <c r="S305" t="s">
        <v>4379</v>
      </c>
      <c r="T305" t="s">
        <v>36</v>
      </c>
      <c r="U305">
        <f t="shared" si="8"/>
        <v>3</v>
      </c>
    </row>
    <row r="306" spans="1:21" x14ac:dyDescent="0.25">
      <c r="A306" t="s">
        <v>10</v>
      </c>
      <c r="B306" t="s">
        <v>426</v>
      </c>
      <c r="C306">
        <v>5</v>
      </c>
      <c r="D306">
        <v>7</v>
      </c>
      <c r="E306">
        <v>908</v>
      </c>
      <c r="F306" t="s">
        <v>78</v>
      </c>
      <c r="G306">
        <v>0</v>
      </c>
      <c r="H306">
        <v>0</v>
      </c>
      <c r="I306" t="s">
        <v>427</v>
      </c>
      <c r="J306" s="1">
        <v>0.186</v>
      </c>
      <c r="K306">
        <f t="shared" si="9"/>
        <v>0.186</v>
      </c>
      <c r="N306" t="s">
        <v>1851</v>
      </c>
      <c r="O306" t="s">
        <v>223</v>
      </c>
      <c r="P306">
        <v>9</v>
      </c>
      <c r="S306" t="s">
        <v>4379</v>
      </c>
      <c r="T306" t="s">
        <v>89</v>
      </c>
      <c r="U306">
        <f t="shared" si="8"/>
        <v>2</v>
      </c>
    </row>
    <row r="307" spans="1:21" x14ac:dyDescent="0.25">
      <c r="A307" t="s">
        <v>10</v>
      </c>
      <c r="B307" t="s">
        <v>426</v>
      </c>
      <c r="C307">
        <v>5</v>
      </c>
      <c r="D307">
        <v>14</v>
      </c>
      <c r="E307">
        <v>908</v>
      </c>
      <c r="F307" t="s">
        <v>429</v>
      </c>
      <c r="G307">
        <v>0</v>
      </c>
      <c r="H307">
        <v>0</v>
      </c>
      <c r="I307" t="s">
        <v>430</v>
      </c>
      <c r="J307" s="1">
        <v>8.6999999999999994E-2</v>
      </c>
      <c r="K307">
        <f t="shared" si="9"/>
        <v>8.6999999999999994E-2</v>
      </c>
      <c r="N307" t="s">
        <v>1851</v>
      </c>
      <c r="O307" t="s">
        <v>315</v>
      </c>
      <c r="P307">
        <v>1</v>
      </c>
      <c r="S307" t="s">
        <v>4379</v>
      </c>
      <c r="T307" t="s">
        <v>477</v>
      </c>
      <c r="U307">
        <f t="shared" si="8"/>
        <v>3</v>
      </c>
    </row>
    <row r="308" spans="1:21" x14ac:dyDescent="0.25">
      <c r="A308" t="s">
        <v>10</v>
      </c>
      <c r="B308" t="s">
        <v>426</v>
      </c>
      <c r="C308">
        <v>5</v>
      </c>
      <c r="D308">
        <v>21</v>
      </c>
      <c r="E308">
        <v>908</v>
      </c>
      <c r="F308" s="2">
        <v>65211</v>
      </c>
      <c r="G308">
        <v>351308</v>
      </c>
      <c r="H308">
        <v>0</v>
      </c>
      <c r="I308" t="s">
        <v>431</v>
      </c>
      <c r="J308" s="1">
        <v>18.483000000000001</v>
      </c>
      <c r="K308">
        <f t="shared" si="9"/>
        <v>18.483000000000001</v>
      </c>
      <c r="N308" t="s">
        <v>1851</v>
      </c>
      <c r="O308" t="s">
        <v>315</v>
      </c>
      <c r="P308">
        <v>3</v>
      </c>
      <c r="S308" t="s">
        <v>4379</v>
      </c>
      <c r="T308" t="s">
        <v>94</v>
      </c>
      <c r="U308">
        <f t="shared" si="8"/>
        <v>6</v>
      </c>
    </row>
    <row r="309" spans="1:21" x14ac:dyDescent="0.25">
      <c r="A309" t="s">
        <v>10</v>
      </c>
      <c r="B309" t="s">
        <v>426</v>
      </c>
      <c r="C309">
        <v>5</v>
      </c>
      <c r="D309">
        <v>21</v>
      </c>
      <c r="E309">
        <v>908</v>
      </c>
      <c r="F309" s="2">
        <v>65569</v>
      </c>
      <c r="G309">
        <v>351216</v>
      </c>
      <c r="H309">
        <v>0</v>
      </c>
      <c r="I309" t="s">
        <v>432</v>
      </c>
      <c r="J309" s="1">
        <v>18.760000000000002</v>
      </c>
      <c r="K309">
        <f t="shared" si="9"/>
        <v>18.760000000000002</v>
      </c>
      <c r="N309" t="s">
        <v>1851</v>
      </c>
      <c r="O309" t="s">
        <v>134</v>
      </c>
      <c r="P309">
        <v>1</v>
      </c>
      <c r="S309" t="s">
        <v>4379</v>
      </c>
      <c r="T309" t="s">
        <v>373</v>
      </c>
      <c r="U309">
        <f t="shared" si="8"/>
        <v>5</v>
      </c>
    </row>
    <row r="310" spans="1:21" x14ac:dyDescent="0.25">
      <c r="A310" t="s">
        <v>10</v>
      </c>
      <c r="B310" t="s">
        <v>426</v>
      </c>
      <c r="C310">
        <v>5</v>
      </c>
      <c r="D310">
        <v>21</v>
      </c>
      <c r="E310">
        <v>908</v>
      </c>
      <c r="F310" s="2">
        <v>65353</v>
      </c>
      <c r="G310">
        <v>351312</v>
      </c>
      <c r="H310">
        <v>0</v>
      </c>
      <c r="I310" t="s">
        <v>433</v>
      </c>
      <c r="J310" s="1">
        <v>18.54</v>
      </c>
      <c r="K310">
        <f t="shared" si="9"/>
        <v>18.54</v>
      </c>
      <c r="N310" t="s">
        <v>1851</v>
      </c>
      <c r="O310" t="s">
        <v>134</v>
      </c>
      <c r="P310">
        <v>3</v>
      </c>
      <c r="S310" t="s">
        <v>4379</v>
      </c>
      <c r="T310" t="s">
        <v>146</v>
      </c>
      <c r="U310">
        <f t="shared" si="8"/>
        <v>2</v>
      </c>
    </row>
    <row r="311" spans="1:21" x14ac:dyDescent="0.25">
      <c r="A311" t="s">
        <v>10</v>
      </c>
      <c r="B311" t="s">
        <v>426</v>
      </c>
      <c r="C311">
        <v>5</v>
      </c>
      <c r="D311">
        <v>21</v>
      </c>
      <c r="E311">
        <v>908</v>
      </c>
      <c r="F311" s="2">
        <v>64700</v>
      </c>
      <c r="G311">
        <v>351200</v>
      </c>
      <c r="H311">
        <v>0</v>
      </c>
      <c r="I311" t="s">
        <v>434</v>
      </c>
      <c r="J311" s="1">
        <v>18.43</v>
      </c>
      <c r="K311">
        <f t="shared" si="9"/>
        <v>18.43</v>
      </c>
      <c r="N311" t="s">
        <v>1851</v>
      </c>
      <c r="O311" t="s">
        <v>175</v>
      </c>
      <c r="P311">
        <v>1</v>
      </c>
      <c r="S311" t="s">
        <v>4379</v>
      </c>
      <c r="T311" t="s">
        <v>11</v>
      </c>
      <c r="U311">
        <f t="shared" si="8"/>
        <v>2</v>
      </c>
    </row>
    <row r="312" spans="1:21" x14ac:dyDescent="0.25">
      <c r="A312" t="s">
        <v>10</v>
      </c>
      <c r="B312" t="s">
        <v>426</v>
      </c>
      <c r="C312">
        <v>5</v>
      </c>
      <c r="D312">
        <v>21</v>
      </c>
      <c r="E312">
        <v>908</v>
      </c>
      <c r="F312" s="2">
        <v>65946</v>
      </c>
      <c r="G312">
        <v>351420</v>
      </c>
      <c r="H312">
        <v>0</v>
      </c>
      <c r="I312" t="s">
        <v>435</v>
      </c>
      <c r="J312" s="1">
        <v>18.63</v>
      </c>
      <c r="K312">
        <f t="shared" si="9"/>
        <v>18.63</v>
      </c>
      <c r="N312" t="s">
        <v>1851</v>
      </c>
      <c r="O312" t="s">
        <v>175</v>
      </c>
      <c r="P312">
        <v>2</v>
      </c>
      <c r="S312" t="s">
        <v>4379</v>
      </c>
      <c r="T312" t="s">
        <v>73</v>
      </c>
      <c r="U312">
        <f t="shared" si="8"/>
        <v>3</v>
      </c>
    </row>
    <row r="313" spans="1:21" x14ac:dyDescent="0.25">
      <c r="A313" t="s">
        <v>10</v>
      </c>
      <c r="B313" t="s">
        <v>426</v>
      </c>
      <c r="C313">
        <v>5</v>
      </c>
      <c r="D313">
        <v>21</v>
      </c>
      <c r="E313">
        <v>908</v>
      </c>
      <c r="F313" s="2">
        <v>64852</v>
      </c>
      <c r="G313">
        <v>351324</v>
      </c>
      <c r="H313">
        <v>0</v>
      </c>
      <c r="I313" t="s">
        <v>436</v>
      </c>
      <c r="J313" s="1">
        <v>18.498999999999999</v>
      </c>
      <c r="K313">
        <f t="shared" si="9"/>
        <v>18.498999999999999</v>
      </c>
      <c r="N313" t="s">
        <v>1851</v>
      </c>
      <c r="O313" t="s">
        <v>175</v>
      </c>
      <c r="P313">
        <v>3</v>
      </c>
      <c r="S313" t="s">
        <v>4379</v>
      </c>
      <c r="T313" t="s">
        <v>105</v>
      </c>
      <c r="U313">
        <f t="shared" si="8"/>
        <v>2</v>
      </c>
    </row>
    <row r="314" spans="1:21" hidden="1" x14ac:dyDescent="0.25">
      <c r="A314" t="s">
        <v>10</v>
      </c>
      <c r="B314" t="s">
        <v>315</v>
      </c>
      <c r="C314">
        <v>1</v>
      </c>
      <c r="D314">
        <v>7</v>
      </c>
      <c r="E314">
        <v>457</v>
      </c>
      <c r="F314" t="s">
        <v>437</v>
      </c>
      <c r="G314">
        <v>90624</v>
      </c>
      <c r="H314">
        <v>0</v>
      </c>
      <c r="I314" t="s">
        <v>438</v>
      </c>
      <c r="J314" s="1">
        <v>2.101</v>
      </c>
      <c r="K314">
        <f t="shared" si="9"/>
        <v>2.101</v>
      </c>
      <c r="N314" t="s">
        <v>1851</v>
      </c>
      <c r="O314" t="s">
        <v>175</v>
      </c>
      <c r="P314">
        <v>4</v>
      </c>
      <c r="S314" t="s">
        <v>4379</v>
      </c>
      <c r="T314" t="s">
        <v>32</v>
      </c>
      <c r="U314">
        <f t="shared" si="8"/>
        <v>3</v>
      </c>
    </row>
    <row r="315" spans="1:21" hidden="1" x14ac:dyDescent="0.25">
      <c r="A315" t="s">
        <v>10</v>
      </c>
      <c r="B315" t="s">
        <v>315</v>
      </c>
      <c r="C315">
        <v>1</v>
      </c>
      <c r="D315">
        <v>14</v>
      </c>
      <c r="E315">
        <v>457</v>
      </c>
      <c r="F315" t="s">
        <v>439</v>
      </c>
      <c r="G315">
        <v>99724</v>
      </c>
      <c r="H315">
        <v>0</v>
      </c>
      <c r="I315" t="s">
        <v>440</v>
      </c>
      <c r="J315" s="1">
        <v>0.52600000000000002</v>
      </c>
      <c r="K315">
        <f t="shared" si="9"/>
        <v>0.52600000000000002</v>
      </c>
      <c r="N315" t="s">
        <v>1851</v>
      </c>
      <c r="O315" t="s">
        <v>175</v>
      </c>
      <c r="P315">
        <v>5</v>
      </c>
    </row>
    <row r="316" spans="1:21" hidden="1" x14ac:dyDescent="0.25">
      <c r="A316" t="s">
        <v>10</v>
      </c>
      <c r="B316" t="s">
        <v>315</v>
      </c>
      <c r="C316">
        <v>1</v>
      </c>
      <c r="D316">
        <v>21</v>
      </c>
      <c r="E316">
        <v>457</v>
      </c>
      <c r="F316" s="2">
        <v>32352</v>
      </c>
      <c r="G316">
        <v>888836</v>
      </c>
      <c r="H316">
        <v>0</v>
      </c>
      <c r="I316" t="s">
        <v>441</v>
      </c>
      <c r="J316" s="1">
        <v>28.327000000000002</v>
      </c>
      <c r="K316">
        <f t="shared" si="9"/>
        <v>28.327000000000002</v>
      </c>
      <c r="N316" t="s">
        <v>1851</v>
      </c>
      <c r="O316" t="s">
        <v>175</v>
      </c>
      <c r="P316">
        <v>6</v>
      </c>
    </row>
    <row r="317" spans="1:21" hidden="1" x14ac:dyDescent="0.25">
      <c r="A317" t="s">
        <v>10</v>
      </c>
      <c r="B317" t="s">
        <v>315</v>
      </c>
      <c r="C317">
        <v>1</v>
      </c>
      <c r="D317">
        <v>21</v>
      </c>
      <c r="E317">
        <v>457</v>
      </c>
      <c r="F317" s="2">
        <v>32019</v>
      </c>
      <c r="G317">
        <v>865804</v>
      </c>
      <c r="H317">
        <v>0</v>
      </c>
      <c r="I317" t="s">
        <v>442</v>
      </c>
      <c r="J317" s="1">
        <v>27.984999999999999</v>
      </c>
      <c r="K317">
        <f t="shared" si="9"/>
        <v>27.984999999999999</v>
      </c>
      <c r="N317" t="s">
        <v>1851</v>
      </c>
      <c r="O317" t="s">
        <v>426</v>
      </c>
      <c r="P317">
        <v>1</v>
      </c>
    </row>
    <row r="318" spans="1:21" hidden="1" x14ac:dyDescent="0.25">
      <c r="A318" t="s">
        <v>10</v>
      </c>
      <c r="B318" t="s">
        <v>315</v>
      </c>
      <c r="C318">
        <v>1</v>
      </c>
      <c r="D318">
        <v>21</v>
      </c>
      <c r="E318">
        <v>457</v>
      </c>
      <c r="F318" s="2">
        <v>32059</v>
      </c>
      <c r="G318">
        <v>832960</v>
      </c>
      <c r="H318">
        <v>0</v>
      </c>
      <c r="I318" t="s">
        <v>443</v>
      </c>
      <c r="J318" s="1">
        <v>28.161000000000001</v>
      </c>
      <c r="K318">
        <f t="shared" si="9"/>
        <v>28.161000000000001</v>
      </c>
      <c r="N318" t="s">
        <v>1851</v>
      </c>
      <c r="O318" t="s">
        <v>210</v>
      </c>
      <c r="P318">
        <v>1</v>
      </c>
    </row>
    <row r="319" spans="1:21" hidden="1" x14ac:dyDescent="0.25">
      <c r="A319" t="s">
        <v>10</v>
      </c>
      <c r="B319" t="s">
        <v>315</v>
      </c>
      <c r="C319">
        <v>1</v>
      </c>
      <c r="D319">
        <v>21</v>
      </c>
      <c r="E319">
        <v>457</v>
      </c>
      <c r="F319" s="2">
        <v>32198</v>
      </c>
      <c r="G319">
        <v>904484</v>
      </c>
      <c r="H319">
        <v>0</v>
      </c>
      <c r="I319" t="s">
        <v>444</v>
      </c>
      <c r="J319" s="1">
        <v>28.187000000000001</v>
      </c>
      <c r="K319">
        <f t="shared" si="9"/>
        <v>28.187000000000001</v>
      </c>
      <c r="N319" t="s">
        <v>1851</v>
      </c>
      <c r="O319" t="s">
        <v>210</v>
      </c>
      <c r="P319">
        <v>2</v>
      </c>
    </row>
    <row r="320" spans="1:21" hidden="1" x14ac:dyDescent="0.25">
      <c r="A320" t="s">
        <v>10</v>
      </c>
      <c r="B320" t="s">
        <v>315</v>
      </c>
      <c r="C320">
        <v>1</v>
      </c>
      <c r="D320">
        <v>21</v>
      </c>
      <c r="E320">
        <v>457</v>
      </c>
      <c r="F320" s="2">
        <v>32372</v>
      </c>
      <c r="G320">
        <v>877440</v>
      </c>
      <c r="H320">
        <v>0</v>
      </c>
      <c r="I320" t="s">
        <v>445</v>
      </c>
      <c r="J320" s="1">
        <v>28.350999999999999</v>
      </c>
      <c r="K320">
        <f t="shared" si="9"/>
        <v>28.350999999999999</v>
      </c>
      <c r="N320" t="s">
        <v>1851</v>
      </c>
      <c r="O320" t="s">
        <v>121</v>
      </c>
      <c r="P320">
        <v>2</v>
      </c>
    </row>
    <row r="321" spans="1:16" hidden="1" x14ac:dyDescent="0.25">
      <c r="A321" t="s">
        <v>10</v>
      </c>
      <c r="B321" t="s">
        <v>315</v>
      </c>
      <c r="C321">
        <v>1</v>
      </c>
      <c r="D321">
        <v>21</v>
      </c>
      <c r="E321">
        <v>457</v>
      </c>
      <c r="F321" s="2">
        <v>32078</v>
      </c>
      <c r="G321">
        <v>832464</v>
      </c>
      <c r="H321">
        <v>0</v>
      </c>
      <c r="I321" t="s">
        <v>446</v>
      </c>
      <c r="J321" s="1">
        <v>27.983000000000001</v>
      </c>
      <c r="K321">
        <f t="shared" si="9"/>
        <v>27.983000000000001</v>
      </c>
      <c r="N321" t="s">
        <v>1851</v>
      </c>
      <c r="O321" t="s">
        <v>77</v>
      </c>
      <c r="P321">
        <v>1</v>
      </c>
    </row>
    <row r="322" spans="1:16" hidden="1" x14ac:dyDescent="0.25">
      <c r="A322" t="s">
        <v>10</v>
      </c>
      <c r="B322" t="s">
        <v>175</v>
      </c>
      <c r="C322">
        <v>1</v>
      </c>
      <c r="D322">
        <v>7</v>
      </c>
      <c r="E322">
        <v>506</v>
      </c>
      <c r="F322" t="s">
        <v>224</v>
      </c>
      <c r="G322">
        <v>31992</v>
      </c>
      <c r="H322">
        <v>0</v>
      </c>
      <c r="I322" t="s">
        <v>447</v>
      </c>
      <c r="J322" s="1">
        <v>2.37</v>
      </c>
      <c r="K322">
        <f t="shared" si="9"/>
        <v>2.37</v>
      </c>
      <c r="N322" t="s">
        <v>1851</v>
      </c>
      <c r="O322" t="s">
        <v>77</v>
      </c>
      <c r="P322">
        <v>2</v>
      </c>
    </row>
    <row r="323" spans="1:16" hidden="1" x14ac:dyDescent="0.25">
      <c r="A323" t="s">
        <v>10</v>
      </c>
      <c r="B323" t="s">
        <v>175</v>
      </c>
      <c r="C323">
        <v>1</v>
      </c>
      <c r="D323">
        <v>14</v>
      </c>
      <c r="E323">
        <v>506</v>
      </c>
      <c r="F323" t="s">
        <v>448</v>
      </c>
      <c r="G323">
        <v>692</v>
      </c>
      <c r="H323">
        <v>0</v>
      </c>
      <c r="I323" t="s">
        <v>449</v>
      </c>
      <c r="J323" s="1">
        <v>0.33700000000000002</v>
      </c>
      <c r="K323">
        <f t="shared" ref="K323:K386" si="10">VALUE(J323)</f>
        <v>0.33700000000000002</v>
      </c>
      <c r="N323" t="s">
        <v>1851</v>
      </c>
      <c r="O323" t="s">
        <v>77</v>
      </c>
      <c r="P323">
        <v>3</v>
      </c>
    </row>
    <row r="324" spans="1:16" hidden="1" x14ac:dyDescent="0.25">
      <c r="A324" t="s">
        <v>10</v>
      </c>
      <c r="B324" t="s">
        <v>175</v>
      </c>
      <c r="C324">
        <v>1</v>
      </c>
      <c r="D324">
        <v>21</v>
      </c>
      <c r="E324">
        <v>506</v>
      </c>
      <c r="F324" s="2">
        <v>32913</v>
      </c>
      <c r="G324">
        <v>1077864</v>
      </c>
      <c r="H324">
        <v>0</v>
      </c>
      <c r="I324" t="s">
        <v>450</v>
      </c>
      <c r="J324" s="1">
        <v>28.611000000000001</v>
      </c>
      <c r="K324">
        <f t="shared" si="10"/>
        <v>28.611000000000001</v>
      </c>
      <c r="N324" t="s">
        <v>1851</v>
      </c>
      <c r="O324" t="s">
        <v>77</v>
      </c>
      <c r="P324">
        <v>4</v>
      </c>
    </row>
    <row r="325" spans="1:16" hidden="1" x14ac:dyDescent="0.25">
      <c r="A325" t="s">
        <v>10</v>
      </c>
      <c r="B325" t="s">
        <v>175</v>
      </c>
      <c r="C325">
        <v>1</v>
      </c>
      <c r="D325">
        <v>21</v>
      </c>
      <c r="E325">
        <v>506</v>
      </c>
      <c r="F325" s="2">
        <v>32811</v>
      </c>
      <c r="G325">
        <v>1063272</v>
      </c>
      <c r="H325">
        <v>0</v>
      </c>
      <c r="I325" t="s">
        <v>451</v>
      </c>
      <c r="J325" s="1">
        <v>28.603999999999999</v>
      </c>
      <c r="K325">
        <f t="shared" si="10"/>
        <v>28.603999999999999</v>
      </c>
      <c r="N325" t="s">
        <v>1851</v>
      </c>
      <c r="O325" t="s">
        <v>77</v>
      </c>
      <c r="P325">
        <v>6</v>
      </c>
    </row>
    <row r="326" spans="1:16" hidden="1" x14ac:dyDescent="0.25">
      <c r="A326" t="s">
        <v>10</v>
      </c>
      <c r="B326" t="s">
        <v>175</v>
      </c>
      <c r="C326">
        <v>1</v>
      </c>
      <c r="D326">
        <v>21</v>
      </c>
      <c r="E326">
        <v>506</v>
      </c>
      <c r="F326" s="2">
        <v>32680</v>
      </c>
      <c r="G326">
        <v>1051948</v>
      </c>
      <c r="H326">
        <v>0</v>
      </c>
      <c r="I326" t="s">
        <v>452</v>
      </c>
      <c r="J326" s="1">
        <v>29.007999999999999</v>
      </c>
      <c r="K326">
        <f t="shared" si="10"/>
        <v>29.007999999999999</v>
      </c>
      <c r="N326" t="s">
        <v>1851</v>
      </c>
      <c r="O326" t="s">
        <v>77</v>
      </c>
      <c r="P326">
        <v>7</v>
      </c>
    </row>
    <row r="327" spans="1:16" hidden="1" x14ac:dyDescent="0.25">
      <c r="A327" t="s">
        <v>10</v>
      </c>
      <c r="B327" t="s">
        <v>175</v>
      </c>
      <c r="C327">
        <v>1</v>
      </c>
      <c r="D327">
        <v>21</v>
      </c>
      <c r="E327">
        <v>506</v>
      </c>
      <c r="F327" s="2">
        <v>32685</v>
      </c>
      <c r="G327">
        <v>886260</v>
      </c>
      <c r="H327">
        <v>0</v>
      </c>
      <c r="I327" t="s">
        <v>453</v>
      </c>
      <c r="J327" s="1">
        <v>28.805</v>
      </c>
      <c r="K327">
        <f t="shared" si="10"/>
        <v>28.805</v>
      </c>
      <c r="N327" t="s">
        <v>1851</v>
      </c>
      <c r="O327" t="s">
        <v>60</v>
      </c>
      <c r="P327">
        <v>1</v>
      </c>
    </row>
    <row r="328" spans="1:16" hidden="1" x14ac:dyDescent="0.25">
      <c r="A328" t="s">
        <v>10</v>
      </c>
      <c r="B328" t="s">
        <v>175</v>
      </c>
      <c r="C328">
        <v>1</v>
      </c>
      <c r="D328">
        <v>21</v>
      </c>
      <c r="E328">
        <v>506</v>
      </c>
      <c r="F328" s="2">
        <v>32234</v>
      </c>
      <c r="G328">
        <v>1010720</v>
      </c>
      <c r="H328">
        <v>0</v>
      </c>
      <c r="I328" t="s">
        <v>454</v>
      </c>
      <c r="J328" s="1">
        <v>28.378</v>
      </c>
      <c r="K328">
        <f t="shared" si="10"/>
        <v>28.378</v>
      </c>
      <c r="N328" t="s">
        <v>1851</v>
      </c>
      <c r="O328" t="s">
        <v>60</v>
      </c>
      <c r="P328">
        <v>2</v>
      </c>
    </row>
    <row r="329" spans="1:16" hidden="1" x14ac:dyDescent="0.25">
      <c r="A329" t="s">
        <v>10</v>
      </c>
      <c r="B329" t="s">
        <v>175</v>
      </c>
      <c r="C329">
        <v>1</v>
      </c>
      <c r="D329">
        <v>21</v>
      </c>
      <c r="E329">
        <v>506</v>
      </c>
      <c r="F329" s="2">
        <v>33177</v>
      </c>
      <c r="G329">
        <v>888424</v>
      </c>
      <c r="H329">
        <v>0</v>
      </c>
      <c r="I329" t="s">
        <v>455</v>
      </c>
      <c r="J329" s="1">
        <v>29.117000000000001</v>
      </c>
      <c r="K329">
        <f t="shared" si="10"/>
        <v>29.117000000000001</v>
      </c>
      <c r="N329" t="s">
        <v>1851</v>
      </c>
      <c r="O329" t="s">
        <v>60</v>
      </c>
      <c r="P329">
        <v>3</v>
      </c>
    </row>
    <row r="330" spans="1:16" x14ac:dyDescent="0.25">
      <c r="A330" t="s">
        <v>10</v>
      </c>
      <c r="B330" t="s">
        <v>456</v>
      </c>
      <c r="C330">
        <v>6</v>
      </c>
      <c r="D330">
        <v>7</v>
      </c>
      <c r="E330">
        <v>529</v>
      </c>
      <c r="F330" t="s">
        <v>457</v>
      </c>
      <c r="G330">
        <v>30320</v>
      </c>
      <c r="H330">
        <v>0</v>
      </c>
      <c r="I330" t="s">
        <v>458</v>
      </c>
      <c r="J330" s="1">
        <v>3.0169999999999999</v>
      </c>
      <c r="K330">
        <f t="shared" si="10"/>
        <v>3.0169999999999999</v>
      </c>
      <c r="N330" t="s">
        <v>1851</v>
      </c>
      <c r="O330" t="s">
        <v>44</v>
      </c>
      <c r="P330">
        <v>1</v>
      </c>
    </row>
    <row r="331" spans="1:16" x14ac:dyDescent="0.25">
      <c r="A331" t="s">
        <v>10</v>
      </c>
      <c r="B331" t="s">
        <v>456</v>
      </c>
      <c r="C331">
        <v>6</v>
      </c>
      <c r="D331">
        <v>14</v>
      </c>
      <c r="E331">
        <v>529</v>
      </c>
      <c r="F331" t="s">
        <v>459</v>
      </c>
      <c r="G331">
        <v>912</v>
      </c>
      <c r="H331">
        <v>0</v>
      </c>
      <c r="I331" t="s">
        <v>460</v>
      </c>
      <c r="J331" s="1">
        <v>0.252</v>
      </c>
      <c r="K331">
        <f t="shared" si="10"/>
        <v>0.252</v>
      </c>
      <c r="N331" t="s">
        <v>1851</v>
      </c>
      <c r="O331" t="s">
        <v>44</v>
      </c>
      <c r="P331">
        <v>3</v>
      </c>
    </row>
    <row r="332" spans="1:16" x14ac:dyDescent="0.25">
      <c r="A332" t="s">
        <v>10</v>
      </c>
      <c r="B332" t="s">
        <v>456</v>
      </c>
      <c r="C332">
        <v>6</v>
      </c>
      <c r="D332">
        <v>21</v>
      </c>
      <c r="E332">
        <v>529</v>
      </c>
      <c r="F332" s="2">
        <v>14551</v>
      </c>
      <c r="G332">
        <v>707368</v>
      </c>
      <c r="H332">
        <v>0</v>
      </c>
      <c r="I332" t="s">
        <v>461</v>
      </c>
      <c r="J332" s="1">
        <v>12.191000000000001</v>
      </c>
      <c r="K332">
        <f t="shared" si="10"/>
        <v>12.191000000000001</v>
      </c>
      <c r="N332" t="s">
        <v>1851</v>
      </c>
      <c r="O332" t="s">
        <v>397</v>
      </c>
      <c r="P332">
        <v>1</v>
      </c>
    </row>
    <row r="333" spans="1:16" x14ac:dyDescent="0.25">
      <c r="A333" t="s">
        <v>10</v>
      </c>
      <c r="B333" t="s">
        <v>456</v>
      </c>
      <c r="C333">
        <v>6</v>
      </c>
      <c r="D333">
        <v>21</v>
      </c>
      <c r="E333">
        <v>529</v>
      </c>
      <c r="F333" s="2">
        <v>14429</v>
      </c>
      <c r="G333">
        <v>705912</v>
      </c>
      <c r="H333">
        <v>0</v>
      </c>
      <c r="I333" t="s">
        <v>462</v>
      </c>
      <c r="J333" s="1">
        <v>12.028</v>
      </c>
      <c r="K333">
        <f t="shared" si="10"/>
        <v>12.028</v>
      </c>
      <c r="N333" t="s">
        <v>1851</v>
      </c>
      <c r="O333" t="s">
        <v>456</v>
      </c>
      <c r="P333">
        <v>1</v>
      </c>
    </row>
    <row r="334" spans="1:16" x14ac:dyDescent="0.25">
      <c r="A334" t="s">
        <v>10</v>
      </c>
      <c r="B334" t="s">
        <v>456</v>
      </c>
      <c r="C334">
        <v>6</v>
      </c>
      <c r="D334">
        <v>21</v>
      </c>
      <c r="E334">
        <v>529</v>
      </c>
      <c r="F334" s="2">
        <v>14453</v>
      </c>
      <c r="G334">
        <v>707644</v>
      </c>
      <c r="H334">
        <v>0</v>
      </c>
      <c r="I334" t="s">
        <v>463</v>
      </c>
      <c r="J334" s="1">
        <v>12.067</v>
      </c>
      <c r="K334">
        <f t="shared" si="10"/>
        <v>12.067</v>
      </c>
      <c r="N334" t="s">
        <v>1851</v>
      </c>
      <c r="O334" t="s">
        <v>456</v>
      </c>
      <c r="P334">
        <v>3</v>
      </c>
    </row>
    <row r="335" spans="1:16" x14ac:dyDescent="0.25">
      <c r="A335" t="s">
        <v>10</v>
      </c>
      <c r="B335" t="s">
        <v>456</v>
      </c>
      <c r="C335">
        <v>6</v>
      </c>
      <c r="D335">
        <v>21</v>
      </c>
      <c r="E335">
        <v>529</v>
      </c>
      <c r="F335" s="2">
        <v>14476</v>
      </c>
      <c r="G335">
        <v>707400</v>
      </c>
      <c r="H335">
        <v>0</v>
      </c>
      <c r="I335" t="s">
        <v>464</v>
      </c>
      <c r="J335" s="1">
        <v>12.114000000000001</v>
      </c>
      <c r="K335">
        <f t="shared" si="10"/>
        <v>12.114000000000001</v>
      </c>
      <c r="N335" t="s">
        <v>1851</v>
      </c>
      <c r="O335" t="s">
        <v>456</v>
      </c>
      <c r="P335">
        <v>4</v>
      </c>
    </row>
    <row r="336" spans="1:16" x14ac:dyDescent="0.25">
      <c r="A336" t="s">
        <v>10</v>
      </c>
      <c r="B336" t="s">
        <v>456</v>
      </c>
      <c r="C336">
        <v>6</v>
      </c>
      <c r="D336">
        <v>21</v>
      </c>
      <c r="E336">
        <v>529</v>
      </c>
      <c r="F336" s="2">
        <v>14364</v>
      </c>
      <c r="G336">
        <v>711072</v>
      </c>
      <c r="H336">
        <v>0</v>
      </c>
      <c r="I336" t="s">
        <v>465</v>
      </c>
      <c r="J336" s="1">
        <v>12.029</v>
      </c>
      <c r="K336">
        <f t="shared" si="10"/>
        <v>12.029</v>
      </c>
      <c r="N336" t="s">
        <v>1851</v>
      </c>
      <c r="O336" t="s">
        <v>456</v>
      </c>
      <c r="P336">
        <v>5</v>
      </c>
    </row>
    <row r="337" spans="1:16" x14ac:dyDescent="0.25">
      <c r="A337" t="s">
        <v>10</v>
      </c>
      <c r="B337" t="s">
        <v>456</v>
      </c>
      <c r="C337">
        <v>6</v>
      </c>
      <c r="D337">
        <v>21</v>
      </c>
      <c r="E337">
        <v>529</v>
      </c>
      <c r="F337" s="2">
        <v>14371</v>
      </c>
      <c r="G337">
        <v>707072</v>
      </c>
      <c r="H337">
        <v>0</v>
      </c>
      <c r="I337" t="s">
        <v>466</v>
      </c>
      <c r="J337" s="1">
        <v>12.037000000000001</v>
      </c>
      <c r="K337">
        <f t="shared" si="10"/>
        <v>12.037000000000001</v>
      </c>
      <c r="N337" t="s">
        <v>1851</v>
      </c>
      <c r="O337" t="s">
        <v>456</v>
      </c>
      <c r="P337">
        <v>6</v>
      </c>
    </row>
    <row r="338" spans="1:16" hidden="1" x14ac:dyDescent="0.25">
      <c r="A338" t="s">
        <v>10</v>
      </c>
      <c r="B338" t="s">
        <v>175</v>
      </c>
      <c r="C338">
        <v>8</v>
      </c>
      <c r="D338">
        <v>7</v>
      </c>
      <c r="E338">
        <v>619</v>
      </c>
      <c r="F338" t="s">
        <v>467</v>
      </c>
      <c r="G338">
        <v>32312</v>
      </c>
      <c r="H338">
        <v>0</v>
      </c>
      <c r="I338" t="s">
        <v>468</v>
      </c>
      <c r="J338" s="1">
        <v>2.7120000000000002</v>
      </c>
      <c r="K338">
        <f t="shared" si="10"/>
        <v>2.7120000000000002</v>
      </c>
      <c r="N338" t="s">
        <v>1851</v>
      </c>
      <c r="O338" t="s">
        <v>24</v>
      </c>
      <c r="P338">
        <v>1</v>
      </c>
    </row>
    <row r="339" spans="1:16" hidden="1" x14ac:dyDescent="0.25">
      <c r="A339" t="s">
        <v>10</v>
      </c>
      <c r="B339" t="s">
        <v>175</v>
      </c>
      <c r="C339">
        <v>8</v>
      </c>
      <c r="D339">
        <v>14</v>
      </c>
      <c r="E339">
        <v>619</v>
      </c>
      <c r="F339" t="s">
        <v>469</v>
      </c>
      <c r="G339">
        <v>672</v>
      </c>
      <c r="H339">
        <v>0</v>
      </c>
      <c r="I339" t="s">
        <v>470</v>
      </c>
      <c r="J339" s="1">
        <v>0.30599999999999999</v>
      </c>
      <c r="K339">
        <f t="shared" si="10"/>
        <v>0.30599999999999999</v>
      </c>
      <c r="N339" t="s">
        <v>1851</v>
      </c>
      <c r="O339" t="s">
        <v>24</v>
      </c>
      <c r="P339">
        <v>3</v>
      </c>
    </row>
    <row r="340" spans="1:16" hidden="1" x14ac:dyDescent="0.25">
      <c r="A340" t="s">
        <v>10</v>
      </c>
      <c r="B340" t="s">
        <v>175</v>
      </c>
      <c r="C340">
        <v>8</v>
      </c>
      <c r="D340">
        <v>21</v>
      </c>
      <c r="E340">
        <v>619</v>
      </c>
      <c r="F340" s="2">
        <v>29535</v>
      </c>
      <c r="G340">
        <v>1030692</v>
      </c>
      <c r="H340">
        <v>0</v>
      </c>
      <c r="I340" t="s">
        <v>471</v>
      </c>
      <c r="J340" s="1">
        <v>8.7590000000000003</v>
      </c>
      <c r="K340">
        <f t="shared" si="10"/>
        <v>8.7590000000000003</v>
      </c>
      <c r="N340" t="s">
        <v>1851</v>
      </c>
      <c r="O340" t="s">
        <v>624</v>
      </c>
      <c r="P340">
        <v>1</v>
      </c>
    </row>
    <row r="341" spans="1:16" hidden="1" x14ac:dyDescent="0.25">
      <c r="A341" t="s">
        <v>10</v>
      </c>
      <c r="B341" t="s">
        <v>175</v>
      </c>
      <c r="C341">
        <v>8</v>
      </c>
      <c r="D341">
        <v>21</v>
      </c>
      <c r="E341">
        <v>619</v>
      </c>
      <c r="F341" s="2">
        <v>28633</v>
      </c>
      <c r="G341">
        <v>986712</v>
      </c>
      <c r="H341">
        <v>0</v>
      </c>
      <c r="I341" t="s">
        <v>472</v>
      </c>
      <c r="J341" s="1">
        <v>8.2929999999999993</v>
      </c>
      <c r="K341">
        <f t="shared" si="10"/>
        <v>8.2929999999999993</v>
      </c>
      <c r="N341" t="s">
        <v>1851</v>
      </c>
      <c r="O341" t="s">
        <v>624</v>
      </c>
      <c r="P341">
        <v>2</v>
      </c>
    </row>
    <row r="342" spans="1:16" hidden="1" x14ac:dyDescent="0.25">
      <c r="A342" t="s">
        <v>10</v>
      </c>
      <c r="B342" t="s">
        <v>175</v>
      </c>
      <c r="C342">
        <v>8</v>
      </c>
      <c r="D342">
        <v>21</v>
      </c>
      <c r="E342">
        <v>619</v>
      </c>
      <c r="F342" s="2">
        <v>28803</v>
      </c>
      <c r="G342">
        <v>974700</v>
      </c>
      <c r="H342">
        <v>0</v>
      </c>
      <c r="I342" t="s">
        <v>473</v>
      </c>
      <c r="J342" s="1">
        <v>8.3330000000000002</v>
      </c>
      <c r="K342">
        <f t="shared" si="10"/>
        <v>8.3330000000000002</v>
      </c>
      <c r="N342" t="s">
        <v>1851</v>
      </c>
      <c r="O342" t="s">
        <v>624</v>
      </c>
      <c r="P342">
        <v>3</v>
      </c>
    </row>
    <row r="343" spans="1:16" hidden="1" x14ac:dyDescent="0.25">
      <c r="A343" t="s">
        <v>10</v>
      </c>
      <c r="B343" t="s">
        <v>175</v>
      </c>
      <c r="C343">
        <v>8</v>
      </c>
      <c r="D343">
        <v>21</v>
      </c>
      <c r="E343">
        <v>619</v>
      </c>
      <c r="F343" s="2">
        <v>29607</v>
      </c>
      <c r="G343">
        <v>1063152</v>
      </c>
      <c r="H343">
        <v>0</v>
      </c>
      <c r="I343" t="s">
        <v>474</v>
      </c>
      <c r="J343" s="1">
        <v>8.6389999999999993</v>
      </c>
      <c r="K343">
        <f t="shared" si="10"/>
        <v>8.6389999999999993</v>
      </c>
      <c r="N343" t="s">
        <v>1851</v>
      </c>
      <c r="O343" t="s">
        <v>335</v>
      </c>
      <c r="P343">
        <v>2</v>
      </c>
    </row>
    <row r="344" spans="1:16" hidden="1" x14ac:dyDescent="0.25">
      <c r="A344" t="s">
        <v>10</v>
      </c>
      <c r="B344" t="s">
        <v>175</v>
      </c>
      <c r="C344">
        <v>8</v>
      </c>
      <c r="D344">
        <v>21</v>
      </c>
      <c r="E344">
        <v>619</v>
      </c>
      <c r="F344" s="2">
        <v>29267</v>
      </c>
      <c r="G344">
        <v>988004</v>
      </c>
      <c r="H344">
        <v>0</v>
      </c>
      <c r="I344" t="s">
        <v>475</v>
      </c>
      <c r="J344" s="1">
        <v>8.577</v>
      </c>
      <c r="K344">
        <f t="shared" si="10"/>
        <v>8.577</v>
      </c>
      <c r="N344" t="s">
        <v>1851</v>
      </c>
      <c r="O344" t="s">
        <v>18</v>
      </c>
      <c r="P344">
        <v>1</v>
      </c>
    </row>
    <row r="345" spans="1:16" hidden="1" x14ac:dyDescent="0.25">
      <c r="A345" t="s">
        <v>10</v>
      </c>
      <c r="B345" t="s">
        <v>175</v>
      </c>
      <c r="C345">
        <v>8</v>
      </c>
      <c r="D345">
        <v>21</v>
      </c>
      <c r="E345">
        <v>619</v>
      </c>
      <c r="F345" s="2">
        <v>28597</v>
      </c>
      <c r="G345">
        <v>893740</v>
      </c>
      <c r="H345">
        <v>0</v>
      </c>
      <c r="I345" t="s">
        <v>476</v>
      </c>
      <c r="J345" s="1">
        <v>8.0350000000000001</v>
      </c>
      <c r="K345">
        <f t="shared" si="10"/>
        <v>8.0350000000000001</v>
      </c>
      <c r="N345" t="s">
        <v>1851</v>
      </c>
      <c r="O345" t="s">
        <v>18</v>
      </c>
      <c r="P345">
        <v>2</v>
      </c>
    </row>
    <row r="346" spans="1:16" hidden="1" x14ac:dyDescent="0.25">
      <c r="A346" t="s">
        <v>10</v>
      </c>
      <c r="B346" t="s">
        <v>477</v>
      </c>
      <c r="C346">
        <v>1</v>
      </c>
      <c r="D346">
        <v>7</v>
      </c>
      <c r="E346">
        <v>476</v>
      </c>
      <c r="F346" t="s">
        <v>478</v>
      </c>
      <c r="G346">
        <v>34668</v>
      </c>
      <c r="H346">
        <v>0</v>
      </c>
      <c r="I346" t="s">
        <v>479</v>
      </c>
      <c r="J346" s="1">
        <v>1.4410000000000001</v>
      </c>
      <c r="K346">
        <f t="shared" si="10"/>
        <v>1.4410000000000001</v>
      </c>
      <c r="N346" t="s">
        <v>1851</v>
      </c>
      <c r="O346" t="s">
        <v>18</v>
      </c>
      <c r="P346">
        <v>3</v>
      </c>
    </row>
    <row r="347" spans="1:16" hidden="1" x14ac:dyDescent="0.25">
      <c r="A347" t="s">
        <v>10</v>
      </c>
      <c r="B347" t="s">
        <v>477</v>
      </c>
      <c r="C347">
        <v>1</v>
      </c>
      <c r="D347">
        <v>14</v>
      </c>
      <c r="E347">
        <v>476</v>
      </c>
      <c r="F347" t="s">
        <v>480</v>
      </c>
      <c r="G347">
        <v>36752</v>
      </c>
      <c r="H347">
        <v>0</v>
      </c>
      <c r="I347" t="s">
        <v>481</v>
      </c>
      <c r="J347" s="1">
        <v>0.51700000000000002</v>
      </c>
      <c r="K347">
        <f t="shared" si="10"/>
        <v>0.51700000000000002</v>
      </c>
      <c r="N347" t="s">
        <v>1851</v>
      </c>
      <c r="O347" t="s">
        <v>234</v>
      </c>
      <c r="P347">
        <v>1</v>
      </c>
    </row>
    <row r="348" spans="1:16" hidden="1" x14ac:dyDescent="0.25">
      <c r="A348" t="s">
        <v>10</v>
      </c>
      <c r="B348" t="s">
        <v>477</v>
      </c>
      <c r="C348">
        <v>1</v>
      </c>
      <c r="D348">
        <v>21</v>
      </c>
      <c r="E348">
        <v>476</v>
      </c>
      <c r="F348" s="2">
        <v>49242</v>
      </c>
      <c r="G348">
        <v>723320</v>
      </c>
      <c r="H348">
        <v>0</v>
      </c>
      <c r="I348" t="s">
        <v>153</v>
      </c>
      <c r="J348" s="1">
        <v>49.3</v>
      </c>
      <c r="K348">
        <f t="shared" si="10"/>
        <v>49.3</v>
      </c>
      <c r="N348" t="s">
        <v>1851</v>
      </c>
      <c r="O348" t="s">
        <v>234</v>
      </c>
      <c r="P348">
        <v>2</v>
      </c>
    </row>
    <row r="349" spans="1:16" hidden="1" x14ac:dyDescent="0.25">
      <c r="A349" t="s">
        <v>10</v>
      </c>
      <c r="B349" t="s">
        <v>477</v>
      </c>
      <c r="C349">
        <v>1</v>
      </c>
      <c r="D349">
        <v>21</v>
      </c>
      <c r="E349">
        <v>476</v>
      </c>
      <c r="F349" s="2">
        <v>49349</v>
      </c>
      <c r="G349">
        <v>721304</v>
      </c>
      <c r="H349">
        <v>0</v>
      </c>
      <c r="I349" t="s">
        <v>482</v>
      </c>
      <c r="J349" s="1">
        <v>49.412999999999997</v>
      </c>
      <c r="K349">
        <f t="shared" si="10"/>
        <v>49.412999999999997</v>
      </c>
      <c r="N349" t="s">
        <v>1851</v>
      </c>
      <c r="O349" t="s">
        <v>731</v>
      </c>
      <c r="P349">
        <v>3</v>
      </c>
    </row>
    <row r="350" spans="1:16" hidden="1" x14ac:dyDescent="0.25">
      <c r="A350" t="s">
        <v>10</v>
      </c>
      <c r="B350" t="s">
        <v>477</v>
      </c>
      <c r="C350">
        <v>1</v>
      </c>
      <c r="D350">
        <v>21</v>
      </c>
      <c r="E350">
        <v>476</v>
      </c>
      <c r="F350" s="2">
        <v>49961</v>
      </c>
      <c r="G350">
        <v>724380</v>
      </c>
      <c r="H350">
        <v>0</v>
      </c>
      <c r="I350" t="s">
        <v>483</v>
      </c>
      <c r="J350" s="1">
        <v>50.024000000000001</v>
      </c>
      <c r="K350">
        <f t="shared" si="10"/>
        <v>50.024000000000001</v>
      </c>
      <c r="N350" t="s">
        <v>1851</v>
      </c>
      <c r="O350" t="s">
        <v>393</v>
      </c>
      <c r="P350">
        <v>1</v>
      </c>
    </row>
    <row r="351" spans="1:16" hidden="1" x14ac:dyDescent="0.25">
      <c r="A351" t="s">
        <v>10</v>
      </c>
      <c r="B351" t="s">
        <v>477</v>
      </c>
      <c r="C351">
        <v>1</v>
      </c>
      <c r="D351">
        <v>21</v>
      </c>
      <c r="E351">
        <v>476</v>
      </c>
      <c r="F351" s="2">
        <v>49188</v>
      </c>
      <c r="G351">
        <v>721300</v>
      </c>
      <c r="H351">
        <v>0</v>
      </c>
      <c r="I351" t="s">
        <v>484</v>
      </c>
      <c r="J351" s="1">
        <v>49.252000000000002</v>
      </c>
      <c r="K351">
        <f t="shared" si="10"/>
        <v>49.252000000000002</v>
      </c>
      <c r="N351" t="s">
        <v>1851</v>
      </c>
      <c r="O351" t="s">
        <v>393</v>
      </c>
      <c r="P351">
        <v>2</v>
      </c>
    </row>
    <row r="352" spans="1:16" hidden="1" x14ac:dyDescent="0.25">
      <c r="A352" t="s">
        <v>10</v>
      </c>
      <c r="B352" t="s">
        <v>477</v>
      </c>
      <c r="C352">
        <v>1</v>
      </c>
      <c r="D352">
        <v>21</v>
      </c>
      <c r="E352">
        <v>476</v>
      </c>
      <c r="F352" s="2">
        <v>50314</v>
      </c>
      <c r="G352">
        <v>727040</v>
      </c>
      <c r="H352">
        <v>0</v>
      </c>
      <c r="I352" t="s">
        <v>485</v>
      </c>
      <c r="J352" s="1">
        <v>50.378999999999998</v>
      </c>
      <c r="K352">
        <f t="shared" si="10"/>
        <v>50.378999999999998</v>
      </c>
      <c r="N352" t="s">
        <v>1851</v>
      </c>
      <c r="O352" t="s">
        <v>393</v>
      </c>
      <c r="P352">
        <v>3</v>
      </c>
    </row>
    <row r="353" spans="1:16" hidden="1" x14ac:dyDescent="0.25">
      <c r="A353" t="s">
        <v>10</v>
      </c>
      <c r="B353" t="s">
        <v>477</v>
      </c>
      <c r="C353">
        <v>1</v>
      </c>
      <c r="D353">
        <v>21</v>
      </c>
      <c r="E353">
        <v>476</v>
      </c>
      <c r="F353" s="2">
        <v>49653</v>
      </c>
      <c r="G353">
        <v>721328</v>
      </c>
      <c r="H353">
        <v>0</v>
      </c>
      <c r="I353" t="s">
        <v>486</v>
      </c>
      <c r="J353" s="1">
        <v>49.716000000000001</v>
      </c>
      <c r="K353">
        <f t="shared" si="10"/>
        <v>49.716000000000001</v>
      </c>
      <c r="N353" t="s">
        <v>1851</v>
      </c>
      <c r="O353" t="s">
        <v>393</v>
      </c>
      <c r="P353">
        <v>4</v>
      </c>
    </row>
    <row r="354" spans="1:16" x14ac:dyDescent="0.25">
      <c r="A354" t="s">
        <v>10</v>
      </c>
      <c r="B354" t="s">
        <v>234</v>
      </c>
      <c r="C354">
        <v>1</v>
      </c>
      <c r="D354">
        <v>7</v>
      </c>
      <c r="E354">
        <v>440</v>
      </c>
      <c r="F354" t="s">
        <v>487</v>
      </c>
      <c r="G354">
        <v>21852</v>
      </c>
      <c r="H354">
        <v>0</v>
      </c>
      <c r="I354" t="s">
        <v>488</v>
      </c>
      <c r="J354" s="1">
        <v>2.238</v>
      </c>
      <c r="K354">
        <f t="shared" si="10"/>
        <v>2.238</v>
      </c>
      <c r="N354" t="s">
        <v>1851</v>
      </c>
      <c r="O354" t="s">
        <v>341</v>
      </c>
      <c r="P354">
        <v>1</v>
      </c>
    </row>
    <row r="355" spans="1:16" x14ac:dyDescent="0.25">
      <c r="A355" t="s">
        <v>10</v>
      </c>
      <c r="B355" t="s">
        <v>234</v>
      </c>
      <c r="C355">
        <v>1</v>
      </c>
      <c r="D355">
        <v>14</v>
      </c>
      <c r="E355">
        <v>440</v>
      </c>
      <c r="F355" t="s">
        <v>489</v>
      </c>
      <c r="G355">
        <v>860</v>
      </c>
      <c r="H355">
        <v>0</v>
      </c>
      <c r="I355" t="s">
        <v>490</v>
      </c>
      <c r="J355" s="1">
        <v>0.27500000000000002</v>
      </c>
      <c r="K355">
        <f t="shared" si="10"/>
        <v>0.27500000000000002</v>
      </c>
      <c r="N355" t="s">
        <v>1851</v>
      </c>
      <c r="O355" t="s">
        <v>341</v>
      </c>
      <c r="P355">
        <v>2</v>
      </c>
    </row>
    <row r="356" spans="1:16" x14ac:dyDescent="0.25">
      <c r="A356" t="s">
        <v>10</v>
      </c>
      <c r="B356" t="s">
        <v>234</v>
      </c>
      <c r="C356">
        <v>1</v>
      </c>
      <c r="D356">
        <v>21</v>
      </c>
      <c r="E356">
        <v>440</v>
      </c>
      <c r="F356" s="2">
        <v>94253</v>
      </c>
      <c r="G356">
        <v>565832</v>
      </c>
      <c r="H356">
        <v>0</v>
      </c>
      <c r="I356" t="s">
        <v>491</v>
      </c>
      <c r="J356" s="1">
        <v>52.997</v>
      </c>
      <c r="K356">
        <f t="shared" si="10"/>
        <v>52.997</v>
      </c>
      <c r="N356" t="s">
        <v>1851</v>
      </c>
      <c r="O356" t="s">
        <v>36</v>
      </c>
      <c r="P356">
        <v>4</v>
      </c>
    </row>
    <row r="357" spans="1:16" x14ac:dyDescent="0.25">
      <c r="A357" t="s">
        <v>10</v>
      </c>
      <c r="B357" t="s">
        <v>234</v>
      </c>
      <c r="C357">
        <v>1</v>
      </c>
      <c r="D357">
        <v>21</v>
      </c>
      <c r="E357">
        <v>440</v>
      </c>
      <c r="F357" s="2">
        <v>95629</v>
      </c>
      <c r="G357">
        <v>569048</v>
      </c>
      <c r="H357">
        <v>0</v>
      </c>
      <c r="I357" t="s">
        <v>492</v>
      </c>
      <c r="J357" s="1">
        <v>52.372999999999998</v>
      </c>
      <c r="K357">
        <f t="shared" si="10"/>
        <v>52.372999999999998</v>
      </c>
      <c r="N357" t="s">
        <v>1851</v>
      </c>
      <c r="O357" t="s">
        <v>89</v>
      </c>
      <c r="P357">
        <v>1</v>
      </c>
    </row>
    <row r="358" spans="1:16" x14ac:dyDescent="0.25">
      <c r="A358" t="s">
        <v>10</v>
      </c>
      <c r="B358" t="s">
        <v>234</v>
      </c>
      <c r="C358">
        <v>1</v>
      </c>
      <c r="D358">
        <v>21</v>
      </c>
      <c r="E358">
        <v>440</v>
      </c>
      <c r="F358" s="2">
        <v>95207</v>
      </c>
      <c r="G358">
        <v>605388</v>
      </c>
      <c r="H358">
        <v>0</v>
      </c>
      <c r="I358" t="s">
        <v>493</v>
      </c>
      <c r="J358" s="1">
        <v>52.29</v>
      </c>
      <c r="K358">
        <f t="shared" si="10"/>
        <v>52.29</v>
      </c>
      <c r="N358" t="s">
        <v>1851</v>
      </c>
      <c r="O358" t="s">
        <v>89</v>
      </c>
      <c r="P358">
        <v>3</v>
      </c>
    </row>
    <row r="359" spans="1:16" x14ac:dyDescent="0.25">
      <c r="A359" t="s">
        <v>10</v>
      </c>
      <c r="B359" t="s">
        <v>234</v>
      </c>
      <c r="C359">
        <v>1</v>
      </c>
      <c r="D359">
        <v>21</v>
      </c>
      <c r="E359">
        <v>440</v>
      </c>
      <c r="F359" s="2">
        <v>94698</v>
      </c>
      <c r="G359">
        <v>597592</v>
      </c>
      <c r="H359">
        <v>0</v>
      </c>
      <c r="I359" t="s">
        <v>494</v>
      </c>
      <c r="J359" s="1">
        <v>51.875999999999998</v>
      </c>
      <c r="K359">
        <f t="shared" si="10"/>
        <v>51.875999999999998</v>
      </c>
      <c r="N359" t="s">
        <v>1851</v>
      </c>
      <c r="O359" t="s">
        <v>89</v>
      </c>
      <c r="P359">
        <v>8</v>
      </c>
    </row>
    <row r="360" spans="1:16" x14ac:dyDescent="0.25">
      <c r="A360" t="s">
        <v>10</v>
      </c>
      <c r="B360" t="s">
        <v>234</v>
      </c>
      <c r="C360">
        <v>1</v>
      </c>
      <c r="D360">
        <v>21</v>
      </c>
      <c r="E360">
        <v>440</v>
      </c>
      <c r="F360" s="2">
        <v>93155</v>
      </c>
      <c r="G360">
        <v>603644</v>
      </c>
      <c r="H360">
        <v>0</v>
      </c>
      <c r="I360" t="s">
        <v>495</v>
      </c>
      <c r="J360" s="1">
        <v>53.201000000000001</v>
      </c>
      <c r="K360">
        <f t="shared" si="10"/>
        <v>53.201000000000001</v>
      </c>
      <c r="N360" t="s">
        <v>1851</v>
      </c>
      <c r="O360" t="s">
        <v>477</v>
      </c>
      <c r="P360">
        <v>1</v>
      </c>
    </row>
    <row r="361" spans="1:16" x14ac:dyDescent="0.25">
      <c r="A361" t="s">
        <v>10</v>
      </c>
      <c r="B361" t="s">
        <v>234</v>
      </c>
      <c r="C361">
        <v>1</v>
      </c>
      <c r="D361">
        <v>21</v>
      </c>
      <c r="E361">
        <v>440</v>
      </c>
      <c r="F361" s="2">
        <v>94927</v>
      </c>
      <c r="G361">
        <v>598536</v>
      </c>
      <c r="H361">
        <v>0</v>
      </c>
      <c r="I361" t="s">
        <v>496</v>
      </c>
      <c r="J361" s="1">
        <v>52.706000000000003</v>
      </c>
      <c r="K361">
        <f t="shared" si="10"/>
        <v>52.706000000000003</v>
      </c>
      <c r="N361" t="s">
        <v>1851</v>
      </c>
      <c r="O361" t="s">
        <v>477</v>
      </c>
      <c r="P361">
        <v>4</v>
      </c>
    </row>
    <row r="362" spans="1:16" hidden="1" x14ac:dyDescent="0.25">
      <c r="A362" t="s">
        <v>10</v>
      </c>
      <c r="B362" t="s">
        <v>73</v>
      </c>
      <c r="C362">
        <v>4</v>
      </c>
      <c r="D362">
        <v>7</v>
      </c>
      <c r="E362">
        <v>364</v>
      </c>
      <c r="F362" s="2">
        <v>12933</v>
      </c>
      <c r="G362">
        <v>421080</v>
      </c>
      <c r="H362">
        <v>0</v>
      </c>
      <c r="I362" t="s">
        <v>497</v>
      </c>
      <c r="J362" s="1">
        <v>15.741</v>
      </c>
      <c r="K362">
        <f t="shared" si="10"/>
        <v>15.741</v>
      </c>
      <c r="N362" t="s">
        <v>1851</v>
      </c>
      <c r="O362" t="s">
        <v>94</v>
      </c>
      <c r="P362">
        <v>1</v>
      </c>
    </row>
    <row r="363" spans="1:16" hidden="1" x14ac:dyDescent="0.25">
      <c r="A363" t="s">
        <v>10</v>
      </c>
      <c r="B363" t="s">
        <v>73</v>
      </c>
      <c r="C363">
        <v>4</v>
      </c>
      <c r="D363">
        <v>14</v>
      </c>
      <c r="E363">
        <v>364</v>
      </c>
      <c r="F363" s="2">
        <v>23170</v>
      </c>
      <c r="G363">
        <v>654920</v>
      </c>
      <c r="H363">
        <v>0</v>
      </c>
      <c r="I363" t="s">
        <v>498</v>
      </c>
      <c r="J363" s="1">
        <v>7.79</v>
      </c>
      <c r="K363">
        <f t="shared" si="10"/>
        <v>7.79</v>
      </c>
      <c r="N363" t="s">
        <v>1851</v>
      </c>
      <c r="O363" t="s">
        <v>94</v>
      </c>
      <c r="P363">
        <v>2</v>
      </c>
    </row>
    <row r="364" spans="1:16" hidden="1" x14ac:dyDescent="0.25">
      <c r="A364" t="s">
        <v>10</v>
      </c>
      <c r="B364" t="s">
        <v>73</v>
      </c>
      <c r="C364">
        <v>4</v>
      </c>
      <c r="D364">
        <v>21</v>
      </c>
      <c r="E364">
        <v>364</v>
      </c>
      <c r="F364" s="2">
        <v>454565</v>
      </c>
      <c r="G364">
        <v>1497984</v>
      </c>
      <c r="H364">
        <v>0</v>
      </c>
      <c r="I364" t="s">
        <v>499</v>
      </c>
      <c r="J364" s="1">
        <v>178.458</v>
      </c>
      <c r="K364">
        <f t="shared" si="10"/>
        <v>178.458</v>
      </c>
      <c r="N364" t="s">
        <v>1851</v>
      </c>
      <c r="O364" t="s">
        <v>94</v>
      </c>
      <c r="P364">
        <v>7</v>
      </c>
    </row>
    <row r="365" spans="1:16" hidden="1" x14ac:dyDescent="0.25">
      <c r="A365" t="s">
        <v>10</v>
      </c>
      <c r="B365" t="s">
        <v>94</v>
      </c>
      <c r="C365">
        <v>2</v>
      </c>
      <c r="D365">
        <v>7</v>
      </c>
      <c r="E365">
        <v>721</v>
      </c>
      <c r="F365" t="s">
        <v>78</v>
      </c>
      <c r="G365">
        <v>8</v>
      </c>
      <c r="H365">
        <v>0</v>
      </c>
      <c r="I365" t="s">
        <v>500</v>
      </c>
      <c r="J365" s="1">
        <v>0.35899999999999999</v>
      </c>
      <c r="K365">
        <f t="shared" si="10"/>
        <v>0.35899999999999999</v>
      </c>
      <c r="N365" t="s">
        <v>1851</v>
      </c>
      <c r="O365" t="s">
        <v>94</v>
      </c>
      <c r="P365">
        <v>8</v>
      </c>
    </row>
    <row r="366" spans="1:16" hidden="1" x14ac:dyDescent="0.25">
      <c r="A366" t="s">
        <v>10</v>
      </c>
      <c r="B366" t="s">
        <v>94</v>
      </c>
      <c r="C366">
        <v>2</v>
      </c>
      <c r="D366">
        <v>14</v>
      </c>
      <c r="E366">
        <v>721</v>
      </c>
      <c r="F366" t="s">
        <v>501</v>
      </c>
      <c r="G366">
        <v>0</v>
      </c>
      <c r="H366">
        <v>0</v>
      </c>
      <c r="I366" t="s">
        <v>502</v>
      </c>
      <c r="J366" s="1">
        <v>2.7E-2</v>
      </c>
      <c r="K366">
        <f t="shared" si="10"/>
        <v>2.7E-2</v>
      </c>
      <c r="N366" t="s">
        <v>1851</v>
      </c>
      <c r="O366" t="s">
        <v>94</v>
      </c>
      <c r="P366">
        <v>9</v>
      </c>
    </row>
    <row r="367" spans="1:16" hidden="1" x14ac:dyDescent="0.25">
      <c r="A367" t="s">
        <v>10</v>
      </c>
      <c r="B367" t="s">
        <v>94</v>
      </c>
      <c r="C367">
        <v>2</v>
      </c>
      <c r="D367">
        <v>21</v>
      </c>
      <c r="E367">
        <v>721</v>
      </c>
      <c r="F367" s="2">
        <v>13715</v>
      </c>
      <c r="G367">
        <v>199172</v>
      </c>
      <c r="H367">
        <v>0</v>
      </c>
      <c r="I367" t="s">
        <v>504</v>
      </c>
      <c r="J367" s="1">
        <v>3.8010000000000002</v>
      </c>
      <c r="K367">
        <f t="shared" si="10"/>
        <v>3.8010000000000002</v>
      </c>
      <c r="N367" t="s">
        <v>1851</v>
      </c>
      <c r="O367" t="s">
        <v>373</v>
      </c>
      <c r="P367">
        <v>1</v>
      </c>
    </row>
    <row r="368" spans="1:16" hidden="1" x14ac:dyDescent="0.25">
      <c r="A368" t="s">
        <v>10</v>
      </c>
      <c r="B368" t="s">
        <v>94</v>
      </c>
      <c r="C368">
        <v>2</v>
      </c>
      <c r="D368">
        <v>21</v>
      </c>
      <c r="E368">
        <v>721</v>
      </c>
      <c r="F368" s="2">
        <v>13696</v>
      </c>
      <c r="G368">
        <v>199608</v>
      </c>
      <c r="H368">
        <v>0</v>
      </c>
      <c r="I368" t="s">
        <v>505</v>
      </c>
      <c r="J368" s="1">
        <v>3.7909999999999999</v>
      </c>
      <c r="K368">
        <f t="shared" si="10"/>
        <v>3.7909999999999999</v>
      </c>
      <c r="N368" t="s">
        <v>1851</v>
      </c>
      <c r="O368" t="s">
        <v>373</v>
      </c>
      <c r="P368">
        <v>2</v>
      </c>
    </row>
    <row r="369" spans="1:16" hidden="1" x14ac:dyDescent="0.25">
      <c r="A369" t="s">
        <v>10</v>
      </c>
      <c r="B369" t="s">
        <v>94</v>
      </c>
      <c r="C369">
        <v>2</v>
      </c>
      <c r="D369">
        <v>21</v>
      </c>
      <c r="E369">
        <v>721</v>
      </c>
      <c r="F369" s="2">
        <v>13261</v>
      </c>
      <c r="G369">
        <v>143320</v>
      </c>
      <c r="H369">
        <v>0</v>
      </c>
      <c r="I369" t="s">
        <v>506</v>
      </c>
      <c r="J369" s="1">
        <v>3.6669999999999998</v>
      </c>
      <c r="K369">
        <f t="shared" si="10"/>
        <v>3.6669999999999998</v>
      </c>
      <c r="N369" t="s">
        <v>1851</v>
      </c>
      <c r="O369" t="s">
        <v>373</v>
      </c>
      <c r="P369">
        <v>3</v>
      </c>
    </row>
    <row r="370" spans="1:16" hidden="1" x14ac:dyDescent="0.25">
      <c r="A370" t="s">
        <v>10</v>
      </c>
      <c r="B370" t="s">
        <v>94</v>
      </c>
      <c r="C370">
        <v>2</v>
      </c>
      <c r="D370">
        <v>21</v>
      </c>
      <c r="E370">
        <v>721</v>
      </c>
      <c r="F370" s="2">
        <v>13276</v>
      </c>
      <c r="G370">
        <v>143500</v>
      </c>
      <c r="H370">
        <v>0</v>
      </c>
      <c r="I370" t="s">
        <v>507</v>
      </c>
      <c r="J370" s="1">
        <v>3.6619999999999999</v>
      </c>
      <c r="K370">
        <f t="shared" si="10"/>
        <v>3.6619999999999999</v>
      </c>
      <c r="N370" t="s">
        <v>1851</v>
      </c>
      <c r="O370" t="s">
        <v>373</v>
      </c>
      <c r="P370">
        <v>4</v>
      </c>
    </row>
    <row r="371" spans="1:16" hidden="1" x14ac:dyDescent="0.25">
      <c r="A371" t="s">
        <v>10</v>
      </c>
      <c r="B371" t="s">
        <v>94</v>
      </c>
      <c r="C371">
        <v>2</v>
      </c>
      <c r="D371">
        <v>21</v>
      </c>
      <c r="E371">
        <v>721</v>
      </c>
      <c r="F371" s="2">
        <v>13306</v>
      </c>
      <c r="G371">
        <v>143296</v>
      </c>
      <c r="H371">
        <v>0</v>
      </c>
      <c r="I371" t="s">
        <v>508</v>
      </c>
      <c r="J371" s="1">
        <v>3.6819999999999999</v>
      </c>
      <c r="K371">
        <f t="shared" si="10"/>
        <v>3.6819999999999999</v>
      </c>
      <c r="N371" t="s">
        <v>1851</v>
      </c>
      <c r="O371" t="s">
        <v>373</v>
      </c>
      <c r="P371">
        <v>5</v>
      </c>
    </row>
    <row r="372" spans="1:16" hidden="1" x14ac:dyDescent="0.25">
      <c r="A372" t="s">
        <v>10</v>
      </c>
      <c r="B372" t="s">
        <v>94</v>
      </c>
      <c r="C372">
        <v>2</v>
      </c>
      <c r="D372">
        <v>21</v>
      </c>
      <c r="E372">
        <v>721</v>
      </c>
      <c r="F372" s="2">
        <v>13264</v>
      </c>
      <c r="G372">
        <v>143288</v>
      </c>
      <c r="H372">
        <v>0</v>
      </c>
      <c r="I372" t="s">
        <v>509</v>
      </c>
      <c r="J372" s="1">
        <v>3.661</v>
      </c>
      <c r="K372">
        <f t="shared" si="10"/>
        <v>3.661</v>
      </c>
      <c r="N372" t="s">
        <v>1851</v>
      </c>
      <c r="O372" t="s">
        <v>373</v>
      </c>
      <c r="P372">
        <v>6</v>
      </c>
    </row>
    <row r="373" spans="1:16" x14ac:dyDescent="0.25">
      <c r="A373" t="s">
        <v>10</v>
      </c>
      <c r="B373" t="s">
        <v>32</v>
      </c>
      <c r="C373">
        <v>4</v>
      </c>
      <c r="D373">
        <v>7</v>
      </c>
      <c r="E373">
        <v>364</v>
      </c>
      <c r="F373" t="s">
        <v>510</v>
      </c>
      <c r="G373">
        <v>14504</v>
      </c>
      <c r="H373">
        <v>0</v>
      </c>
      <c r="I373" t="s">
        <v>511</v>
      </c>
      <c r="J373" s="1">
        <v>3.94</v>
      </c>
      <c r="K373">
        <f t="shared" si="10"/>
        <v>3.94</v>
      </c>
      <c r="N373" t="s">
        <v>1851</v>
      </c>
      <c r="O373" t="s">
        <v>146</v>
      </c>
      <c r="P373">
        <v>1</v>
      </c>
    </row>
    <row r="374" spans="1:16" x14ac:dyDescent="0.25">
      <c r="A374" t="s">
        <v>10</v>
      </c>
      <c r="B374" t="s">
        <v>32</v>
      </c>
      <c r="C374">
        <v>4</v>
      </c>
      <c r="D374">
        <v>14</v>
      </c>
      <c r="E374">
        <v>364</v>
      </c>
      <c r="F374" s="2">
        <v>2170</v>
      </c>
      <c r="G374">
        <v>18156</v>
      </c>
      <c r="H374">
        <v>0</v>
      </c>
      <c r="I374" t="s">
        <v>512</v>
      </c>
      <c r="J374" s="1">
        <v>1.609</v>
      </c>
      <c r="K374">
        <f t="shared" si="10"/>
        <v>1.609</v>
      </c>
      <c r="N374" t="s">
        <v>1851</v>
      </c>
      <c r="O374" t="s">
        <v>146</v>
      </c>
      <c r="P374">
        <v>3</v>
      </c>
    </row>
    <row r="375" spans="1:16" x14ac:dyDescent="0.25">
      <c r="A375" t="s">
        <v>10</v>
      </c>
      <c r="B375" t="s">
        <v>32</v>
      </c>
      <c r="C375">
        <v>4</v>
      </c>
      <c r="D375">
        <v>21</v>
      </c>
      <c r="E375">
        <v>364</v>
      </c>
      <c r="F375" s="2">
        <v>139401</v>
      </c>
      <c r="G375">
        <v>483968</v>
      </c>
      <c r="H375">
        <v>0</v>
      </c>
      <c r="I375" t="s">
        <v>513</v>
      </c>
      <c r="J375" s="1">
        <v>97.203999999999994</v>
      </c>
      <c r="K375">
        <f t="shared" si="10"/>
        <v>97.203999999999994</v>
      </c>
      <c r="N375" t="s">
        <v>1851</v>
      </c>
      <c r="O375" t="s">
        <v>146</v>
      </c>
      <c r="P375">
        <v>4</v>
      </c>
    </row>
    <row r="376" spans="1:16" x14ac:dyDescent="0.25">
      <c r="A376" t="s">
        <v>10</v>
      </c>
      <c r="B376" t="s">
        <v>60</v>
      </c>
      <c r="C376">
        <v>1</v>
      </c>
      <c r="D376">
        <v>7</v>
      </c>
      <c r="E376">
        <v>754</v>
      </c>
      <c r="F376" t="s">
        <v>187</v>
      </c>
      <c r="G376">
        <v>8</v>
      </c>
      <c r="H376">
        <v>0</v>
      </c>
      <c r="I376" t="s">
        <v>514</v>
      </c>
      <c r="J376" s="1">
        <v>0.52600000000000002</v>
      </c>
      <c r="K376">
        <f t="shared" si="10"/>
        <v>0.52600000000000002</v>
      </c>
      <c r="N376" t="s">
        <v>1851</v>
      </c>
      <c r="O376" t="s">
        <v>146</v>
      </c>
      <c r="P376">
        <v>5</v>
      </c>
    </row>
    <row r="377" spans="1:16" x14ac:dyDescent="0.25">
      <c r="A377" t="s">
        <v>10</v>
      </c>
      <c r="B377" t="s">
        <v>60</v>
      </c>
      <c r="C377">
        <v>1</v>
      </c>
      <c r="D377">
        <v>14</v>
      </c>
      <c r="E377">
        <v>754</v>
      </c>
      <c r="F377" t="s">
        <v>515</v>
      </c>
      <c r="G377">
        <v>0</v>
      </c>
      <c r="H377">
        <v>0</v>
      </c>
      <c r="I377" t="s">
        <v>516</v>
      </c>
      <c r="J377" s="1">
        <v>3.9E-2</v>
      </c>
      <c r="K377">
        <f t="shared" si="10"/>
        <v>3.9E-2</v>
      </c>
      <c r="N377" t="s">
        <v>1851</v>
      </c>
      <c r="O377" t="s">
        <v>146</v>
      </c>
      <c r="P377">
        <v>6</v>
      </c>
    </row>
    <row r="378" spans="1:16" x14ac:dyDescent="0.25">
      <c r="A378" t="s">
        <v>10</v>
      </c>
      <c r="B378" t="s">
        <v>60</v>
      </c>
      <c r="C378">
        <v>1</v>
      </c>
      <c r="D378">
        <v>21</v>
      </c>
      <c r="E378">
        <v>754</v>
      </c>
      <c r="F378" s="2">
        <v>32600</v>
      </c>
      <c r="G378">
        <v>1935604</v>
      </c>
      <c r="H378">
        <v>0</v>
      </c>
      <c r="I378" t="s">
        <v>517</v>
      </c>
      <c r="J378" s="1">
        <v>8.8480000000000008</v>
      </c>
      <c r="K378">
        <f t="shared" si="10"/>
        <v>8.8480000000000008</v>
      </c>
      <c r="N378" t="s">
        <v>1851</v>
      </c>
      <c r="O378" t="s">
        <v>11</v>
      </c>
      <c r="P378">
        <v>2</v>
      </c>
    </row>
    <row r="379" spans="1:16" x14ac:dyDescent="0.25">
      <c r="A379" t="s">
        <v>10</v>
      </c>
      <c r="B379" t="s">
        <v>60</v>
      </c>
      <c r="C379">
        <v>1</v>
      </c>
      <c r="D379">
        <v>21</v>
      </c>
      <c r="E379">
        <v>754</v>
      </c>
      <c r="F379" s="2">
        <v>32586</v>
      </c>
      <c r="G379">
        <v>1691676</v>
      </c>
      <c r="H379">
        <v>0</v>
      </c>
      <c r="I379" t="s">
        <v>518</v>
      </c>
      <c r="J379" s="1">
        <v>8.798</v>
      </c>
      <c r="K379">
        <f t="shared" si="10"/>
        <v>8.798</v>
      </c>
      <c r="N379" t="s">
        <v>1851</v>
      </c>
      <c r="O379" t="s">
        <v>73</v>
      </c>
      <c r="P379">
        <v>1</v>
      </c>
    </row>
    <row r="380" spans="1:16" x14ac:dyDescent="0.25">
      <c r="A380" t="s">
        <v>10</v>
      </c>
      <c r="B380" t="s">
        <v>60</v>
      </c>
      <c r="C380">
        <v>1</v>
      </c>
      <c r="D380">
        <v>21</v>
      </c>
      <c r="E380">
        <v>754</v>
      </c>
      <c r="F380" s="2">
        <v>32617</v>
      </c>
      <c r="G380">
        <v>1869644</v>
      </c>
      <c r="H380">
        <v>0</v>
      </c>
      <c r="I380" t="s">
        <v>519</v>
      </c>
      <c r="J380" s="1">
        <v>8.8350000000000009</v>
      </c>
      <c r="K380">
        <f t="shared" si="10"/>
        <v>8.8350000000000009</v>
      </c>
      <c r="N380" t="s">
        <v>1851</v>
      </c>
      <c r="O380" t="s">
        <v>73</v>
      </c>
      <c r="P380">
        <v>2</v>
      </c>
    </row>
    <row r="381" spans="1:16" x14ac:dyDescent="0.25">
      <c r="A381" t="s">
        <v>10</v>
      </c>
      <c r="B381" t="s">
        <v>60</v>
      </c>
      <c r="C381">
        <v>1</v>
      </c>
      <c r="D381">
        <v>21</v>
      </c>
      <c r="E381">
        <v>754</v>
      </c>
      <c r="F381" s="2">
        <v>32512</v>
      </c>
      <c r="G381">
        <v>1705460</v>
      </c>
      <c r="H381">
        <v>0</v>
      </c>
      <c r="I381" t="s">
        <v>520</v>
      </c>
      <c r="J381" s="1">
        <v>8.8019999999999996</v>
      </c>
      <c r="K381">
        <f t="shared" si="10"/>
        <v>8.8019999999999996</v>
      </c>
      <c r="N381" t="s">
        <v>1851</v>
      </c>
      <c r="O381" t="s">
        <v>73</v>
      </c>
      <c r="P381">
        <v>3</v>
      </c>
    </row>
    <row r="382" spans="1:16" x14ac:dyDescent="0.25">
      <c r="A382" t="s">
        <v>10</v>
      </c>
      <c r="B382" t="s">
        <v>60</v>
      </c>
      <c r="C382">
        <v>1</v>
      </c>
      <c r="D382">
        <v>21</v>
      </c>
      <c r="E382">
        <v>754</v>
      </c>
      <c r="F382" s="2">
        <v>32537</v>
      </c>
      <c r="G382">
        <v>1836724</v>
      </c>
      <c r="H382">
        <v>0</v>
      </c>
      <c r="I382" t="s">
        <v>518</v>
      </c>
      <c r="J382" s="1">
        <v>8.8209999999999997</v>
      </c>
      <c r="K382">
        <f t="shared" si="10"/>
        <v>8.8209999999999997</v>
      </c>
      <c r="N382" t="s">
        <v>1851</v>
      </c>
      <c r="O382" t="s">
        <v>105</v>
      </c>
      <c r="P382">
        <v>1</v>
      </c>
    </row>
    <row r="383" spans="1:16" x14ac:dyDescent="0.25">
      <c r="A383" t="s">
        <v>10</v>
      </c>
      <c r="B383" t="s">
        <v>60</v>
      </c>
      <c r="C383">
        <v>1</v>
      </c>
      <c r="D383">
        <v>21</v>
      </c>
      <c r="E383">
        <v>754</v>
      </c>
      <c r="F383" s="2">
        <v>32524</v>
      </c>
      <c r="G383">
        <v>1706508</v>
      </c>
      <c r="H383">
        <v>0</v>
      </c>
      <c r="I383" t="s">
        <v>521</v>
      </c>
      <c r="J383" s="1">
        <v>8.8149999999999995</v>
      </c>
      <c r="K383">
        <f t="shared" si="10"/>
        <v>8.8149999999999995</v>
      </c>
      <c r="N383" t="s">
        <v>1851</v>
      </c>
      <c r="O383" t="s">
        <v>105</v>
      </c>
      <c r="P383">
        <v>5</v>
      </c>
    </row>
    <row r="384" spans="1:16" hidden="1" x14ac:dyDescent="0.25">
      <c r="A384" t="s">
        <v>10</v>
      </c>
      <c r="B384" t="s">
        <v>24</v>
      </c>
      <c r="C384">
        <v>2</v>
      </c>
      <c r="D384">
        <v>7</v>
      </c>
      <c r="E384">
        <v>378</v>
      </c>
      <c r="F384" s="2">
        <v>13010</v>
      </c>
      <c r="G384">
        <v>3556</v>
      </c>
      <c r="H384">
        <v>0</v>
      </c>
      <c r="I384" t="s">
        <v>522</v>
      </c>
      <c r="J384" s="1">
        <v>12.569000000000001</v>
      </c>
      <c r="K384">
        <f t="shared" si="10"/>
        <v>12.569000000000001</v>
      </c>
      <c r="N384" t="s">
        <v>1851</v>
      </c>
      <c r="O384" t="s">
        <v>32</v>
      </c>
      <c r="P384">
        <v>1</v>
      </c>
    </row>
    <row r="385" spans="1:16" hidden="1" x14ac:dyDescent="0.25">
      <c r="A385" t="s">
        <v>10</v>
      </c>
      <c r="B385" t="s">
        <v>24</v>
      </c>
      <c r="C385">
        <v>2</v>
      </c>
      <c r="D385">
        <v>14</v>
      </c>
      <c r="E385">
        <v>378</v>
      </c>
      <c r="F385" s="2">
        <v>12123</v>
      </c>
      <c r="G385">
        <v>218648</v>
      </c>
      <c r="H385">
        <v>0</v>
      </c>
      <c r="I385" t="s">
        <v>523</v>
      </c>
      <c r="J385" s="1">
        <v>4.7190000000000003</v>
      </c>
      <c r="K385">
        <f t="shared" si="10"/>
        <v>4.7190000000000003</v>
      </c>
      <c r="N385" t="s">
        <v>1851</v>
      </c>
      <c r="O385" t="s">
        <v>32</v>
      </c>
      <c r="P385">
        <v>2</v>
      </c>
    </row>
    <row r="386" spans="1:16" hidden="1" x14ac:dyDescent="0.25">
      <c r="A386" t="s">
        <v>10</v>
      </c>
      <c r="B386" t="s">
        <v>24</v>
      </c>
      <c r="C386">
        <v>2</v>
      </c>
      <c r="D386">
        <v>21</v>
      </c>
      <c r="E386">
        <v>378</v>
      </c>
      <c r="F386" s="2">
        <v>140859</v>
      </c>
      <c r="G386">
        <v>2325612</v>
      </c>
      <c r="H386">
        <v>0</v>
      </c>
      <c r="I386" t="s">
        <v>524</v>
      </c>
      <c r="J386" s="1">
        <v>100.303</v>
      </c>
      <c r="K386">
        <f t="shared" si="10"/>
        <v>100.303</v>
      </c>
      <c r="N386" t="s">
        <v>1851</v>
      </c>
      <c r="O386" t="s">
        <v>32</v>
      </c>
      <c r="P386">
        <v>3</v>
      </c>
    </row>
    <row r="387" spans="1:16" x14ac:dyDescent="0.25">
      <c r="A387" t="s">
        <v>10</v>
      </c>
      <c r="B387" t="s">
        <v>426</v>
      </c>
      <c r="C387">
        <v>3</v>
      </c>
      <c r="D387">
        <v>7</v>
      </c>
      <c r="E387">
        <v>836</v>
      </c>
      <c r="F387" t="s">
        <v>525</v>
      </c>
      <c r="G387">
        <v>8</v>
      </c>
      <c r="H387">
        <v>0</v>
      </c>
      <c r="I387" t="s">
        <v>526</v>
      </c>
      <c r="J387" s="1">
        <v>0.59199999999999997</v>
      </c>
      <c r="K387">
        <f t="shared" ref="K387:K450" si="11">VALUE(J387)</f>
        <v>0.59199999999999997</v>
      </c>
      <c r="N387" t="s">
        <v>1851</v>
      </c>
      <c r="O387" t="s">
        <v>32</v>
      </c>
      <c r="P387">
        <v>7</v>
      </c>
    </row>
    <row r="388" spans="1:16" x14ac:dyDescent="0.25">
      <c r="A388" t="s">
        <v>10</v>
      </c>
      <c r="B388" t="s">
        <v>426</v>
      </c>
      <c r="C388">
        <v>3</v>
      </c>
      <c r="D388">
        <v>14</v>
      </c>
      <c r="E388">
        <v>836</v>
      </c>
      <c r="F388" t="s">
        <v>501</v>
      </c>
      <c r="G388">
        <v>0</v>
      </c>
      <c r="H388">
        <v>0</v>
      </c>
      <c r="I388" t="s">
        <v>528</v>
      </c>
      <c r="J388" s="1">
        <v>3.5000000000000003E-2</v>
      </c>
      <c r="K388">
        <f t="shared" si="11"/>
        <v>3.5000000000000003E-2</v>
      </c>
      <c r="N388" t="s">
        <v>2341</v>
      </c>
      <c r="O388" t="s">
        <v>384</v>
      </c>
      <c r="P388">
        <v>1</v>
      </c>
    </row>
    <row r="389" spans="1:16" x14ac:dyDescent="0.25">
      <c r="A389" t="s">
        <v>10</v>
      </c>
      <c r="B389" t="s">
        <v>426</v>
      </c>
      <c r="C389">
        <v>3</v>
      </c>
      <c r="D389">
        <v>21</v>
      </c>
      <c r="E389">
        <v>836</v>
      </c>
      <c r="F389" s="2">
        <v>11820</v>
      </c>
      <c r="G389">
        <v>117024</v>
      </c>
      <c r="H389">
        <v>0</v>
      </c>
      <c r="I389" t="s">
        <v>529</v>
      </c>
      <c r="J389" s="1">
        <v>3.726</v>
      </c>
      <c r="K389">
        <f t="shared" si="11"/>
        <v>3.726</v>
      </c>
      <c r="N389" t="s">
        <v>2341</v>
      </c>
      <c r="O389" t="s">
        <v>384</v>
      </c>
      <c r="P389">
        <v>2</v>
      </c>
    </row>
    <row r="390" spans="1:16" x14ac:dyDescent="0.25">
      <c r="A390" t="s">
        <v>10</v>
      </c>
      <c r="B390" t="s">
        <v>426</v>
      </c>
      <c r="C390">
        <v>3</v>
      </c>
      <c r="D390">
        <v>21</v>
      </c>
      <c r="E390">
        <v>836</v>
      </c>
      <c r="F390" s="2">
        <v>11819</v>
      </c>
      <c r="G390">
        <v>114972</v>
      </c>
      <c r="H390">
        <v>0</v>
      </c>
      <c r="I390" t="s">
        <v>530</v>
      </c>
      <c r="J390" s="1">
        <v>3.7429999999999999</v>
      </c>
      <c r="K390">
        <f t="shared" si="11"/>
        <v>3.7429999999999999</v>
      </c>
      <c r="N390" t="s">
        <v>2341</v>
      </c>
      <c r="O390" t="s">
        <v>223</v>
      </c>
      <c r="P390">
        <v>1</v>
      </c>
    </row>
    <row r="391" spans="1:16" x14ac:dyDescent="0.25">
      <c r="A391" t="s">
        <v>10</v>
      </c>
      <c r="B391" t="s">
        <v>426</v>
      </c>
      <c r="C391">
        <v>3</v>
      </c>
      <c r="D391">
        <v>21</v>
      </c>
      <c r="E391">
        <v>836</v>
      </c>
      <c r="F391" s="2">
        <v>11794</v>
      </c>
      <c r="G391">
        <v>116884</v>
      </c>
      <c r="H391">
        <v>0</v>
      </c>
      <c r="I391" t="s">
        <v>531</v>
      </c>
      <c r="J391" s="1">
        <v>3.7149999999999999</v>
      </c>
      <c r="K391">
        <f t="shared" si="11"/>
        <v>3.7149999999999999</v>
      </c>
      <c r="N391" t="s">
        <v>2341</v>
      </c>
      <c r="O391" t="s">
        <v>223</v>
      </c>
      <c r="P391">
        <v>2</v>
      </c>
    </row>
    <row r="392" spans="1:16" x14ac:dyDescent="0.25">
      <c r="A392" t="s">
        <v>10</v>
      </c>
      <c r="B392" t="s">
        <v>426</v>
      </c>
      <c r="C392">
        <v>3</v>
      </c>
      <c r="D392">
        <v>21</v>
      </c>
      <c r="E392">
        <v>836</v>
      </c>
      <c r="F392" s="2">
        <v>12116</v>
      </c>
      <c r="G392">
        <v>116384</v>
      </c>
      <c r="H392">
        <v>0</v>
      </c>
      <c r="I392" t="s">
        <v>532</v>
      </c>
      <c r="J392" s="1">
        <v>3.754</v>
      </c>
      <c r="K392">
        <f t="shared" si="11"/>
        <v>3.754</v>
      </c>
      <c r="N392" t="s">
        <v>2341</v>
      </c>
      <c r="O392" t="s">
        <v>223</v>
      </c>
      <c r="P392">
        <v>3</v>
      </c>
    </row>
    <row r="393" spans="1:16" x14ac:dyDescent="0.25">
      <c r="A393" t="s">
        <v>10</v>
      </c>
      <c r="B393" t="s">
        <v>426</v>
      </c>
      <c r="C393">
        <v>3</v>
      </c>
      <c r="D393">
        <v>21</v>
      </c>
      <c r="E393">
        <v>836</v>
      </c>
      <c r="F393" s="2">
        <v>11863</v>
      </c>
      <c r="G393">
        <v>117144</v>
      </c>
      <c r="H393">
        <v>0</v>
      </c>
      <c r="I393" t="s">
        <v>533</v>
      </c>
      <c r="J393" s="1">
        <v>3.7440000000000002</v>
      </c>
      <c r="K393">
        <f t="shared" si="11"/>
        <v>3.7440000000000002</v>
      </c>
      <c r="N393" t="s">
        <v>2341</v>
      </c>
      <c r="O393" t="s">
        <v>223</v>
      </c>
      <c r="P393">
        <v>4</v>
      </c>
    </row>
    <row r="394" spans="1:16" x14ac:dyDescent="0.25">
      <c r="A394" t="s">
        <v>10</v>
      </c>
      <c r="B394" t="s">
        <v>426</v>
      </c>
      <c r="C394">
        <v>3</v>
      </c>
      <c r="D394">
        <v>21</v>
      </c>
      <c r="E394">
        <v>836</v>
      </c>
      <c r="F394" s="2">
        <v>12031</v>
      </c>
      <c r="G394">
        <v>116892</v>
      </c>
      <c r="H394">
        <v>0</v>
      </c>
      <c r="I394" t="s">
        <v>534</v>
      </c>
      <c r="J394" s="1">
        <v>3.7170000000000001</v>
      </c>
      <c r="K394">
        <f t="shared" si="11"/>
        <v>3.7170000000000001</v>
      </c>
      <c r="N394" t="s">
        <v>2341</v>
      </c>
      <c r="O394" t="s">
        <v>223</v>
      </c>
      <c r="P394">
        <v>5</v>
      </c>
    </row>
    <row r="395" spans="1:16" x14ac:dyDescent="0.25">
      <c r="A395" t="s">
        <v>10</v>
      </c>
      <c r="B395" t="s">
        <v>89</v>
      </c>
      <c r="C395">
        <v>1</v>
      </c>
      <c r="D395">
        <v>7</v>
      </c>
      <c r="E395">
        <v>589</v>
      </c>
      <c r="F395" t="s">
        <v>535</v>
      </c>
      <c r="G395">
        <v>10656</v>
      </c>
      <c r="H395">
        <v>0</v>
      </c>
      <c r="I395" t="s">
        <v>536</v>
      </c>
      <c r="J395" s="1">
        <v>1.665</v>
      </c>
      <c r="K395">
        <f t="shared" si="11"/>
        <v>1.665</v>
      </c>
      <c r="N395" t="s">
        <v>2341</v>
      </c>
      <c r="O395" t="s">
        <v>223</v>
      </c>
      <c r="P395">
        <v>6</v>
      </c>
    </row>
    <row r="396" spans="1:16" x14ac:dyDescent="0.25">
      <c r="A396" t="s">
        <v>10</v>
      </c>
      <c r="B396" t="s">
        <v>89</v>
      </c>
      <c r="C396">
        <v>1</v>
      </c>
      <c r="D396">
        <v>14</v>
      </c>
      <c r="E396">
        <v>589</v>
      </c>
      <c r="F396" s="2">
        <v>1441</v>
      </c>
      <c r="G396">
        <v>55660</v>
      </c>
      <c r="H396">
        <v>0</v>
      </c>
      <c r="I396" t="s">
        <v>537</v>
      </c>
      <c r="J396" s="1">
        <v>0.58399999999999996</v>
      </c>
      <c r="K396">
        <f t="shared" si="11"/>
        <v>0.58399999999999996</v>
      </c>
      <c r="N396" t="s">
        <v>2341</v>
      </c>
      <c r="O396" t="s">
        <v>223</v>
      </c>
      <c r="P396">
        <v>7</v>
      </c>
    </row>
    <row r="397" spans="1:16" x14ac:dyDescent="0.25">
      <c r="A397" t="s">
        <v>10</v>
      </c>
      <c r="B397" t="s">
        <v>89</v>
      </c>
      <c r="C397">
        <v>1</v>
      </c>
      <c r="D397">
        <v>21</v>
      </c>
      <c r="E397">
        <v>589</v>
      </c>
      <c r="F397" s="2">
        <v>292943</v>
      </c>
      <c r="G397">
        <v>451004</v>
      </c>
      <c r="H397">
        <v>0</v>
      </c>
      <c r="I397" t="s">
        <v>539</v>
      </c>
      <c r="J397" s="1">
        <v>81.742999999999995</v>
      </c>
      <c r="K397">
        <f t="shared" si="11"/>
        <v>81.742999999999995</v>
      </c>
      <c r="N397" t="s">
        <v>2341</v>
      </c>
      <c r="O397" t="s">
        <v>223</v>
      </c>
      <c r="P397">
        <v>8</v>
      </c>
    </row>
    <row r="398" spans="1:16" x14ac:dyDescent="0.25">
      <c r="A398" t="s">
        <v>10</v>
      </c>
      <c r="B398" t="s">
        <v>223</v>
      </c>
      <c r="C398">
        <v>4</v>
      </c>
      <c r="D398">
        <v>7</v>
      </c>
      <c r="E398">
        <v>810</v>
      </c>
      <c r="F398" t="s">
        <v>540</v>
      </c>
      <c r="G398">
        <v>23352</v>
      </c>
      <c r="H398">
        <v>0</v>
      </c>
      <c r="I398" t="s">
        <v>541</v>
      </c>
      <c r="J398" s="1">
        <v>1.228</v>
      </c>
      <c r="K398">
        <f t="shared" si="11"/>
        <v>1.228</v>
      </c>
      <c r="N398" t="s">
        <v>2341</v>
      </c>
      <c r="O398" t="s">
        <v>223</v>
      </c>
      <c r="P398">
        <v>9</v>
      </c>
    </row>
    <row r="399" spans="1:16" x14ac:dyDescent="0.25">
      <c r="A399" t="s">
        <v>10</v>
      </c>
      <c r="B399" t="s">
        <v>223</v>
      </c>
      <c r="C399">
        <v>4</v>
      </c>
      <c r="D399">
        <v>14</v>
      </c>
      <c r="E399">
        <v>810</v>
      </c>
      <c r="F399" t="s">
        <v>429</v>
      </c>
      <c r="G399">
        <v>0</v>
      </c>
      <c r="H399">
        <v>0</v>
      </c>
      <c r="I399" t="s">
        <v>542</v>
      </c>
      <c r="J399" s="1">
        <v>0.187</v>
      </c>
      <c r="K399">
        <f t="shared" si="11"/>
        <v>0.187</v>
      </c>
      <c r="N399" t="s">
        <v>2341</v>
      </c>
      <c r="O399" t="s">
        <v>315</v>
      </c>
      <c r="P399">
        <v>2</v>
      </c>
    </row>
    <row r="400" spans="1:16" x14ac:dyDescent="0.25">
      <c r="A400" t="s">
        <v>10</v>
      </c>
      <c r="B400" t="s">
        <v>223</v>
      </c>
      <c r="C400">
        <v>4</v>
      </c>
      <c r="D400">
        <v>21</v>
      </c>
      <c r="E400">
        <v>810</v>
      </c>
      <c r="F400" s="2">
        <v>26304</v>
      </c>
      <c r="G400">
        <v>733972</v>
      </c>
      <c r="H400">
        <v>0</v>
      </c>
      <c r="I400" t="s">
        <v>544</v>
      </c>
      <c r="J400" s="1">
        <v>7.8620000000000001</v>
      </c>
      <c r="K400">
        <f t="shared" si="11"/>
        <v>7.8620000000000001</v>
      </c>
      <c r="N400" t="s">
        <v>2341</v>
      </c>
      <c r="O400" t="s">
        <v>134</v>
      </c>
      <c r="P400">
        <v>2</v>
      </c>
    </row>
    <row r="401" spans="1:16" x14ac:dyDescent="0.25">
      <c r="A401" t="s">
        <v>10</v>
      </c>
      <c r="B401" t="s">
        <v>223</v>
      </c>
      <c r="C401">
        <v>4</v>
      </c>
      <c r="D401">
        <v>21</v>
      </c>
      <c r="E401">
        <v>810</v>
      </c>
      <c r="F401" s="2">
        <v>26913</v>
      </c>
      <c r="G401">
        <v>681952</v>
      </c>
      <c r="H401">
        <v>0</v>
      </c>
      <c r="I401" t="s">
        <v>545</v>
      </c>
      <c r="J401" s="1">
        <v>8.3569999999999993</v>
      </c>
      <c r="K401">
        <f t="shared" si="11"/>
        <v>8.3569999999999993</v>
      </c>
      <c r="N401" t="s">
        <v>2341</v>
      </c>
      <c r="O401" t="s">
        <v>186</v>
      </c>
      <c r="P401">
        <v>1</v>
      </c>
    </row>
    <row r="402" spans="1:16" x14ac:dyDescent="0.25">
      <c r="A402" t="s">
        <v>10</v>
      </c>
      <c r="B402" t="s">
        <v>223</v>
      </c>
      <c r="C402">
        <v>4</v>
      </c>
      <c r="D402">
        <v>21</v>
      </c>
      <c r="E402">
        <v>810</v>
      </c>
      <c r="F402" s="2">
        <v>26987</v>
      </c>
      <c r="G402">
        <v>806188</v>
      </c>
      <c r="H402">
        <v>0</v>
      </c>
      <c r="I402" t="s">
        <v>546</v>
      </c>
      <c r="J402" s="1">
        <v>8.1750000000000007</v>
      </c>
      <c r="K402">
        <f t="shared" si="11"/>
        <v>8.1750000000000007</v>
      </c>
      <c r="N402" t="s">
        <v>2341</v>
      </c>
      <c r="O402" t="s">
        <v>186</v>
      </c>
      <c r="P402">
        <v>2</v>
      </c>
    </row>
    <row r="403" spans="1:16" x14ac:dyDescent="0.25">
      <c r="A403" t="s">
        <v>10</v>
      </c>
      <c r="B403" t="s">
        <v>223</v>
      </c>
      <c r="C403">
        <v>4</v>
      </c>
      <c r="D403">
        <v>21</v>
      </c>
      <c r="E403">
        <v>810</v>
      </c>
      <c r="F403" s="2">
        <v>25232</v>
      </c>
      <c r="G403">
        <v>747496</v>
      </c>
      <c r="H403">
        <v>0</v>
      </c>
      <c r="I403" t="s">
        <v>547</v>
      </c>
      <c r="J403" s="1">
        <v>7.8490000000000002</v>
      </c>
      <c r="K403">
        <f t="shared" si="11"/>
        <v>7.8490000000000002</v>
      </c>
      <c r="N403" t="s">
        <v>2341</v>
      </c>
      <c r="O403" t="s">
        <v>186</v>
      </c>
      <c r="P403">
        <v>3</v>
      </c>
    </row>
    <row r="404" spans="1:16" x14ac:dyDescent="0.25">
      <c r="A404" t="s">
        <v>10</v>
      </c>
      <c r="B404" t="s">
        <v>223</v>
      </c>
      <c r="C404">
        <v>4</v>
      </c>
      <c r="D404">
        <v>21</v>
      </c>
      <c r="E404">
        <v>810</v>
      </c>
      <c r="F404" s="2">
        <v>26721</v>
      </c>
      <c r="G404">
        <v>696696</v>
      </c>
      <c r="H404">
        <v>0</v>
      </c>
      <c r="I404" t="s">
        <v>548</v>
      </c>
      <c r="J404" s="1">
        <v>8.0860000000000003</v>
      </c>
      <c r="K404">
        <f t="shared" si="11"/>
        <v>8.0860000000000003</v>
      </c>
      <c r="N404" t="s">
        <v>2341</v>
      </c>
      <c r="O404" t="s">
        <v>186</v>
      </c>
      <c r="P404">
        <v>6</v>
      </c>
    </row>
    <row r="405" spans="1:16" x14ac:dyDescent="0.25">
      <c r="A405" t="s">
        <v>10</v>
      </c>
      <c r="B405" t="s">
        <v>223</v>
      </c>
      <c r="C405">
        <v>4</v>
      </c>
      <c r="D405">
        <v>21</v>
      </c>
      <c r="E405">
        <v>810</v>
      </c>
      <c r="F405" s="2">
        <v>26934</v>
      </c>
      <c r="G405">
        <v>667876</v>
      </c>
      <c r="H405">
        <v>0</v>
      </c>
      <c r="I405" t="s">
        <v>549</v>
      </c>
      <c r="J405" s="1">
        <v>8.2750000000000004</v>
      </c>
      <c r="K405">
        <f t="shared" si="11"/>
        <v>8.2750000000000004</v>
      </c>
      <c r="N405" t="s">
        <v>2341</v>
      </c>
      <c r="O405" t="s">
        <v>186</v>
      </c>
      <c r="P405">
        <v>7</v>
      </c>
    </row>
    <row r="406" spans="1:16" x14ac:dyDescent="0.25">
      <c r="A406" t="s">
        <v>10</v>
      </c>
      <c r="B406" t="s">
        <v>36</v>
      </c>
      <c r="C406">
        <v>5</v>
      </c>
      <c r="D406">
        <v>7</v>
      </c>
      <c r="E406">
        <v>1040</v>
      </c>
      <c r="F406" t="s">
        <v>192</v>
      </c>
      <c r="G406">
        <v>8</v>
      </c>
      <c r="H406">
        <v>0</v>
      </c>
      <c r="I406" t="s">
        <v>550</v>
      </c>
      <c r="J406" s="1">
        <v>0.52900000000000003</v>
      </c>
      <c r="K406">
        <f t="shared" si="11"/>
        <v>0.52900000000000003</v>
      </c>
      <c r="N406" t="s">
        <v>2341</v>
      </c>
      <c r="O406" t="s">
        <v>175</v>
      </c>
      <c r="P406">
        <v>1</v>
      </c>
    </row>
    <row r="407" spans="1:16" x14ac:dyDescent="0.25">
      <c r="A407" t="s">
        <v>10</v>
      </c>
      <c r="B407" t="s">
        <v>36</v>
      </c>
      <c r="C407">
        <v>5</v>
      </c>
      <c r="D407">
        <v>14</v>
      </c>
      <c r="E407">
        <v>1040</v>
      </c>
      <c r="F407" s="2">
        <v>1039</v>
      </c>
      <c r="G407">
        <v>884</v>
      </c>
      <c r="H407">
        <v>0</v>
      </c>
      <c r="I407" t="s">
        <v>551</v>
      </c>
      <c r="J407" s="1">
        <v>0.39100000000000001</v>
      </c>
      <c r="K407">
        <f t="shared" si="11"/>
        <v>0.39100000000000001</v>
      </c>
      <c r="N407" t="s">
        <v>2341</v>
      </c>
      <c r="O407" t="s">
        <v>175</v>
      </c>
      <c r="P407">
        <v>2</v>
      </c>
    </row>
    <row r="408" spans="1:16" x14ac:dyDescent="0.25">
      <c r="A408" t="s">
        <v>10</v>
      </c>
      <c r="B408" t="s">
        <v>36</v>
      </c>
      <c r="C408">
        <v>5</v>
      </c>
      <c r="D408">
        <v>21</v>
      </c>
      <c r="E408">
        <v>1040</v>
      </c>
      <c r="F408" s="2">
        <v>208300</v>
      </c>
      <c r="G408">
        <v>779912</v>
      </c>
      <c r="H408">
        <v>0</v>
      </c>
      <c r="I408" t="s">
        <v>553</v>
      </c>
      <c r="J408" s="1">
        <v>73.543000000000006</v>
      </c>
      <c r="K408">
        <f t="shared" si="11"/>
        <v>73.543000000000006</v>
      </c>
      <c r="N408" t="s">
        <v>2341</v>
      </c>
      <c r="O408" t="s">
        <v>175</v>
      </c>
      <c r="P408">
        <v>3</v>
      </c>
    </row>
    <row r="409" spans="1:16" hidden="1" x14ac:dyDescent="0.25">
      <c r="A409" t="s">
        <v>10</v>
      </c>
      <c r="B409" t="s">
        <v>11</v>
      </c>
      <c r="C409">
        <v>9</v>
      </c>
      <c r="D409">
        <v>7</v>
      </c>
      <c r="E409">
        <v>1001</v>
      </c>
      <c r="F409" t="s">
        <v>554</v>
      </c>
      <c r="G409">
        <v>16728</v>
      </c>
      <c r="H409">
        <v>0</v>
      </c>
      <c r="I409" t="s">
        <v>555</v>
      </c>
      <c r="J409" s="1">
        <v>2.4990000000000001</v>
      </c>
      <c r="K409">
        <f t="shared" si="11"/>
        <v>2.4990000000000001</v>
      </c>
      <c r="N409" t="s">
        <v>2341</v>
      </c>
      <c r="O409" t="s">
        <v>175</v>
      </c>
      <c r="P409">
        <v>4</v>
      </c>
    </row>
    <row r="410" spans="1:16" hidden="1" x14ac:dyDescent="0.25">
      <c r="A410" t="s">
        <v>10</v>
      </c>
      <c r="B410" t="s">
        <v>11</v>
      </c>
      <c r="C410">
        <v>9</v>
      </c>
      <c r="D410">
        <v>14</v>
      </c>
      <c r="E410">
        <v>1001</v>
      </c>
      <c r="F410" t="s">
        <v>556</v>
      </c>
      <c r="G410">
        <v>0</v>
      </c>
      <c r="H410">
        <v>0</v>
      </c>
      <c r="I410" t="s">
        <v>557</v>
      </c>
      <c r="J410" s="1">
        <v>6.0999999999999999E-2</v>
      </c>
      <c r="K410">
        <f t="shared" si="11"/>
        <v>6.0999999999999999E-2</v>
      </c>
      <c r="N410" t="s">
        <v>2341</v>
      </c>
      <c r="O410" t="s">
        <v>175</v>
      </c>
      <c r="P410">
        <v>5</v>
      </c>
    </row>
    <row r="411" spans="1:16" hidden="1" x14ac:dyDescent="0.25">
      <c r="A411" t="s">
        <v>10</v>
      </c>
      <c r="B411" t="s">
        <v>11</v>
      </c>
      <c r="C411">
        <v>9</v>
      </c>
      <c r="D411">
        <v>21</v>
      </c>
      <c r="E411">
        <v>1001</v>
      </c>
      <c r="F411" s="2">
        <v>14578</v>
      </c>
      <c r="G411">
        <v>185552</v>
      </c>
      <c r="H411">
        <v>0</v>
      </c>
      <c r="I411" t="s">
        <v>559</v>
      </c>
      <c r="J411" s="1">
        <v>5.306</v>
      </c>
      <c r="K411">
        <f t="shared" si="11"/>
        <v>5.306</v>
      </c>
      <c r="N411" t="s">
        <v>2341</v>
      </c>
      <c r="O411" t="s">
        <v>426</v>
      </c>
      <c r="P411">
        <v>1</v>
      </c>
    </row>
    <row r="412" spans="1:16" hidden="1" x14ac:dyDescent="0.25">
      <c r="A412" t="s">
        <v>10</v>
      </c>
      <c r="B412" t="s">
        <v>11</v>
      </c>
      <c r="C412">
        <v>9</v>
      </c>
      <c r="D412">
        <v>21</v>
      </c>
      <c r="E412">
        <v>1001</v>
      </c>
      <c r="F412" s="2">
        <v>14331</v>
      </c>
      <c r="G412">
        <v>185732</v>
      </c>
      <c r="H412">
        <v>0</v>
      </c>
      <c r="I412" t="s">
        <v>560</v>
      </c>
      <c r="J412" s="1">
        <v>5.18</v>
      </c>
      <c r="K412">
        <f t="shared" si="11"/>
        <v>5.18</v>
      </c>
      <c r="N412" t="s">
        <v>2341</v>
      </c>
      <c r="O412" t="s">
        <v>426</v>
      </c>
      <c r="P412">
        <v>2</v>
      </c>
    </row>
    <row r="413" spans="1:16" hidden="1" x14ac:dyDescent="0.25">
      <c r="A413" t="s">
        <v>10</v>
      </c>
      <c r="B413" t="s">
        <v>11</v>
      </c>
      <c r="C413">
        <v>9</v>
      </c>
      <c r="D413">
        <v>21</v>
      </c>
      <c r="E413">
        <v>1001</v>
      </c>
      <c r="F413" s="2">
        <v>14334</v>
      </c>
      <c r="G413">
        <v>185828</v>
      </c>
      <c r="H413">
        <v>0</v>
      </c>
      <c r="I413" t="s">
        <v>561</v>
      </c>
      <c r="J413" s="1">
        <v>5.1719999999999997</v>
      </c>
      <c r="K413">
        <f t="shared" si="11"/>
        <v>5.1719999999999997</v>
      </c>
      <c r="N413" t="s">
        <v>2341</v>
      </c>
      <c r="O413" t="s">
        <v>426</v>
      </c>
      <c r="P413">
        <v>3</v>
      </c>
    </row>
    <row r="414" spans="1:16" hidden="1" x14ac:dyDescent="0.25">
      <c r="A414" t="s">
        <v>10</v>
      </c>
      <c r="B414" t="s">
        <v>11</v>
      </c>
      <c r="C414">
        <v>9</v>
      </c>
      <c r="D414">
        <v>21</v>
      </c>
      <c r="E414">
        <v>1001</v>
      </c>
      <c r="F414" s="2">
        <v>14309</v>
      </c>
      <c r="G414">
        <v>185520</v>
      </c>
      <c r="H414">
        <v>0</v>
      </c>
      <c r="I414" t="s">
        <v>562</v>
      </c>
      <c r="J414" s="1">
        <v>5.1660000000000004</v>
      </c>
      <c r="K414">
        <f t="shared" si="11"/>
        <v>5.1660000000000004</v>
      </c>
      <c r="N414" t="s">
        <v>2341</v>
      </c>
      <c r="O414" t="s">
        <v>426</v>
      </c>
      <c r="P414">
        <v>4</v>
      </c>
    </row>
    <row r="415" spans="1:16" hidden="1" x14ac:dyDescent="0.25">
      <c r="A415" t="s">
        <v>10</v>
      </c>
      <c r="B415" t="s">
        <v>11</v>
      </c>
      <c r="C415">
        <v>9</v>
      </c>
      <c r="D415">
        <v>21</v>
      </c>
      <c r="E415">
        <v>1001</v>
      </c>
      <c r="F415" s="2">
        <v>14303</v>
      </c>
      <c r="G415">
        <v>185852</v>
      </c>
      <c r="H415">
        <v>0</v>
      </c>
      <c r="I415" t="s">
        <v>563</v>
      </c>
      <c r="J415" s="1">
        <v>5.1239999999999997</v>
      </c>
      <c r="K415">
        <f t="shared" si="11"/>
        <v>5.1239999999999997</v>
      </c>
      <c r="N415" t="s">
        <v>2341</v>
      </c>
      <c r="O415" t="s">
        <v>426</v>
      </c>
      <c r="P415">
        <v>6</v>
      </c>
    </row>
    <row r="416" spans="1:16" hidden="1" x14ac:dyDescent="0.25">
      <c r="A416" t="s">
        <v>10</v>
      </c>
      <c r="B416" t="s">
        <v>11</v>
      </c>
      <c r="C416">
        <v>9</v>
      </c>
      <c r="D416">
        <v>21</v>
      </c>
      <c r="E416">
        <v>1001</v>
      </c>
      <c r="F416" s="2">
        <v>14454</v>
      </c>
      <c r="G416">
        <v>185524</v>
      </c>
      <c r="H416">
        <v>0</v>
      </c>
      <c r="I416" t="s">
        <v>564</v>
      </c>
      <c r="J416" s="1">
        <v>5.1509999999999998</v>
      </c>
      <c r="K416">
        <f t="shared" si="11"/>
        <v>5.1509999999999998</v>
      </c>
      <c r="N416" t="s">
        <v>2341</v>
      </c>
      <c r="O416" t="s">
        <v>426</v>
      </c>
      <c r="P416">
        <v>7</v>
      </c>
    </row>
    <row r="417" spans="1:16" hidden="1" x14ac:dyDescent="0.25">
      <c r="A417" t="s">
        <v>10</v>
      </c>
      <c r="B417" t="s">
        <v>77</v>
      </c>
      <c r="C417">
        <v>7</v>
      </c>
      <c r="D417">
        <v>7</v>
      </c>
      <c r="E417">
        <v>525</v>
      </c>
      <c r="F417" t="s">
        <v>278</v>
      </c>
      <c r="G417">
        <v>0</v>
      </c>
      <c r="H417">
        <v>0</v>
      </c>
      <c r="I417" t="s">
        <v>565</v>
      </c>
      <c r="J417" s="1">
        <v>0.22600000000000001</v>
      </c>
      <c r="K417">
        <f t="shared" si="11"/>
        <v>0.22600000000000001</v>
      </c>
      <c r="N417" t="s">
        <v>2341</v>
      </c>
      <c r="O417" t="s">
        <v>426</v>
      </c>
      <c r="P417">
        <v>8</v>
      </c>
    </row>
    <row r="418" spans="1:16" hidden="1" x14ac:dyDescent="0.25">
      <c r="A418" t="s">
        <v>10</v>
      </c>
      <c r="B418" t="s">
        <v>77</v>
      </c>
      <c r="C418">
        <v>7</v>
      </c>
      <c r="D418">
        <v>14</v>
      </c>
      <c r="E418">
        <v>525</v>
      </c>
      <c r="F418" t="s">
        <v>566</v>
      </c>
      <c r="G418">
        <v>1880</v>
      </c>
      <c r="H418">
        <v>0</v>
      </c>
      <c r="I418" t="s">
        <v>567</v>
      </c>
      <c r="J418" s="1">
        <v>0.29499999999999998</v>
      </c>
      <c r="K418">
        <f t="shared" si="11"/>
        <v>0.29499999999999998</v>
      </c>
      <c r="N418" t="s">
        <v>2341</v>
      </c>
      <c r="O418" t="s">
        <v>426</v>
      </c>
      <c r="P418">
        <v>9</v>
      </c>
    </row>
    <row r="419" spans="1:16" hidden="1" x14ac:dyDescent="0.25">
      <c r="A419" t="s">
        <v>10</v>
      </c>
      <c r="B419" t="s">
        <v>77</v>
      </c>
      <c r="C419">
        <v>7</v>
      </c>
      <c r="D419">
        <v>21</v>
      </c>
      <c r="E419">
        <v>525</v>
      </c>
      <c r="F419" s="2">
        <v>104911</v>
      </c>
      <c r="G419">
        <v>237612</v>
      </c>
      <c r="H419">
        <v>0</v>
      </c>
      <c r="I419" t="s">
        <v>568</v>
      </c>
      <c r="J419" s="1">
        <v>59.694000000000003</v>
      </c>
      <c r="K419">
        <f t="shared" si="11"/>
        <v>59.694000000000003</v>
      </c>
      <c r="N419" t="s">
        <v>2341</v>
      </c>
      <c r="O419" t="s">
        <v>210</v>
      </c>
      <c r="P419">
        <v>2</v>
      </c>
    </row>
    <row r="420" spans="1:16" hidden="1" x14ac:dyDescent="0.25">
      <c r="A420" t="s">
        <v>10</v>
      </c>
      <c r="B420" t="s">
        <v>77</v>
      </c>
      <c r="C420">
        <v>7</v>
      </c>
      <c r="D420">
        <v>21</v>
      </c>
      <c r="E420">
        <v>525</v>
      </c>
      <c r="F420" s="2">
        <v>104743</v>
      </c>
      <c r="G420">
        <v>222688</v>
      </c>
      <c r="H420">
        <v>0</v>
      </c>
      <c r="I420" t="s">
        <v>569</v>
      </c>
      <c r="J420" s="1">
        <v>59.685000000000002</v>
      </c>
      <c r="K420">
        <f t="shared" si="11"/>
        <v>59.685000000000002</v>
      </c>
      <c r="N420" t="s">
        <v>2341</v>
      </c>
      <c r="O420" t="s">
        <v>121</v>
      </c>
      <c r="P420">
        <v>2</v>
      </c>
    </row>
    <row r="421" spans="1:16" hidden="1" x14ac:dyDescent="0.25">
      <c r="A421" t="s">
        <v>10</v>
      </c>
      <c r="B421" t="s">
        <v>77</v>
      </c>
      <c r="C421">
        <v>7</v>
      </c>
      <c r="D421">
        <v>21</v>
      </c>
      <c r="E421">
        <v>525</v>
      </c>
      <c r="F421" s="2">
        <v>105434</v>
      </c>
      <c r="G421">
        <v>248824</v>
      </c>
      <c r="H421">
        <v>0</v>
      </c>
      <c r="I421" t="s">
        <v>570</v>
      </c>
      <c r="J421" s="1">
        <v>60.594999999999999</v>
      </c>
      <c r="K421">
        <f t="shared" si="11"/>
        <v>60.594999999999999</v>
      </c>
      <c r="N421" t="s">
        <v>2341</v>
      </c>
      <c r="O421" t="s">
        <v>121</v>
      </c>
      <c r="P421">
        <v>3</v>
      </c>
    </row>
    <row r="422" spans="1:16" hidden="1" x14ac:dyDescent="0.25">
      <c r="A422" t="s">
        <v>10</v>
      </c>
      <c r="B422" t="s">
        <v>77</v>
      </c>
      <c r="C422">
        <v>7</v>
      </c>
      <c r="D422">
        <v>21</v>
      </c>
      <c r="E422">
        <v>525</v>
      </c>
      <c r="F422" s="2">
        <v>104430</v>
      </c>
      <c r="G422">
        <v>290424</v>
      </c>
      <c r="H422">
        <v>0</v>
      </c>
      <c r="I422" t="s">
        <v>571</v>
      </c>
      <c r="J422" s="1">
        <v>59.104999999999997</v>
      </c>
      <c r="K422">
        <f t="shared" si="11"/>
        <v>59.104999999999997</v>
      </c>
      <c r="N422" t="s">
        <v>2341</v>
      </c>
      <c r="O422" t="s">
        <v>77</v>
      </c>
      <c r="P422">
        <v>1</v>
      </c>
    </row>
    <row r="423" spans="1:16" hidden="1" x14ac:dyDescent="0.25">
      <c r="A423" t="s">
        <v>10</v>
      </c>
      <c r="B423" t="s">
        <v>77</v>
      </c>
      <c r="C423">
        <v>7</v>
      </c>
      <c r="D423">
        <v>21</v>
      </c>
      <c r="E423">
        <v>525</v>
      </c>
      <c r="F423" s="2">
        <v>104361</v>
      </c>
      <c r="G423">
        <v>290520</v>
      </c>
      <c r="H423">
        <v>0</v>
      </c>
      <c r="I423" t="s">
        <v>572</v>
      </c>
      <c r="J423" s="1">
        <v>59.098999999999997</v>
      </c>
      <c r="K423">
        <f t="shared" si="11"/>
        <v>59.098999999999997</v>
      </c>
      <c r="N423" t="s">
        <v>2341</v>
      </c>
      <c r="O423" t="s">
        <v>77</v>
      </c>
      <c r="P423">
        <v>2</v>
      </c>
    </row>
    <row r="424" spans="1:16" hidden="1" x14ac:dyDescent="0.25">
      <c r="A424" t="s">
        <v>10</v>
      </c>
      <c r="B424" t="s">
        <v>77</v>
      </c>
      <c r="C424">
        <v>7</v>
      </c>
      <c r="D424">
        <v>21</v>
      </c>
      <c r="E424">
        <v>525</v>
      </c>
      <c r="F424" s="2">
        <v>104611</v>
      </c>
      <c r="G424">
        <v>249704</v>
      </c>
      <c r="H424">
        <v>0</v>
      </c>
      <c r="I424" t="s">
        <v>573</v>
      </c>
      <c r="J424" s="1">
        <v>59.378999999999998</v>
      </c>
      <c r="K424">
        <f t="shared" si="11"/>
        <v>59.378999999999998</v>
      </c>
      <c r="N424" t="s">
        <v>2341</v>
      </c>
      <c r="O424" t="s">
        <v>77</v>
      </c>
      <c r="P424">
        <v>3</v>
      </c>
    </row>
    <row r="425" spans="1:16" x14ac:dyDescent="0.25">
      <c r="A425" t="s">
        <v>10</v>
      </c>
      <c r="B425" t="s">
        <v>32</v>
      </c>
      <c r="C425">
        <v>1</v>
      </c>
      <c r="D425">
        <v>7</v>
      </c>
      <c r="E425">
        <v>376</v>
      </c>
      <c r="F425" t="s">
        <v>574</v>
      </c>
      <c r="G425">
        <v>14508</v>
      </c>
      <c r="H425">
        <v>0</v>
      </c>
      <c r="I425" t="s">
        <v>575</v>
      </c>
      <c r="J425" s="1">
        <v>4.2619999999999996</v>
      </c>
      <c r="K425">
        <f t="shared" si="11"/>
        <v>4.2619999999999996</v>
      </c>
      <c r="N425" t="s">
        <v>2341</v>
      </c>
      <c r="O425" t="s">
        <v>77</v>
      </c>
      <c r="P425">
        <v>4</v>
      </c>
    </row>
    <row r="426" spans="1:16" x14ac:dyDescent="0.25">
      <c r="A426" t="s">
        <v>10</v>
      </c>
      <c r="B426" t="s">
        <v>32</v>
      </c>
      <c r="C426">
        <v>1</v>
      </c>
      <c r="D426">
        <v>14</v>
      </c>
      <c r="E426">
        <v>376</v>
      </c>
      <c r="F426" s="2">
        <v>2168</v>
      </c>
      <c r="G426">
        <v>19800</v>
      </c>
      <c r="H426">
        <v>0</v>
      </c>
      <c r="I426" t="s">
        <v>576</v>
      </c>
      <c r="J426" s="1">
        <v>1.601</v>
      </c>
      <c r="K426">
        <f t="shared" si="11"/>
        <v>1.601</v>
      </c>
      <c r="N426" t="s">
        <v>2341</v>
      </c>
      <c r="O426" t="s">
        <v>77</v>
      </c>
      <c r="P426">
        <v>6</v>
      </c>
    </row>
    <row r="427" spans="1:16" x14ac:dyDescent="0.25">
      <c r="A427" t="s">
        <v>10</v>
      </c>
      <c r="B427" t="s">
        <v>32</v>
      </c>
      <c r="C427">
        <v>1</v>
      </c>
      <c r="D427">
        <v>21</v>
      </c>
      <c r="E427">
        <v>376</v>
      </c>
      <c r="F427" s="2">
        <v>175868</v>
      </c>
      <c r="G427">
        <v>483984</v>
      </c>
      <c r="H427">
        <v>0</v>
      </c>
      <c r="I427" t="s">
        <v>577</v>
      </c>
      <c r="J427" s="1">
        <v>133.56</v>
      </c>
      <c r="K427">
        <f t="shared" si="11"/>
        <v>133.56</v>
      </c>
      <c r="N427" t="s">
        <v>2341</v>
      </c>
      <c r="O427" t="s">
        <v>60</v>
      </c>
      <c r="P427">
        <v>1</v>
      </c>
    </row>
    <row r="428" spans="1:16" hidden="1" x14ac:dyDescent="0.25">
      <c r="A428" t="s">
        <v>10</v>
      </c>
      <c r="B428" t="s">
        <v>94</v>
      </c>
      <c r="C428">
        <v>4</v>
      </c>
      <c r="D428">
        <v>7</v>
      </c>
      <c r="E428">
        <v>756</v>
      </c>
      <c r="F428" t="s">
        <v>61</v>
      </c>
      <c r="G428">
        <v>8</v>
      </c>
      <c r="H428">
        <v>0</v>
      </c>
      <c r="I428" t="s">
        <v>578</v>
      </c>
      <c r="J428" s="1">
        <v>0.56299999999999994</v>
      </c>
      <c r="K428">
        <f t="shared" si="11"/>
        <v>0.56299999999999994</v>
      </c>
      <c r="N428" t="s">
        <v>2341</v>
      </c>
      <c r="O428" t="s">
        <v>60</v>
      </c>
      <c r="P428">
        <v>2</v>
      </c>
    </row>
    <row r="429" spans="1:16" hidden="1" x14ac:dyDescent="0.25">
      <c r="A429" t="s">
        <v>10</v>
      </c>
      <c r="B429" t="s">
        <v>94</v>
      </c>
      <c r="C429">
        <v>4</v>
      </c>
      <c r="D429">
        <v>14</v>
      </c>
      <c r="E429">
        <v>756</v>
      </c>
      <c r="F429" t="s">
        <v>579</v>
      </c>
      <c r="G429">
        <v>0</v>
      </c>
      <c r="H429">
        <v>0</v>
      </c>
      <c r="I429" t="s">
        <v>580</v>
      </c>
      <c r="J429" s="1">
        <v>2.5000000000000001E-2</v>
      </c>
      <c r="K429">
        <f t="shared" si="11"/>
        <v>2.5000000000000001E-2</v>
      </c>
      <c r="N429" t="s">
        <v>2341</v>
      </c>
      <c r="O429" t="s">
        <v>60</v>
      </c>
      <c r="P429">
        <v>3</v>
      </c>
    </row>
    <row r="430" spans="1:16" hidden="1" x14ac:dyDescent="0.25">
      <c r="A430" t="s">
        <v>10</v>
      </c>
      <c r="B430" t="s">
        <v>94</v>
      </c>
      <c r="C430">
        <v>4</v>
      </c>
      <c r="D430">
        <v>21</v>
      </c>
      <c r="E430">
        <v>756</v>
      </c>
      <c r="F430" s="2">
        <v>11887</v>
      </c>
      <c r="G430">
        <v>149592</v>
      </c>
      <c r="H430">
        <v>0</v>
      </c>
      <c r="I430" t="s">
        <v>582</v>
      </c>
      <c r="J430" s="1">
        <v>3.3340000000000001</v>
      </c>
      <c r="K430">
        <f t="shared" si="11"/>
        <v>3.3340000000000001</v>
      </c>
      <c r="N430" t="s">
        <v>2341</v>
      </c>
      <c r="O430" t="s">
        <v>60</v>
      </c>
      <c r="P430">
        <v>4</v>
      </c>
    </row>
    <row r="431" spans="1:16" hidden="1" x14ac:dyDescent="0.25">
      <c r="A431" t="s">
        <v>10</v>
      </c>
      <c r="B431" t="s">
        <v>94</v>
      </c>
      <c r="C431">
        <v>4</v>
      </c>
      <c r="D431">
        <v>21</v>
      </c>
      <c r="E431">
        <v>756</v>
      </c>
      <c r="F431" s="2">
        <v>11861</v>
      </c>
      <c r="G431">
        <v>163988</v>
      </c>
      <c r="H431">
        <v>0</v>
      </c>
      <c r="I431" t="s">
        <v>583</v>
      </c>
      <c r="J431" s="1">
        <v>3.2949999999999999</v>
      </c>
      <c r="K431">
        <f t="shared" si="11"/>
        <v>3.2949999999999999</v>
      </c>
      <c r="N431" t="s">
        <v>2341</v>
      </c>
      <c r="O431" t="s">
        <v>60</v>
      </c>
      <c r="P431">
        <v>5</v>
      </c>
    </row>
    <row r="432" spans="1:16" hidden="1" x14ac:dyDescent="0.25">
      <c r="A432" t="s">
        <v>10</v>
      </c>
      <c r="B432" t="s">
        <v>94</v>
      </c>
      <c r="C432">
        <v>4</v>
      </c>
      <c r="D432">
        <v>21</v>
      </c>
      <c r="E432">
        <v>756</v>
      </c>
      <c r="F432" s="2">
        <v>11866</v>
      </c>
      <c r="G432">
        <v>155360</v>
      </c>
      <c r="H432">
        <v>0</v>
      </c>
      <c r="I432" t="s">
        <v>584</v>
      </c>
      <c r="J432" s="1">
        <v>3.2749999999999999</v>
      </c>
      <c r="K432">
        <f t="shared" si="11"/>
        <v>3.2749999999999999</v>
      </c>
      <c r="N432" t="s">
        <v>2341</v>
      </c>
      <c r="O432" t="s">
        <v>60</v>
      </c>
      <c r="P432">
        <v>6</v>
      </c>
    </row>
    <row r="433" spans="1:16" hidden="1" x14ac:dyDescent="0.25">
      <c r="A433" t="s">
        <v>10</v>
      </c>
      <c r="B433" t="s">
        <v>94</v>
      </c>
      <c r="C433">
        <v>4</v>
      </c>
      <c r="D433">
        <v>21</v>
      </c>
      <c r="E433">
        <v>756</v>
      </c>
      <c r="F433" s="2">
        <v>11451</v>
      </c>
      <c r="G433">
        <v>133084</v>
      </c>
      <c r="H433">
        <v>0</v>
      </c>
      <c r="I433" t="s">
        <v>585</v>
      </c>
      <c r="J433" s="1">
        <v>3.22</v>
      </c>
      <c r="K433">
        <f t="shared" si="11"/>
        <v>3.22</v>
      </c>
      <c r="N433" t="s">
        <v>2341</v>
      </c>
      <c r="O433" t="s">
        <v>60</v>
      </c>
      <c r="P433">
        <v>7</v>
      </c>
    </row>
    <row r="434" spans="1:16" hidden="1" x14ac:dyDescent="0.25">
      <c r="A434" t="s">
        <v>10</v>
      </c>
      <c r="B434" t="s">
        <v>94</v>
      </c>
      <c r="C434">
        <v>4</v>
      </c>
      <c r="D434">
        <v>21</v>
      </c>
      <c r="E434">
        <v>756</v>
      </c>
      <c r="F434" s="2">
        <v>11928</v>
      </c>
      <c r="G434">
        <v>148556</v>
      </c>
      <c r="H434">
        <v>0</v>
      </c>
      <c r="I434" t="s">
        <v>586</v>
      </c>
      <c r="J434" s="1">
        <v>3.2909999999999999</v>
      </c>
      <c r="K434">
        <f t="shared" si="11"/>
        <v>3.2909999999999999</v>
      </c>
      <c r="N434" t="s">
        <v>2341</v>
      </c>
      <c r="O434" t="s">
        <v>60</v>
      </c>
      <c r="P434">
        <v>8</v>
      </c>
    </row>
    <row r="435" spans="1:16" hidden="1" x14ac:dyDescent="0.25">
      <c r="A435" t="s">
        <v>10</v>
      </c>
      <c r="B435" t="s">
        <v>94</v>
      </c>
      <c r="C435">
        <v>4</v>
      </c>
      <c r="D435">
        <v>21</v>
      </c>
      <c r="E435">
        <v>756</v>
      </c>
      <c r="F435" s="2">
        <v>11053</v>
      </c>
      <c r="G435">
        <v>133068</v>
      </c>
      <c r="H435">
        <v>0</v>
      </c>
      <c r="I435" t="s">
        <v>587</v>
      </c>
      <c r="J435" s="1">
        <v>3.0950000000000002</v>
      </c>
      <c r="K435">
        <f t="shared" si="11"/>
        <v>3.0950000000000002</v>
      </c>
      <c r="N435" t="s">
        <v>2341</v>
      </c>
      <c r="O435" t="s">
        <v>60</v>
      </c>
      <c r="P435">
        <v>9</v>
      </c>
    </row>
    <row r="436" spans="1:16" hidden="1" x14ac:dyDescent="0.25">
      <c r="A436" t="s">
        <v>10</v>
      </c>
      <c r="B436" t="s">
        <v>175</v>
      </c>
      <c r="C436">
        <v>7</v>
      </c>
      <c r="D436">
        <v>7</v>
      </c>
      <c r="E436">
        <v>516</v>
      </c>
      <c r="F436" t="s">
        <v>588</v>
      </c>
      <c r="G436">
        <v>35948</v>
      </c>
      <c r="H436">
        <v>0</v>
      </c>
      <c r="I436" t="s">
        <v>589</v>
      </c>
      <c r="J436" s="1">
        <v>2.621</v>
      </c>
      <c r="K436">
        <f t="shared" si="11"/>
        <v>2.621</v>
      </c>
      <c r="N436" t="s">
        <v>2341</v>
      </c>
      <c r="O436" t="s">
        <v>44</v>
      </c>
      <c r="P436">
        <v>1</v>
      </c>
    </row>
    <row r="437" spans="1:16" hidden="1" x14ac:dyDescent="0.25">
      <c r="A437" t="s">
        <v>10</v>
      </c>
      <c r="B437" t="s">
        <v>175</v>
      </c>
      <c r="C437">
        <v>7</v>
      </c>
      <c r="D437">
        <v>14</v>
      </c>
      <c r="E437">
        <v>516</v>
      </c>
      <c r="F437" t="s">
        <v>590</v>
      </c>
      <c r="G437">
        <v>696</v>
      </c>
      <c r="H437">
        <v>0</v>
      </c>
      <c r="I437" t="s">
        <v>591</v>
      </c>
      <c r="J437" s="1">
        <v>0.376</v>
      </c>
      <c r="K437">
        <f t="shared" si="11"/>
        <v>0.376</v>
      </c>
      <c r="N437" t="s">
        <v>2341</v>
      </c>
      <c r="O437" t="s">
        <v>44</v>
      </c>
      <c r="P437">
        <v>2</v>
      </c>
    </row>
    <row r="438" spans="1:16" hidden="1" x14ac:dyDescent="0.25">
      <c r="A438" t="s">
        <v>10</v>
      </c>
      <c r="B438" t="s">
        <v>175</v>
      </c>
      <c r="C438">
        <v>7</v>
      </c>
      <c r="D438">
        <v>21</v>
      </c>
      <c r="E438">
        <v>516</v>
      </c>
      <c r="F438" s="2">
        <v>50301</v>
      </c>
      <c r="G438">
        <v>1375308</v>
      </c>
      <c r="H438">
        <v>0</v>
      </c>
      <c r="I438" t="s">
        <v>592</v>
      </c>
      <c r="J438" s="1">
        <v>17.231000000000002</v>
      </c>
      <c r="K438">
        <f t="shared" si="11"/>
        <v>17.231000000000002</v>
      </c>
      <c r="N438" t="s">
        <v>2341</v>
      </c>
      <c r="O438" t="s">
        <v>44</v>
      </c>
      <c r="P438">
        <v>3</v>
      </c>
    </row>
    <row r="439" spans="1:16" hidden="1" x14ac:dyDescent="0.25">
      <c r="A439" t="s">
        <v>10</v>
      </c>
      <c r="B439" t="s">
        <v>175</v>
      </c>
      <c r="C439">
        <v>7</v>
      </c>
      <c r="D439">
        <v>21</v>
      </c>
      <c r="E439">
        <v>516</v>
      </c>
      <c r="F439" s="2">
        <v>52499</v>
      </c>
      <c r="G439">
        <v>984012</v>
      </c>
      <c r="H439">
        <v>0</v>
      </c>
      <c r="I439" t="s">
        <v>593</v>
      </c>
      <c r="J439" s="1">
        <v>17.117000000000001</v>
      </c>
      <c r="K439">
        <f t="shared" si="11"/>
        <v>17.117000000000001</v>
      </c>
      <c r="N439" t="s">
        <v>2341</v>
      </c>
      <c r="O439" t="s">
        <v>44</v>
      </c>
      <c r="P439">
        <v>4</v>
      </c>
    </row>
    <row r="440" spans="1:16" hidden="1" x14ac:dyDescent="0.25">
      <c r="A440" t="s">
        <v>10</v>
      </c>
      <c r="B440" t="s">
        <v>175</v>
      </c>
      <c r="C440">
        <v>7</v>
      </c>
      <c r="D440">
        <v>21</v>
      </c>
      <c r="E440">
        <v>516</v>
      </c>
      <c r="F440" s="2">
        <v>50011</v>
      </c>
      <c r="G440">
        <v>1339484</v>
      </c>
      <c r="H440">
        <v>0</v>
      </c>
      <c r="I440" t="s">
        <v>594</v>
      </c>
      <c r="J440" s="1">
        <v>17.222000000000001</v>
      </c>
      <c r="K440">
        <f t="shared" si="11"/>
        <v>17.222000000000001</v>
      </c>
      <c r="N440" t="s">
        <v>2341</v>
      </c>
      <c r="O440" t="s">
        <v>397</v>
      </c>
      <c r="P440">
        <v>2</v>
      </c>
    </row>
    <row r="441" spans="1:16" hidden="1" x14ac:dyDescent="0.25">
      <c r="A441" t="s">
        <v>10</v>
      </c>
      <c r="B441" t="s">
        <v>175</v>
      </c>
      <c r="C441">
        <v>7</v>
      </c>
      <c r="D441">
        <v>21</v>
      </c>
      <c r="E441">
        <v>516</v>
      </c>
      <c r="F441" s="2">
        <v>52147</v>
      </c>
      <c r="G441">
        <v>1076244</v>
      </c>
      <c r="H441">
        <v>0</v>
      </c>
      <c r="I441" t="s">
        <v>595</v>
      </c>
      <c r="J441" s="1">
        <v>16.395</v>
      </c>
      <c r="K441">
        <f t="shared" si="11"/>
        <v>16.395</v>
      </c>
      <c r="N441" t="s">
        <v>2341</v>
      </c>
      <c r="O441" t="s">
        <v>397</v>
      </c>
      <c r="P441">
        <v>4</v>
      </c>
    </row>
    <row r="442" spans="1:16" hidden="1" x14ac:dyDescent="0.25">
      <c r="A442" t="s">
        <v>10</v>
      </c>
      <c r="B442" t="s">
        <v>175</v>
      </c>
      <c r="C442">
        <v>7</v>
      </c>
      <c r="D442">
        <v>21</v>
      </c>
      <c r="E442">
        <v>516</v>
      </c>
      <c r="F442" s="2">
        <v>50166</v>
      </c>
      <c r="G442">
        <v>1102768</v>
      </c>
      <c r="H442">
        <v>0</v>
      </c>
      <c r="I442" t="s">
        <v>596</v>
      </c>
      <c r="J442" s="1">
        <v>16.904</v>
      </c>
      <c r="K442">
        <f t="shared" si="11"/>
        <v>16.904</v>
      </c>
      <c r="N442" t="s">
        <v>2341</v>
      </c>
      <c r="O442" t="s">
        <v>397</v>
      </c>
      <c r="P442">
        <v>5</v>
      </c>
    </row>
    <row r="443" spans="1:16" hidden="1" x14ac:dyDescent="0.25">
      <c r="A443" t="s">
        <v>10</v>
      </c>
      <c r="B443" t="s">
        <v>175</v>
      </c>
      <c r="C443">
        <v>7</v>
      </c>
      <c r="D443">
        <v>21</v>
      </c>
      <c r="E443">
        <v>516</v>
      </c>
      <c r="F443" s="2">
        <v>48715</v>
      </c>
      <c r="G443">
        <v>1136928</v>
      </c>
      <c r="H443">
        <v>0</v>
      </c>
      <c r="I443" t="s">
        <v>597</v>
      </c>
      <c r="J443" s="1">
        <v>16.940000000000001</v>
      </c>
      <c r="K443">
        <f t="shared" si="11"/>
        <v>16.940000000000001</v>
      </c>
      <c r="N443" t="s">
        <v>2341</v>
      </c>
      <c r="O443" t="s">
        <v>397</v>
      </c>
      <c r="P443">
        <v>6</v>
      </c>
    </row>
    <row r="444" spans="1:16" x14ac:dyDescent="0.25">
      <c r="A444" t="s">
        <v>10</v>
      </c>
      <c r="B444" t="s">
        <v>456</v>
      </c>
      <c r="C444">
        <v>4</v>
      </c>
      <c r="D444">
        <v>7</v>
      </c>
      <c r="E444">
        <v>840</v>
      </c>
      <c r="F444" t="s">
        <v>598</v>
      </c>
      <c r="G444">
        <v>31648</v>
      </c>
      <c r="H444">
        <v>0</v>
      </c>
      <c r="I444" t="s">
        <v>599</v>
      </c>
      <c r="J444" s="1">
        <v>2.8180000000000001</v>
      </c>
      <c r="K444">
        <f t="shared" si="11"/>
        <v>2.8180000000000001</v>
      </c>
      <c r="N444" t="s">
        <v>2341</v>
      </c>
      <c r="O444" t="s">
        <v>456</v>
      </c>
      <c r="P444">
        <v>1</v>
      </c>
    </row>
    <row r="445" spans="1:16" x14ac:dyDescent="0.25">
      <c r="A445" t="s">
        <v>10</v>
      </c>
      <c r="B445" t="s">
        <v>456</v>
      </c>
      <c r="C445">
        <v>4</v>
      </c>
      <c r="D445">
        <v>14</v>
      </c>
      <c r="E445">
        <v>840</v>
      </c>
      <c r="F445" t="s">
        <v>600</v>
      </c>
      <c r="G445">
        <v>920</v>
      </c>
      <c r="H445">
        <v>0</v>
      </c>
      <c r="I445" t="s">
        <v>601</v>
      </c>
      <c r="J445" s="1">
        <v>0.28199999999999997</v>
      </c>
      <c r="K445">
        <f t="shared" si="11"/>
        <v>0.28199999999999997</v>
      </c>
      <c r="N445" t="s">
        <v>2341</v>
      </c>
      <c r="O445" t="s">
        <v>456</v>
      </c>
      <c r="P445">
        <v>2</v>
      </c>
    </row>
    <row r="446" spans="1:16" x14ac:dyDescent="0.25">
      <c r="A446" t="s">
        <v>10</v>
      </c>
      <c r="B446" t="s">
        <v>456</v>
      </c>
      <c r="C446">
        <v>4</v>
      </c>
      <c r="D446">
        <v>21</v>
      </c>
      <c r="E446">
        <v>840</v>
      </c>
      <c r="F446" s="2">
        <v>13647</v>
      </c>
      <c r="G446">
        <v>721420</v>
      </c>
      <c r="H446">
        <v>0</v>
      </c>
      <c r="I446" t="s">
        <v>602</v>
      </c>
      <c r="J446" s="1">
        <v>11.259</v>
      </c>
      <c r="K446">
        <f t="shared" si="11"/>
        <v>11.259</v>
      </c>
      <c r="N446" t="s">
        <v>2341</v>
      </c>
      <c r="O446" t="s">
        <v>456</v>
      </c>
      <c r="P446">
        <v>3</v>
      </c>
    </row>
    <row r="447" spans="1:16" x14ac:dyDescent="0.25">
      <c r="A447" t="s">
        <v>10</v>
      </c>
      <c r="B447" t="s">
        <v>456</v>
      </c>
      <c r="C447">
        <v>4</v>
      </c>
      <c r="D447">
        <v>21</v>
      </c>
      <c r="E447">
        <v>840</v>
      </c>
      <c r="F447" s="2">
        <v>13972</v>
      </c>
      <c r="G447">
        <v>736100</v>
      </c>
      <c r="H447">
        <v>0</v>
      </c>
      <c r="I447" t="s">
        <v>603</v>
      </c>
      <c r="J447" s="1">
        <v>11.332000000000001</v>
      </c>
      <c r="K447">
        <f t="shared" si="11"/>
        <v>11.332000000000001</v>
      </c>
      <c r="N447" t="s">
        <v>2341</v>
      </c>
      <c r="O447" t="s">
        <v>456</v>
      </c>
      <c r="P447">
        <v>4</v>
      </c>
    </row>
    <row r="448" spans="1:16" x14ac:dyDescent="0.25">
      <c r="A448" t="s">
        <v>10</v>
      </c>
      <c r="B448" t="s">
        <v>456</v>
      </c>
      <c r="C448">
        <v>4</v>
      </c>
      <c r="D448">
        <v>21</v>
      </c>
      <c r="E448">
        <v>840</v>
      </c>
      <c r="F448" s="2">
        <v>13781</v>
      </c>
      <c r="G448">
        <v>704592</v>
      </c>
      <c r="H448">
        <v>0</v>
      </c>
      <c r="I448" t="s">
        <v>604</v>
      </c>
      <c r="J448" s="1">
        <v>11.295</v>
      </c>
      <c r="K448">
        <f t="shared" si="11"/>
        <v>11.295</v>
      </c>
      <c r="N448" t="s">
        <v>2341</v>
      </c>
      <c r="O448" t="s">
        <v>456</v>
      </c>
      <c r="P448">
        <v>6</v>
      </c>
    </row>
    <row r="449" spans="1:16" x14ac:dyDescent="0.25">
      <c r="A449" t="s">
        <v>10</v>
      </c>
      <c r="B449" t="s">
        <v>456</v>
      </c>
      <c r="C449">
        <v>4</v>
      </c>
      <c r="D449">
        <v>21</v>
      </c>
      <c r="E449">
        <v>840</v>
      </c>
      <c r="F449" s="2">
        <v>13759</v>
      </c>
      <c r="G449">
        <v>705472</v>
      </c>
      <c r="H449">
        <v>0</v>
      </c>
      <c r="I449" t="s">
        <v>605</v>
      </c>
      <c r="J449" s="1">
        <v>11.323</v>
      </c>
      <c r="K449">
        <f t="shared" si="11"/>
        <v>11.323</v>
      </c>
      <c r="N449" t="s">
        <v>2341</v>
      </c>
      <c r="O449" t="s">
        <v>24</v>
      </c>
      <c r="P449">
        <v>3</v>
      </c>
    </row>
    <row r="450" spans="1:16" x14ac:dyDescent="0.25">
      <c r="A450" t="s">
        <v>10</v>
      </c>
      <c r="B450" t="s">
        <v>456</v>
      </c>
      <c r="C450">
        <v>4</v>
      </c>
      <c r="D450">
        <v>21</v>
      </c>
      <c r="E450">
        <v>840</v>
      </c>
      <c r="F450" s="2">
        <v>13763</v>
      </c>
      <c r="G450">
        <v>706044</v>
      </c>
      <c r="H450">
        <v>0</v>
      </c>
      <c r="I450" t="s">
        <v>606</v>
      </c>
      <c r="J450" s="1">
        <v>11.298</v>
      </c>
      <c r="K450">
        <f t="shared" si="11"/>
        <v>11.298</v>
      </c>
      <c r="N450" t="s">
        <v>2341</v>
      </c>
      <c r="O450" t="s">
        <v>24</v>
      </c>
      <c r="P450">
        <v>4</v>
      </c>
    </row>
    <row r="451" spans="1:16" x14ac:dyDescent="0.25">
      <c r="A451" t="s">
        <v>10</v>
      </c>
      <c r="B451" t="s">
        <v>456</v>
      </c>
      <c r="C451">
        <v>4</v>
      </c>
      <c r="D451">
        <v>21</v>
      </c>
      <c r="E451">
        <v>840</v>
      </c>
      <c r="F451" s="2">
        <v>13754</v>
      </c>
      <c r="G451">
        <v>705612</v>
      </c>
      <c r="H451">
        <v>0</v>
      </c>
      <c r="I451" t="s">
        <v>607</v>
      </c>
      <c r="J451" s="1">
        <v>11.295999999999999</v>
      </c>
      <c r="K451">
        <f t="shared" ref="K451:K514" si="12">VALUE(J451)</f>
        <v>11.295999999999999</v>
      </c>
      <c r="N451" t="s">
        <v>2341</v>
      </c>
      <c r="O451" t="s">
        <v>24</v>
      </c>
      <c r="P451">
        <v>5</v>
      </c>
    </row>
    <row r="452" spans="1:16" hidden="1" x14ac:dyDescent="0.25">
      <c r="A452" t="s">
        <v>10</v>
      </c>
      <c r="B452" t="s">
        <v>77</v>
      </c>
      <c r="C452">
        <v>6</v>
      </c>
      <c r="D452">
        <v>7</v>
      </c>
      <c r="E452">
        <v>611</v>
      </c>
      <c r="F452" t="s">
        <v>78</v>
      </c>
      <c r="G452">
        <v>0</v>
      </c>
      <c r="H452">
        <v>0</v>
      </c>
      <c r="I452" t="s">
        <v>608</v>
      </c>
      <c r="J452" s="1">
        <v>0.45100000000000001</v>
      </c>
      <c r="K452">
        <f t="shared" si="12"/>
        <v>0.45100000000000001</v>
      </c>
      <c r="N452" t="s">
        <v>2341</v>
      </c>
      <c r="O452" t="s">
        <v>24</v>
      </c>
      <c r="P452">
        <v>7</v>
      </c>
    </row>
    <row r="453" spans="1:16" hidden="1" x14ac:dyDescent="0.25">
      <c r="A453" t="s">
        <v>10</v>
      </c>
      <c r="B453" t="s">
        <v>77</v>
      </c>
      <c r="C453">
        <v>6</v>
      </c>
      <c r="D453">
        <v>14</v>
      </c>
      <c r="E453">
        <v>611</v>
      </c>
      <c r="F453" t="s">
        <v>609</v>
      </c>
      <c r="G453">
        <v>5708</v>
      </c>
      <c r="H453">
        <v>0</v>
      </c>
      <c r="I453" t="s">
        <v>610</v>
      </c>
      <c r="J453" s="1">
        <v>0.505</v>
      </c>
      <c r="K453">
        <f t="shared" si="12"/>
        <v>0.505</v>
      </c>
      <c r="N453" t="s">
        <v>2341</v>
      </c>
      <c r="O453" t="s">
        <v>624</v>
      </c>
      <c r="P453">
        <v>1</v>
      </c>
    </row>
    <row r="454" spans="1:16" hidden="1" x14ac:dyDescent="0.25">
      <c r="A454" t="s">
        <v>10</v>
      </c>
      <c r="B454" t="s">
        <v>77</v>
      </c>
      <c r="C454">
        <v>6</v>
      </c>
      <c r="D454">
        <v>21</v>
      </c>
      <c r="E454">
        <v>611</v>
      </c>
      <c r="F454" s="2">
        <v>155722</v>
      </c>
      <c r="G454">
        <v>546908</v>
      </c>
      <c r="H454">
        <v>0</v>
      </c>
      <c r="I454" t="s">
        <v>611</v>
      </c>
      <c r="J454" s="1">
        <v>131.011</v>
      </c>
      <c r="K454">
        <f t="shared" si="12"/>
        <v>131.011</v>
      </c>
      <c r="N454" t="s">
        <v>2341</v>
      </c>
      <c r="O454" t="s">
        <v>335</v>
      </c>
      <c r="P454">
        <v>1</v>
      </c>
    </row>
    <row r="455" spans="1:16" x14ac:dyDescent="0.25">
      <c r="A455" t="s">
        <v>10</v>
      </c>
      <c r="B455" t="s">
        <v>36</v>
      </c>
      <c r="C455">
        <v>3</v>
      </c>
      <c r="D455">
        <v>7</v>
      </c>
      <c r="E455">
        <v>428</v>
      </c>
      <c r="F455" t="s">
        <v>28</v>
      </c>
      <c r="G455">
        <v>408</v>
      </c>
      <c r="H455">
        <v>0</v>
      </c>
      <c r="I455" t="s">
        <v>612</v>
      </c>
      <c r="J455" s="1">
        <v>0.71199999999999997</v>
      </c>
      <c r="K455">
        <f t="shared" si="12"/>
        <v>0.71199999999999997</v>
      </c>
      <c r="N455" t="s">
        <v>2341</v>
      </c>
      <c r="O455" t="s">
        <v>335</v>
      </c>
      <c r="P455">
        <v>2</v>
      </c>
    </row>
    <row r="456" spans="1:16" x14ac:dyDescent="0.25">
      <c r="A456" t="s">
        <v>10</v>
      </c>
      <c r="B456" t="s">
        <v>36</v>
      </c>
      <c r="C456">
        <v>3</v>
      </c>
      <c r="D456">
        <v>14</v>
      </c>
      <c r="E456">
        <v>428</v>
      </c>
      <c r="F456" t="s">
        <v>613</v>
      </c>
      <c r="G456">
        <v>22160</v>
      </c>
      <c r="H456">
        <v>0</v>
      </c>
      <c r="I456" t="s">
        <v>614</v>
      </c>
      <c r="J456" s="1">
        <v>0.60299999999999998</v>
      </c>
      <c r="K456">
        <f t="shared" si="12"/>
        <v>0.60299999999999998</v>
      </c>
      <c r="N456" t="s">
        <v>2341</v>
      </c>
      <c r="O456" t="s">
        <v>335</v>
      </c>
      <c r="P456">
        <v>3</v>
      </c>
    </row>
    <row r="457" spans="1:16" x14ac:dyDescent="0.25">
      <c r="A457" t="s">
        <v>10</v>
      </c>
      <c r="B457" t="s">
        <v>36</v>
      </c>
      <c r="C457">
        <v>3</v>
      </c>
      <c r="D457">
        <v>21</v>
      </c>
      <c r="E457">
        <v>428</v>
      </c>
      <c r="F457" s="2">
        <v>153198</v>
      </c>
      <c r="G457">
        <v>1557716</v>
      </c>
      <c r="H457">
        <v>0</v>
      </c>
      <c r="I457" t="s">
        <v>485</v>
      </c>
      <c r="J457" s="1">
        <v>153.31399999999999</v>
      </c>
      <c r="K457">
        <f t="shared" si="12"/>
        <v>153.31399999999999</v>
      </c>
      <c r="N457" t="s">
        <v>2341</v>
      </c>
      <c r="O457" t="s">
        <v>335</v>
      </c>
      <c r="P457">
        <v>6</v>
      </c>
    </row>
    <row r="458" spans="1:16" hidden="1" x14ac:dyDescent="0.25">
      <c r="A458" t="s">
        <v>10</v>
      </c>
      <c r="B458" t="s">
        <v>77</v>
      </c>
      <c r="C458">
        <v>2</v>
      </c>
      <c r="D458">
        <v>7</v>
      </c>
      <c r="E458">
        <v>660</v>
      </c>
      <c r="F458" t="s">
        <v>78</v>
      </c>
      <c r="G458">
        <v>0</v>
      </c>
      <c r="H458">
        <v>0</v>
      </c>
      <c r="I458" t="s">
        <v>615</v>
      </c>
      <c r="J458" s="1">
        <v>0.12</v>
      </c>
      <c r="K458">
        <f t="shared" si="12"/>
        <v>0.12</v>
      </c>
      <c r="N458" t="s">
        <v>2341</v>
      </c>
      <c r="O458" t="s">
        <v>18</v>
      </c>
      <c r="P458">
        <v>2</v>
      </c>
    </row>
    <row r="459" spans="1:16" hidden="1" x14ac:dyDescent="0.25">
      <c r="A459" t="s">
        <v>10</v>
      </c>
      <c r="B459" t="s">
        <v>77</v>
      </c>
      <c r="C459">
        <v>2</v>
      </c>
      <c r="D459">
        <v>14</v>
      </c>
      <c r="E459">
        <v>660</v>
      </c>
      <c r="F459" t="s">
        <v>616</v>
      </c>
      <c r="G459">
        <v>0</v>
      </c>
      <c r="H459">
        <v>0</v>
      </c>
      <c r="I459" t="s">
        <v>617</v>
      </c>
      <c r="J459" s="1">
        <v>0.126</v>
      </c>
      <c r="K459">
        <f t="shared" si="12"/>
        <v>0.126</v>
      </c>
      <c r="N459" t="s">
        <v>2341</v>
      </c>
      <c r="O459" t="s">
        <v>18</v>
      </c>
      <c r="P459">
        <v>3</v>
      </c>
    </row>
    <row r="460" spans="1:16" hidden="1" x14ac:dyDescent="0.25">
      <c r="A460" t="s">
        <v>10</v>
      </c>
      <c r="B460" t="s">
        <v>77</v>
      </c>
      <c r="C460">
        <v>2</v>
      </c>
      <c r="D460">
        <v>21</v>
      </c>
      <c r="E460">
        <v>660</v>
      </c>
      <c r="F460" s="2">
        <v>106795</v>
      </c>
      <c r="G460">
        <v>486588</v>
      </c>
      <c r="H460">
        <v>0</v>
      </c>
      <c r="I460" t="s">
        <v>618</v>
      </c>
      <c r="J460" s="1">
        <v>28.247</v>
      </c>
      <c r="K460">
        <f t="shared" si="12"/>
        <v>28.247</v>
      </c>
      <c r="N460" t="s">
        <v>2341</v>
      </c>
      <c r="O460" t="s">
        <v>18</v>
      </c>
      <c r="P460">
        <v>4</v>
      </c>
    </row>
    <row r="461" spans="1:16" hidden="1" x14ac:dyDescent="0.25">
      <c r="A461" t="s">
        <v>10</v>
      </c>
      <c r="B461" t="s">
        <v>77</v>
      </c>
      <c r="C461">
        <v>2</v>
      </c>
      <c r="D461">
        <v>21</v>
      </c>
      <c r="E461">
        <v>660</v>
      </c>
      <c r="F461" s="2">
        <v>106730</v>
      </c>
      <c r="G461">
        <v>474416</v>
      </c>
      <c r="H461">
        <v>0</v>
      </c>
      <c r="I461" t="s">
        <v>619</v>
      </c>
      <c r="J461" s="1">
        <v>28.053000000000001</v>
      </c>
      <c r="K461">
        <f t="shared" si="12"/>
        <v>28.053000000000001</v>
      </c>
      <c r="N461" t="s">
        <v>2341</v>
      </c>
      <c r="O461" t="s">
        <v>18</v>
      </c>
      <c r="P461">
        <v>6</v>
      </c>
    </row>
    <row r="462" spans="1:16" hidden="1" x14ac:dyDescent="0.25">
      <c r="A462" t="s">
        <v>10</v>
      </c>
      <c r="B462" t="s">
        <v>77</v>
      </c>
      <c r="C462">
        <v>2</v>
      </c>
      <c r="D462">
        <v>21</v>
      </c>
      <c r="E462">
        <v>660</v>
      </c>
      <c r="F462" s="2">
        <v>106390</v>
      </c>
      <c r="G462">
        <v>449164</v>
      </c>
      <c r="H462">
        <v>0</v>
      </c>
      <c r="I462" t="s">
        <v>620</v>
      </c>
      <c r="J462" s="1">
        <v>28.120999999999999</v>
      </c>
      <c r="K462">
        <f t="shared" si="12"/>
        <v>28.120999999999999</v>
      </c>
      <c r="N462" t="s">
        <v>2341</v>
      </c>
      <c r="O462" t="s">
        <v>234</v>
      </c>
      <c r="P462">
        <v>1</v>
      </c>
    </row>
    <row r="463" spans="1:16" hidden="1" x14ac:dyDescent="0.25">
      <c r="A463" t="s">
        <v>10</v>
      </c>
      <c r="B463" t="s">
        <v>77</v>
      </c>
      <c r="C463">
        <v>2</v>
      </c>
      <c r="D463">
        <v>21</v>
      </c>
      <c r="E463">
        <v>660</v>
      </c>
      <c r="F463" s="2">
        <v>106893</v>
      </c>
      <c r="G463">
        <v>472948</v>
      </c>
      <c r="H463">
        <v>0</v>
      </c>
      <c r="I463" t="s">
        <v>621</v>
      </c>
      <c r="J463" s="1">
        <v>28.661999999999999</v>
      </c>
      <c r="K463">
        <f t="shared" si="12"/>
        <v>28.661999999999999</v>
      </c>
      <c r="N463" t="s">
        <v>2341</v>
      </c>
      <c r="O463" t="s">
        <v>731</v>
      </c>
      <c r="P463">
        <v>1</v>
      </c>
    </row>
    <row r="464" spans="1:16" hidden="1" x14ac:dyDescent="0.25">
      <c r="A464" t="s">
        <v>10</v>
      </c>
      <c r="B464" t="s">
        <v>77</v>
      </c>
      <c r="C464">
        <v>2</v>
      </c>
      <c r="D464">
        <v>21</v>
      </c>
      <c r="E464">
        <v>660</v>
      </c>
      <c r="F464" s="2">
        <v>106941</v>
      </c>
      <c r="G464">
        <v>493096</v>
      </c>
      <c r="H464">
        <v>0</v>
      </c>
      <c r="I464" t="s">
        <v>622</v>
      </c>
      <c r="J464" s="1">
        <v>28.23</v>
      </c>
      <c r="K464">
        <f t="shared" si="12"/>
        <v>28.23</v>
      </c>
      <c r="N464" t="s">
        <v>2341</v>
      </c>
      <c r="O464" t="s">
        <v>731</v>
      </c>
      <c r="P464">
        <v>6</v>
      </c>
    </row>
    <row r="465" spans="1:16" hidden="1" x14ac:dyDescent="0.25">
      <c r="A465" t="s">
        <v>10</v>
      </c>
      <c r="B465" t="s">
        <v>77</v>
      </c>
      <c r="C465">
        <v>2</v>
      </c>
      <c r="D465">
        <v>21</v>
      </c>
      <c r="E465">
        <v>660</v>
      </c>
      <c r="F465" s="2">
        <v>106539</v>
      </c>
      <c r="G465">
        <v>471216</v>
      </c>
      <c r="H465">
        <v>0</v>
      </c>
      <c r="I465" t="s">
        <v>623</v>
      </c>
      <c r="J465" s="1">
        <v>28.19</v>
      </c>
      <c r="K465">
        <f t="shared" si="12"/>
        <v>28.19</v>
      </c>
      <c r="N465" t="s">
        <v>2341</v>
      </c>
      <c r="O465" t="s">
        <v>393</v>
      </c>
      <c r="P465">
        <v>1</v>
      </c>
    </row>
    <row r="466" spans="1:16" hidden="1" x14ac:dyDescent="0.25">
      <c r="A466" t="s">
        <v>10</v>
      </c>
      <c r="B466" t="s">
        <v>624</v>
      </c>
      <c r="C466">
        <v>1</v>
      </c>
      <c r="D466">
        <v>7</v>
      </c>
      <c r="E466">
        <v>436</v>
      </c>
      <c r="F466" s="2">
        <v>1124</v>
      </c>
      <c r="G466">
        <v>154748</v>
      </c>
      <c r="H466">
        <v>0</v>
      </c>
      <c r="I466" t="s">
        <v>625</v>
      </c>
      <c r="J466" s="1">
        <v>7.9729999999999999</v>
      </c>
      <c r="K466">
        <f t="shared" si="12"/>
        <v>7.9729999999999999</v>
      </c>
      <c r="N466" t="s">
        <v>2341</v>
      </c>
      <c r="O466" t="s">
        <v>341</v>
      </c>
      <c r="P466">
        <v>1</v>
      </c>
    </row>
    <row r="467" spans="1:16" hidden="1" x14ac:dyDescent="0.25">
      <c r="A467" t="s">
        <v>10</v>
      </c>
      <c r="B467" t="s">
        <v>624</v>
      </c>
      <c r="C467">
        <v>1</v>
      </c>
      <c r="D467">
        <v>14</v>
      </c>
      <c r="E467">
        <v>436</v>
      </c>
      <c r="F467" s="2">
        <v>1169</v>
      </c>
      <c r="G467">
        <v>160380</v>
      </c>
      <c r="H467">
        <v>0</v>
      </c>
      <c r="I467" t="s">
        <v>626</v>
      </c>
      <c r="J467" s="1">
        <v>0.88200000000000001</v>
      </c>
      <c r="K467">
        <f t="shared" si="12"/>
        <v>0.88200000000000001</v>
      </c>
      <c r="N467" t="s">
        <v>2341</v>
      </c>
      <c r="O467" t="s">
        <v>341</v>
      </c>
      <c r="P467">
        <v>2</v>
      </c>
    </row>
    <row r="468" spans="1:16" hidden="1" x14ac:dyDescent="0.25">
      <c r="A468" t="s">
        <v>10</v>
      </c>
      <c r="B468" t="s">
        <v>624</v>
      </c>
      <c r="C468">
        <v>1</v>
      </c>
      <c r="D468">
        <v>21</v>
      </c>
      <c r="E468">
        <v>436</v>
      </c>
      <c r="F468" s="2">
        <v>97393</v>
      </c>
      <c r="G468">
        <v>707024</v>
      </c>
      <c r="H468">
        <v>0</v>
      </c>
      <c r="I468" t="s">
        <v>627</v>
      </c>
      <c r="J468" s="1">
        <v>98.305000000000007</v>
      </c>
      <c r="K468">
        <f t="shared" si="12"/>
        <v>98.305000000000007</v>
      </c>
      <c r="N468" t="s">
        <v>2341</v>
      </c>
      <c r="O468" t="s">
        <v>36</v>
      </c>
      <c r="P468">
        <v>1</v>
      </c>
    </row>
    <row r="469" spans="1:16" hidden="1" x14ac:dyDescent="0.25">
      <c r="A469" t="s">
        <v>10</v>
      </c>
      <c r="B469" t="s">
        <v>624</v>
      </c>
      <c r="C469">
        <v>1</v>
      </c>
      <c r="D469">
        <v>21</v>
      </c>
      <c r="E469">
        <v>436</v>
      </c>
      <c r="F469" s="2">
        <v>97428</v>
      </c>
      <c r="G469">
        <v>707196</v>
      </c>
      <c r="H469">
        <v>0</v>
      </c>
      <c r="I469" t="s">
        <v>379</v>
      </c>
      <c r="J469" s="1">
        <v>97.228999999999999</v>
      </c>
      <c r="K469">
        <f t="shared" si="12"/>
        <v>97.228999999999999</v>
      </c>
      <c r="N469" t="s">
        <v>2341</v>
      </c>
      <c r="O469" t="s">
        <v>36</v>
      </c>
      <c r="P469">
        <v>3</v>
      </c>
    </row>
    <row r="470" spans="1:16" hidden="1" x14ac:dyDescent="0.25">
      <c r="A470" t="s">
        <v>10</v>
      </c>
      <c r="B470" t="s">
        <v>624</v>
      </c>
      <c r="C470">
        <v>1</v>
      </c>
      <c r="D470">
        <v>21</v>
      </c>
      <c r="E470">
        <v>436</v>
      </c>
      <c r="F470" s="2">
        <v>96843</v>
      </c>
      <c r="G470">
        <v>707392</v>
      </c>
      <c r="H470">
        <v>0</v>
      </c>
      <c r="I470" t="s">
        <v>379</v>
      </c>
      <c r="J470" s="1">
        <v>96.643000000000001</v>
      </c>
      <c r="K470">
        <f t="shared" si="12"/>
        <v>96.643000000000001</v>
      </c>
      <c r="N470" t="s">
        <v>2341</v>
      </c>
      <c r="O470" t="s">
        <v>89</v>
      </c>
      <c r="P470">
        <v>2</v>
      </c>
    </row>
    <row r="471" spans="1:16" hidden="1" x14ac:dyDescent="0.25">
      <c r="A471" t="s">
        <v>10</v>
      </c>
      <c r="B471" t="s">
        <v>624</v>
      </c>
      <c r="C471">
        <v>1</v>
      </c>
      <c r="D471">
        <v>21</v>
      </c>
      <c r="E471">
        <v>436</v>
      </c>
      <c r="F471" s="2">
        <v>97684</v>
      </c>
      <c r="G471">
        <v>707548</v>
      </c>
      <c r="H471">
        <v>0</v>
      </c>
      <c r="I471" t="s">
        <v>628</v>
      </c>
      <c r="J471" s="1">
        <v>97.515000000000001</v>
      </c>
      <c r="K471">
        <f t="shared" si="12"/>
        <v>97.515000000000001</v>
      </c>
      <c r="N471" t="s">
        <v>2341</v>
      </c>
      <c r="O471" t="s">
        <v>89</v>
      </c>
      <c r="P471">
        <v>5</v>
      </c>
    </row>
    <row r="472" spans="1:16" hidden="1" x14ac:dyDescent="0.25">
      <c r="A472" t="s">
        <v>10</v>
      </c>
      <c r="B472" t="s">
        <v>624</v>
      </c>
      <c r="C472">
        <v>1</v>
      </c>
      <c r="D472">
        <v>21</v>
      </c>
      <c r="E472">
        <v>436</v>
      </c>
      <c r="F472" s="2">
        <v>96804</v>
      </c>
      <c r="G472">
        <v>707136</v>
      </c>
      <c r="H472">
        <v>0</v>
      </c>
      <c r="I472" t="s">
        <v>629</v>
      </c>
      <c r="J472" s="1">
        <v>96.602000000000004</v>
      </c>
      <c r="K472">
        <f t="shared" si="12"/>
        <v>96.602000000000004</v>
      </c>
      <c r="N472" t="s">
        <v>2341</v>
      </c>
      <c r="O472" t="s">
        <v>89</v>
      </c>
      <c r="P472">
        <v>7</v>
      </c>
    </row>
    <row r="473" spans="1:16" hidden="1" x14ac:dyDescent="0.25">
      <c r="A473" t="s">
        <v>10</v>
      </c>
      <c r="B473" t="s">
        <v>624</v>
      </c>
      <c r="C473">
        <v>1</v>
      </c>
      <c r="D473">
        <v>21</v>
      </c>
      <c r="E473">
        <v>436</v>
      </c>
      <c r="F473" s="2">
        <v>96537</v>
      </c>
      <c r="G473">
        <v>707444</v>
      </c>
      <c r="H473">
        <v>0</v>
      </c>
      <c r="I473" t="s">
        <v>379</v>
      </c>
      <c r="J473" s="1">
        <v>96.334000000000003</v>
      </c>
      <c r="K473">
        <f t="shared" si="12"/>
        <v>96.334000000000003</v>
      </c>
      <c r="N473" t="s">
        <v>2341</v>
      </c>
      <c r="O473" t="s">
        <v>477</v>
      </c>
      <c r="P473">
        <v>1</v>
      </c>
    </row>
    <row r="474" spans="1:16" hidden="1" x14ac:dyDescent="0.25">
      <c r="A474" t="s">
        <v>10</v>
      </c>
      <c r="B474" t="s">
        <v>373</v>
      </c>
      <c r="C474">
        <v>3</v>
      </c>
      <c r="D474">
        <v>7</v>
      </c>
      <c r="E474">
        <v>943</v>
      </c>
      <c r="F474" t="s">
        <v>630</v>
      </c>
      <c r="G474">
        <v>0</v>
      </c>
      <c r="H474">
        <v>0</v>
      </c>
      <c r="I474" t="s">
        <v>631</v>
      </c>
      <c r="J474" s="1">
        <v>0.36899999999999999</v>
      </c>
      <c r="K474">
        <f t="shared" si="12"/>
        <v>0.36899999999999999</v>
      </c>
      <c r="N474" t="s">
        <v>2341</v>
      </c>
      <c r="O474" t="s">
        <v>477</v>
      </c>
      <c r="P474">
        <v>2</v>
      </c>
    </row>
    <row r="475" spans="1:16" hidden="1" x14ac:dyDescent="0.25">
      <c r="A475" t="s">
        <v>10</v>
      </c>
      <c r="B475" t="s">
        <v>373</v>
      </c>
      <c r="C475">
        <v>3</v>
      </c>
      <c r="D475">
        <v>14</v>
      </c>
      <c r="E475">
        <v>943</v>
      </c>
      <c r="F475" t="s">
        <v>280</v>
      </c>
      <c r="G475">
        <v>0</v>
      </c>
      <c r="H475">
        <v>0</v>
      </c>
      <c r="I475" t="s">
        <v>633</v>
      </c>
      <c r="J475" s="1">
        <v>5.2999999999999999E-2</v>
      </c>
      <c r="K475">
        <f t="shared" si="12"/>
        <v>5.2999999999999999E-2</v>
      </c>
      <c r="N475" t="s">
        <v>2341</v>
      </c>
      <c r="O475" t="s">
        <v>477</v>
      </c>
      <c r="P475">
        <v>3</v>
      </c>
    </row>
    <row r="476" spans="1:16" hidden="1" x14ac:dyDescent="0.25">
      <c r="A476" t="s">
        <v>10</v>
      </c>
      <c r="B476" t="s">
        <v>373</v>
      </c>
      <c r="C476">
        <v>3</v>
      </c>
      <c r="D476">
        <v>21</v>
      </c>
      <c r="E476">
        <v>943</v>
      </c>
      <c r="F476" s="2">
        <v>24777</v>
      </c>
      <c r="G476">
        <v>261148</v>
      </c>
      <c r="H476">
        <v>0</v>
      </c>
      <c r="I476" t="s">
        <v>635</v>
      </c>
      <c r="J476" s="1">
        <v>12.016</v>
      </c>
      <c r="K476">
        <f t="shared" si="12"/>
        <v>12.016</v>
      </c>
      <c r="N476" t="s">
        <v>2341</v>
      </c>
      <c r="O476" t="s">
        <v>477</v>
      </c>
      <c r="P476">
        <v>4</v>
      </c>
    </row>
    <row r="477" spans="1:16" hidden="1" x14ac:dyDescent="0.25">
      <c r="A477" t="s">
        <v>10</v>
      </c>
      <c r="B477" t="s">
        <v>373</v>
      </c>
      <c r="C477">
        <v>3</v>
      </c>
      <c r="D477">
        <v>21</v>
      </c>
      <c r="E477">
        <v>943</v>
      </c>
      <c r="F477" s="2">
        <v>24697</v>
      </c>
      <c r="G477">
        <v>294372</v>
      </c>
      <c r="H477">
        <v>0</v>
      </c>
      <c r="I477" t="s">
        <v>636</v>
      </c>
      <c r="J477" s="1">
        <v>11.926</v>
      </c>
      <c r="K477">
        <f t="shared" si="12"/>
        <v>11.926</v>
      </c>
      <c r="N477" t="s">
        <v>2341</v>
      </c>
      <c r="O477" t="s">
        <v>94</v>
      </c>
      <c r="P477">
        <v>1</v>
      </c>
    </row>
    <row r="478" spans="1:16" hidden="1" x14ac:dyDescent="0.25">
      <c r="A478" t="s">
        <v>10</v>
      </c>
      <c r="B478" t="s">
        <v>373</v>
      </c>
      <c r="C478">
        <v>3</v>
      </c>
      <c r="D478">
        <v>21</v>
      </c>
      <c r="E478">
        <v>943</v>
      </c>
      <c r="F478" s="2">
        <v>24743</v>
      </c>
      <c r="G478">
        <v>298844</v>
      </c>
      <c r="H478">
        <v>0</v>
      </c>
      <c r="I478" t="s">
        <v>637</v>
      </c>
      <c r="J478" s="1">
        <v>12.087999999999999</v>
      </c>
      <c r="K478">
        <f t="shared" si="12"/>
        <v>12.087999999999999</v>
      </c>
      <c r="N478" t="s">
        <v>2341</v>
      </c>
      <c r="O478" t="s">
        <v>94</v>
      </c>
      <c r="P478">
        <v>6</v>
      </c>
    </row>
    <row r="479" spans="1:16" hidden="1" x14ac:dyDescent="0.25">
      <c r="A479" t="s">
        <v>10</v>
      </c>
      <c r="B479" t="s">
        <v>373</v>
      </c>
      <c r="C479">
        <v>3</v>
      </c>
      <c r="D479">
        <v>21</v>
      </c>
      <c r="E479">
        <v>943</v>
      </c>
      <c r="F479" s="2">
        <v>24834</v>
      </c>
      <c r="G479">
        <v>275328</v>
      </c>
      <c r="H479">
        <v>0</v>
      </c>
      <c r="I479" t="s">
        <v>638</v>
      </c>
      <c r="J479" s="1">
        <v>12.051</v>
      </c>
      <c r="K479">
        <f t="shared" si="12"/>
        <v>12.051</v>
      </c>
      <c r="N479" t="s">
        <v>2341</v>
      </c>
      <c r="O479" t="s">
        <v>373</v>
      </c>
      <c r="P479">
        <v>1</v>
      </c>
    </row>
    <row r="480" spans="1:16" hidden="1" x14ac:dyDescent="0.25">
      <c r="A480" t="s">
        <v>10</v>
      </c>
      <c r="B480" t="s">
        <v>373</v>
      </c>
      <c r="C480">
        <v>3</v>
      </c>
      <c r="D480">
        <v>21</v>
      </c>
      <c r="E480">
        <v>943</v>
      </c>
      <c r="F480" s="2">
        <v>25021</v>
      </c>
      <c r="G480">
        <v>289644</v>
      </c>
      <c r="H480">
        <v>0</v>
      </c>
      <c r="I480" t="s">
        <v>639</v>
      </c>
      <c r="J480" s="1">
        <v>12.214</v>
      </c>
      <c r="K480">
        <f t="shared" si="12"/>
        <v>12.214</v>
      </c>
      <c r="N480" t="s">
        <v>2341</v>
      </c>
      <c r="O480" t="s">
        <v>373</v>
      </c>
      <c r="P480">
        <v>3</v>
      </c>
    </row>
    <row r="481" spans="1:16" hidden="1" x14ac:dyDescent="0.25">
      <c r="A481" t="s">
        <v>10</v>
      </c>
      <c r="B481" t="s">
        <v>373</v>
      </c>
      <c r="C481">
        <v>3</v>
      </c>
      <c r="D481">
        <v>21</v>
      </c>
      <c r="E481">
        <v>943</v>
      </c>
      <c r="F481" s="2">
        <v>24904</v>
      </c>
      <c r="G481">
        <v>293148</v>
      </c>
      <c r="H481">
        <v>0</v>
      </c>
      <c r="I481" t="s">
        <v>640</v>
      </c>
      <c r="J481" s="1">
        <v>12.17</v>
      </c>
      <c r="K481">
        <f t="shared" si="12"/>
        <v>12.17</v>
      </c>
      <c r="N481" t="s">
        <v>2341</v>
      </c>
      <c r="O481" t="s">
        <v>146</v>
      </c>
      <c r="P481">
        <v>1</v>
      </c>
    </row>
    <row r="482" spans="1:16" x14ac:dyDescent="0.25">
      <c r="A482" t="s">
        <v>10</v>
      </c>
      <c r="B482" t="s">
        <v>426</v>
      </c>
      <c r="C482">
        <v>1</v>
      </c>
      <c r="D482">
        <v>7</v>
      </c>
      <c r="E482">
        <v>654</v>
      </c>
      <c r="F482" t="s">
        <v>641</v>
      </c>
      <c r="G482">
        <v>0</v>
      </c>
      <c r="H482">
        <v>0</v>
      </c>
      <c r="I482" t="s">
        <v>642</v>
      </c>
      <c r="J482" s="1">
        <v>0.45200000000000001</v>
      </c>
      <c r="K482">
        <f t="shared" si="12"/>
        <v>0.45200000000000001</v>
      </c>
      <c r="N482" t="s">
        <v>2341</v>
      </c>
      <c r="O482" t="s">
        <v>146</v>
      </c>
      <c r="P482">
        <v>2</v>
      </c>
    </row>
    <row r="483" spans="1:16" x14ac:dyDescent="0.25">
      <c r="A483" t="s">
        <v>10</v>
      </c>
      <c r="B483" t="s">
        <v>426</v>
      </c>
      <c r="C483">
        <v>1</v>
      </c>
      <c r="D483">
        <v>14</v>
      </c>
      <c r="E483">
        <v>654</v>
      </c>
      <c r="F483" t="s">
        <v>643</v>
      </c>
      <c r="G483">
        <v>0</v>
      </c>
      <c r="H483">
        <v>0</v>
      </c>
      <c r="I483" t="s">
        <v>644</v>
      </c>
      <c r="J483" s="1">
        <v>0.16200000000000001</v>
      </c>
      <c r="K483">
        <f t="shared" si="12"/>
        <v>0.16200000000000001</v>
      </c>
      <c r="N483" t="s">
        <v>2341</v>
      </c>
      <c r="O483" t="s">
        <v>146</v>
      </c>
      <c r="P483">
        <v>3</v>
      </c>
    </row>
    <row r="484" spans="1:16" x14ac:dyDescent="0.25">
      <c r="A484" t="s">
        <v>10</v>
      </c>
      <c r="B484" t="s">
        <v>426</v>
      </c>
      <c r="C484">
        <v>1</v>
      </c>
      <c r="D484">
        <v>21</v>
      </c>
      <c r="E484">
        <v>654</v>
      </c>
      <c r="F484" s="2">
        <v>40282</v>
      </c>
      <c r="G484">
        <v>263800</v>
      </c>
      <c r="H484">
        <v>0</v>
      </c>
      <c r="I484" t="s">
        <v>646</v>
      </c>
      <c r="J484" s="1">
        <v>40.314999999999998</v>
      </c>
      <c r="K484">
        <f t="shared" si="12"/>
        <v>40.314999999999998</v>
      </c>
      <c r="N484" t="s">
        <v>2341</v>
      </c>
      <c r="O484" t="s">
        <v>146</v>
      </c>
      <c r="P484">
        <v>4</v>
      </c>
    </row>
    <row r="485" spans="1:16" x14ac:dyDescent="0.25">
      <c r="A485" t="s">
        <v>10</v>
      </c>
      <c r="B485" t="s">
        <v>426</v>
      </c>
      <c r="C485">
        <v>1</v>
      </c>
      <c r="D485">
        <v>21</v>
      </c>
      <c r="E485">
        <v>654</v>
      </c>
      <c r="F485" s="2">
        <v>39709</v>
      </c>
      <c r="G485">
        <v>263796</v>
      </c>
      <c r="H485">
        <v>0</v>
      </c>
      <c r="I485" t="s">
        <v>347</v>
      </c>
      <c r="J485" s="1">
        <v>39.746000000000002</v>
      </c>
      <c r="K485">
        <f t="shared" si="12"/>
        <v>39.746000000000002</v>
      </c>
      <c r="N485" t="s">
        <v>2341</v>
      </c>
      <c r="O485" t="s">
        <v>146</v>
      </c>
      <c r="P485">
        <v>6</v>
      </c>
    </row>
    <row r="486" spans="1:16" x14ac:dyDescent="0.25">
      <c r="A486" t="s">
        <v>10</v>
      </c>
      <c r="B486" t="s">
        <v>426</v>
      </c>
      <c r="C486">
        <v>1</v>
      </c>
      <c r="D486">
        <v>21</v>
      </c>
      <c r="E486">
        <v>654</v>
      </c>
      <c r="F486" s="2">
        <v>40288</v>
      </c>
      <c r="G486">
        <v>263572</v>
      </c>
      <c r="H486">
        <v>0</v>
      </c>
      <c r="I486" t="s">
        <v>380</v>
      </c>
      <c r="J486" s="1">
        <v>40.323999999999998</v>
      </c>
      <c r="K486">
        <f t="shared" si="12"/>
        <v>40.323999999999998</v>
      </c>
      <c r="N486" t="s">
        <v>2341</v>
      </c>
      <c r="O486" t="s">
        <v>11</v>
      </c>
      <c r="P486">
        <v>1</v>
      </c>
    </row>
    <row r="487" spans="1:16" x14ac:dyDescent="0.25">
      <c r="A487" t="s">
        <v>10</v>
      </c>
      <c r="B487" t="s">
        <v>426</v>
      </c>
      <c r="C487">
        <v>1</v>
      </c>
      <c r="D487">
        <v>21</v>
      </c>
      <c r="E487">
        <v>654</v>
      </c>
      <c r="F487" s="2">
        <v>41078</v>
      </c>
      <c r="G487">
        <v>263636</v>
      </c>
      <c r="H487">
        <v>0</v>
      </c>
      <c r="I487" t="s">
        <v>647</v>
      </c>
      <c r="J487" s="1">
        <v>41.112000000000002</v>
      </c>
      <c r="K487">
        <f t="shared" si="12"/>
        <v>41.112000000000002</v>
      </c>
      <c r="N487" t="s">
        <v>2341</v>
      </c>
      <c r="O487" t="s">
        <v>11</v>
      </c>
      <c r="P487">
        <v>3</v>
      </c>
    </row>
    <row r="488" spans="1:16" x14ac:dyDescent="0.25">
      <c r="A488" t="s">
        <v>10</v>
      </c>
      <c r="B488" t="s">
        <v>426</v>
      </c>
      <c r="C488">
        <v>1</v>
      </c>
      <c r="D488">
        <v>21</v>
      </c>
      <c r="E488">
        <v>654</v>
      </c>
      <c r="F488" s="2">
        <v>40724</v>
      </c>
      <c r="G488">
        <v>263568</v>
      </c>
      <c r="H488">
        <v>0</v>
      </c>
      <c r="I488" t="s">
        <v>648</v>
      </c>
      <c r="J488" s="1">
        <v>40.761000000000003</v>
      </c>
      <c r="K488">
        <f t="shared" si="12"/>
        <v>40.761000000000003</v>
      </c>
      <c r="N488" t="s">
        <v>2341</v>
      </c>
      <c r="O488" t="s">
        <v>73</v>
      </c>
      <c r="P488">
        <v>2</v>
      </c>
    </row>
    <row r="489" spans="1:16" x14ac:dyDescent="0.25">
      <c r="A489" t="s">
        <v>10</v>
      </c>
      <c r="B489" t="s">
        <v>426</v>
      </c>
      <c r="C489">
        <v>1</v>
      </c>
      <c r="D489">
        <v>21</v>
      </c>
      <c r="E489">
        <v>654</v>
      </c>
      <c r="F489" s="2">
        <v>40089</v>
      </c>
      <c r="G489">
        <v>263592</v>
      </c>
      <c r="H489">
        <v>0</v>
      </c>
      <c r="I489" t="s">
        <v>649</v>
      </c>
      <c r="J489" s="1">
        <v>40.121000000000002</v>
      </c>
      <c r="K489">
        <f t="shared" si="12"/>
        <v>40.121000000000002</v>
      </c>
      <c r="N489" t="s">
        <v>2341</v>
      </c>
      <c r="O489" t="s">
        <v>73</v>
      </c>
      <c r="P489">
        <v>3</v>
      </c>
    </row>
    <row r="490" spans="1:16" x14ac:dyDescent="0.25">
      <c r="A490" t="s">
        <v>10</v>
      </c>
      <c r="B490" t="s">
        <v>60</v>
      </c>
      <c r="C490">
        <v>9</v>
      </c>
      <c r="D490">
        <v>7</v>
      </c>
      <c r="E490">
        <v>809</v>
      </c>
      <c r="F490" t="s">
        <v>28</v>
      </c>
      <c r="G490">
        <v>8</v>
      </c>
      <c r="H490">
        <v>0</v>
      </c>
      <c r="I490" t="s">
        <v>650</v>
      </c>
      <c r="J490" s="1">
        <v>0.40400000000000003</v>
      </c>
      <c r="K490">
        <f t="shared" si="12"/>
        <v>0.40400000000000003</v>
      </c>
      <c r="N490" t="s">
        <v>2341</v>
      </c>
      <c r="O490" t="s">
        <v>73</v>
      </c>
      <c r="P490">
        <v>4</v>
      </c>
    </row>
    <row r="491" spans="1:16" x14ac:dyDescent="0.25">
      <c r="A491" t="s">
        <v>10</v>
      </c>
      <c r="B491" t="s">
        <v>60</v>
      </c>
      <c r="C491">
        <v>9</v>
      </c>
      <c r="D491">
        <v>14</v>
      </c>
      <c r="E491">
        <v>809</v>
      </c>
      <c r="F491" t="s">
        <v>127</v>
      </c>
      <c r="G491">
        <v>0</v>
      </c>
      <c r="H491">
        <v>0</v>
      </c>
      <c r="I491" t="s">
        <v>651</v>
      </c>
      <c r="J491" s="1">
        <v>3.4000000000000002E-2</v>
      </c>
      <c r="K491">
        <f t="shared" si="12"/>
        <v>3.4000000000000002E-2</v>
      </c>
      <c r="N491" t="s">
        <v>2341</v>
      </c>
      <c r="O491" t="s">
        <v>959</v>
      </c>
      <c r="P491">
        <v>1</v>
      </c>
    </row>
    <row r="492" spans="1:16" x14ac:dyDescent="0.25">
      <c r="A492" t="s">
        <v>10</v>
      </c>
      <c r="B492" t="s">
        <v>60</v>
      </c>
      <c r="C492">
        <v>9</v>
      </c>
      <c r="D492">
        <v>21</v>
      </c>
      <c r="E492">
        <v>809</v>
      </c>
      <c r="F492" s="2">
        <v>12074</v>
      </c>
      <c r="G492">
        <v>117100</v>
      </c>
      <c r="H492">
        <v>0</v>
      </c>
      <c r="I492" t="s">
        <v>653</v>
      </c>
      <c r="J492" s="1">
        <v>3.7869999999999999</v>
      </c>
      <c r="K492">
        <f t="shared" si="12"/>
        <v>3.7869999999999999</v>
      </c>
      <c r="N492" t="s">
        <v>2341</v>
      </c>
      <c r="O492" t="s">
        <v>959</v>
      </c>
      <c r="P492">
        <v>2</v>
      </c>
    </row>
    <row r="493" spans="1:16" x14ac:dyDescent="0.25">
      <c r="A493" t="s">
        <v>10</v>
      </c>
      <c r="B493" t="s">
        <v>60</v>
      </c>
      <c r="C493">
        <v>9</v>
      </c>
      <c r="D493">
        <v>21</v>
      </c>
      <c r="E493">
        <v>809</v>
      </c>
      <c r="F493" s="2">
        <v>12090</v>
      </c>
      <c r="G493">
        <v>117316</v>
      </c>
      <c r="H493">
        <v>0</v>
      </c>
      <c r="I493" t="s">
        <v>654</v>
      </c>
      <c r="J493" s="1">
        <v>3.778</v>
      </c>
      <c r="K493">
        <f t="shared" si="12"/>
        <v>3.778</v>
      </c>
      <c r="N493" t="s">
        <v>2341</v>
      </c>
      <c r="O493" t="s">
        <v>105</v>
      </c>
      <c r="P493">
        <v>1</v>
      </c>
    </row>
    <row r="494" spans="1:16" x14ac:dyDescent="0.25">
      <c r="A494" t="s">
        <v>10</v>
      </c>
      <c r="B494" t="s">
        <v>60</v>
      </c>
      <c r="C494">
        <v>9</v>
      </c>
      <c r="D494">
        <v>21</v>
      </c>
      <c r="E494">
        <v>809</v>
      </c>
      <c r="F494" s="2">
        <v>12061</v>
      </c>
      <c r="G494">
        <v>116840</v>
      </c>
      <c r="H494">
        <v>0</v>
      </c>
      <c r="I494" t="s">
        <v>655</v>
      </c>
      <c r="J494" s="1">
        <v>3.774</v>
      </c>
      <c r="K494">
        <f t="shared" si="12"/>
        <v>3.774</v>
      </c>
      <c r="N494" t="s">
        <v>2341</v>
      </c>
      <c r="O494" t="s">
        <v>105</v>
      </c>
      <c r="P494">
        <v>2</v>
      </c>
    </row>
    <row r="495" spans="1:16" x14ac:dyDescent="0.25">
      <c r="A495" t="s">
        <v>10</v>
      </c>
      <c r="B495" t="s">
        <v>60</v>
      </c>
      <c r="C495">
        <v>9</v>
      </c>
      <c r="D495">
        <v>21</v>
      </c>
      <c r="E495">
        <v>809</v>
      </c>
      <c r="F495" s="2">
        <v>12080</v>
      </c>
      <c r="G495">
        <v>117128</v>
      </c>
      <c r="H495">
        <v>0</v>
      </c>
      <c r="I495" t="s">
        <v>656</v>
      </c>
      <c r="J495" s="1">
        <v>3.8149999999999999</v>
      </c>
      <c r="K495">
        <f t="shared" si="12"/>
        <v>3.8149999999999999</v>
      </c>
      <c r="N495" t="s">
        <v>2341</v>
      </c>
      <c r="O495" t="s">
        <v>32</v>
      </c>
      <c r="P495">
        <v>2</v>
      </c>
    </row>
    <row r="496" spans="1:16" x14ac:dyDescent="0.25">
      <c r="A496" t="s">
        <v>10</v>
      </c>
      <c r="B496" t="s">
        <v>60</v>
      </c>
      <c r="C496">
        <v>9</v>
      </c>
      <c r="D496">
        <v>21</v>
      </c>
      <c r="E496">
        <v>809</v>
      </c>
      <c r="F496" s="2">
        <v>12113</v>
      </c>
      <c r="G496">
        <v>117580</v>
      </c>
      <c r="H496">
        <v>0</v>
      </c>
      <c r="I496" t="s">
        <v>657</v>
      </c>
      <c r="J496" s="1">
        <v>3.7759999999999998</v>
      </c>
      <c r="K496">
        <f t="shared" si="12"/>
        <v>3.7759999999999998</v>
      </c>
      <c r="N496" t="s">
        <v>2341</v>
      </c>
      <c r="O496" t="s">
        <v>32</v>
      </c>
      <c r="P496">
        <v>3</v>
      </c>
    </row>
    <row r="497" spans="1:16" x14ac:dyDescent="0.25">
      <c r="A497" t="s">
        <v>10</v>
      </c>
      <c r="B497" t="s">
        <v>60</v>
      </c>
      <c r="C497">
        <v>9</v>
      </c>
      <c r="D497">
        <v>21</v>
      </c>
      <c r="E497">
        <v>809</v>
      </c>
      <c r="F497" s="2">
        <v>12062</v>
      </c>
      <c r="G497">
        <v>116792</v>
      </c>
      <c r="H497">
        <v>0</v>
      </c>
      <c r="I497" t="s">
        <v>658</v>
      </c>
      <c r="J497" s="1">
        <v>3.7959999999999998</v>
      </c>
      <c r="K497">
        <f t="shared" si="12"/>
        <v>3.7959999999999998</v>
      </c>
      <c r="N497" t="s">
        <v>2341</v>
      </c>
      <c r="O497" t="s">
        <v>32</v>
      </c>
      <c r="P497">
        <v>4</v>
      </c>
    </row>
    <row r="498" spans="1:16" hidden="1" x14ac:dyDescent="0.25">
      <c r="A498" t="s">
        <v>10</v>
      </c>
      <c r="B498" t="s">
        <v>121</v>
      </c>
      <c r="C498">
        <v>3</v>
      </c>
      <c r="D498">
        <v>7</v>
      </c>
      <c r="E498">
        <v>1266</v>
      </c>
      <c r="F498" t="s">
        <v>659</v>
      </c>
      <c r="G498">
        <v>8</v>
      </c>
      <c r="H498">
        <v>0</v>
      </c>
      <c r="I498" t="s">
        <v>660</v>
      </c>
      <c r="J498" s="1">
        <v>0.81100000000000005</v>
      </c>
      <c r="K498">
        <f t="shared" si="12"/>
        <v>0.81100000000000005</v>
      </c>
      <c r="N498" t="s">
        <v>2341</v>
      </c>
      <c r="O498" t="s">
        <v>32</v>
      </c>
      <c r="P498">
        <v>5</v>
      </c>
    </row>
    <row r="499" spans="1:16" hidden="1" x14ac:dyDescent="0.25">
      <c r="A499" t="s">
        <v>10</v>
      </c>
      <c r="B499" t="s">
        <v>121</v>
      </c>
      <c r="C499">
        <v>3</v>
      </c>
      <c r="D499">
        <v>14</v>
      </c>
      <c r="E499">
        <v>1266</v>
      </c>
      <c r="F499" t="s">
        <v>662</v>
      </c>
      <c r="G499">
        <v>888</v>
      </c>
      <c r="H499">
        <v>0</v>
      </c>
      <c r="I499" t="s">
        <v>663</v>
      </c>
      <c r="J499" s="1">
        <v>0.255</v>
      </c>
      <c r="K499">
        <f t="shared" si="12"/>
        <v>0.255</v>
      </c>
      <c r="N499" t="s">
        <v>2341</v>
      </c>
      <c r="O499" t="s">
        <v>32</v>
      </c>
      <c r="P499">
        <v>6</v>
      </c>
    </row>
    <row r="500" spans="1:16" hidden="1" x14ac:dyDescent="0.25">
      <c r="A500" t="s">
        <v>10</v>
      </c>
      <c r="B500" t="s">
        <v>121</v>
      </c>
      <c r="C500">
        <v>3</v>
      </c>
      <c r="D500">
        <v>21</v>
      </c>
      <c r="E500">
        <v>1266</v>
      </c>
      <c r="F500" s="2">
        <v>84010</v>
      </c>
      <c r="G500">
        <v>527904</v>
      </c>
      <c r="H500">
        <v>0</v>
      </c>
      <c r="I500" t="s">
        <v>664</v>
      </c>
      <c r="J500" s="1">
        <v>25.977</v>
      </c>
      <c r="K500">
        <f t="shared" si="12"/>
        <v>25.977</v>
      </c>
      <c r="N500" t="s">
        <v>2341</v>
      </c>
      <c r="O500" t="s">
        <v>32</v>
      </c>
      <c r="P500">
        <v>7</v>
      </c>
    </row>
    <row r="501" spans="1:16" hidden="1" x14ac:dyDescent="0.25">
      <c r="A501" t="s">
        <v>10</v>
      </c>
      <c r="B501" t="s">
        <v>121</v>
      </c>
      <c r="C501">
        <v>3</v>
      </c>
      <c r="D501">
        <v>21</v>
      </c>
      <c r="E501">
        <v>1266</v>
      </c>
      <c r="F501" s="2">
        <v>83774</v>
      </c>
      <c r="G501">
        <v>527812</v>
      </c>
      <c r="H501">
        <v>0</v>
      </c>
      <c r="I501" t="s">
        <v>665</v>
      </c>
      <c r="J501" s="1">
        <v>25.8</v>
      </c>
      <c r="K501">
        <f t="shared" si="12"/>
        <v>25.8</v>
      </c>
      <c r="N501" t="s">
        <v>2771</v>
      </c>
      <c r="O501" t="s">
        <v>384</v>
      </c>
      <c r="P501">
        <v>1</v>
      </c>
    </row>
    <row r="502" spans="1:16" hidden="1" x14ac:dyDescent="0.25">
      <c r="A502" t="s">
        <v>10</v>
      </c>
      <c r="B502" t="s">
        <v>121</v>
      </c>
      <c r="C502">
        <v>3</v>
      </c>
      <c r="D502">
        <v>21</v>
      </c>
      <c r="E502">
        <v>1266</v>
      </c>
      <c r="F502" s="2">
        <v>83880</v>
      </c>
      <c r="G502">
        <v>527824</v>
      </c>
      <c r="H502">
        <v>0</v>
      </c>
      <c r="I502" t="s">
        <v>666</v>
      </c>
      <c r="J502" s="1">
        <v>25.88</v>
      </c>
      <c r="K502">
        <f t="shared" si="12"/>
        <v>25.88</v>
      </c>
      <c r="N502" t="s">
        <v>2771</v>
      </c>
      <c r="O502" t="s">
        <v>223</v>
      </c>
      <c r="P502">
        <v>1</v>
      </c>
    </row>
    <row r="503" spans="1:16" hidden="1" x14ac:dyDescent="0.25">
      <c r="A503" t="s">
        <v>10</v>
      </c>
      <c r="B503" t="s">
        <v>121</v>
      </c>
      <c r="C503">
        <v>3</v>
      </c>
      <c r="D503">
        <v>21</v>
      </c>
      <c r="E503">
        <v>1266</v>
      </c>
      <c r="F503" s="2">
        <v>83962</v>
      </c>
      <c r="G503">
        <v>528232</v>
      </c>
      <c r="H503">
        <v>0</v>
      </c>
      <c r="I503" t="s">
        <v>667</v>
      </c>
      <c r="J503" s="1">
        <v>26.228000000000002</v>
      </c>
      <c r="K503">
        <f t="shared" si="12"/>
        <v>26.228000000000002</v>
      </c>
      <c r="N503" t="s">
        <v>2771</v>
      </c>
      <c r="O503" t="s">
        <v>223</v>
      </c>
      <c r="P503">
        <v>2</v>
      </c>
    </row>
    <row r="504" spans="1:16" hidden="1" x14ac:dyDescent="0.25">
      <c r="A504" t="s">
        <v>10</v>
      </c>
      <c r="B504" t="s">
        <v>121</v>
      </c>
      <c r="C504">
        <v>3</v>
      </c>
      <c r="D504">
        <v>21</v>
      </c>
      <c r="E504">
        <v>1266</v>
      </c>
      <c r="F504" s="2">
        <v>84001</v>
      </c>
      <c r="G504">
        <v>527944</v>
      </c>
      <c r="H504">
        <v>0</v>
      </c>
      <c r="I504" t="s">
        <v>668</v>
      </c>
      <c r="J504" s="1">
        <v>26.289000000000001</v>
      </c>
      <c r="K504">
        <f t="shared" si="12"/>
        <v>26.289000000000001</v>
      </c>
      <c r="N504" t="s">
        <v>2771</v>
      </c>
      <c r="O504" t="s">
        <v>223</v>
      </c>
      <c r="P504">
        <v>3</v>
      </c>
    </row>
    <row r="505" spans="1:16" hidden="1" x14ac:dyDescent="0.25">
      <c r="A505" t="s">
        <v>10</v>
      </c>
      <c r="B505" t="s">
        <v>121</v>
      </c>
      <c r="C505">
        <v>3</v>
      </c>
      <c r="D505">
        <v>21</v>
      </c>
      <c r="E505">
        <v>1266</v>
      </c>
      <c r="F505" s="2">
        <v>83986</v>
      </c>
      <c r="G505">
        <v>527828</v>
      </c>
      <c r="H505">
        <v>0</v>
      </c>
      <c r="I505" t="s">
        <v>669</v>
      </c>
      <c r="J505" s="1">
        <v>26.100999999999999</v>
      </c>
      <c r="K505">
        <f t="shared" si="12"/>
        <v>26.100999999999999</v>
      </c>
      <c r="N505" t="s">
        <v>2771</v>
      </c>
      <c r="O505" t="s">
        <v>223</v>
      </c>
      <c r="P505">
        <v>4</v>
      </c>
    </row>
    <row r="506" spans="1:16" x14ac:dyDescent="0.25">
      <c r="A506" t="s">
        <v>10</v>
      </c>
      <c r="B506" t="s">
        <v>456</v>
      </c>
      <c r="C506">
        <v>2</v>
      </c>
      <c r="D506">
        <v>7</v>
      </c>
      <c r="E506">
        <v>552</v>
      </c>
      <c r="F506" t="s">
        <v>239</v>
      </c>
      <c r="G506">
        <v>27664</v>
      </c>
      <c r="H506">
        <v>0</v>
      </c>
      <c r="I506" t="s">
        <v>670</v>
      </c>
      <c r="J506" s="1">
        <v>2.6949999999999998</v>
      </c>
      <c r="K506">
        <f t="shared" si="12"/>
        <v>2.6949999999999998</v>
      </c>
      <c r="N506" t="s">
        <v>2771</v>
      </c>
      <c r="O506" t="s">
        <v>223</v>
      </c>
      <c r="P506">
        <v>5</v>
      </c>
    </row>
    <row r="507" spans="1:16" x14ac:dyDescent="0.25">
      <c r="A507" t="s">
        <v>10</v>
      </c>
      <c r="B507" t="s">
        <v>456</v>
      </c>
      <c r="C507">
        <v>2</v>
      </c>
      <c r="D507">
        <v>14</v>
      </c>
      <c r="E507">
        <v>552</v>
      </c>
      <c r="F507" t="s">
        <v>671</v>
      </c>
      <c r="G507">
        <v>860</v>
      </c>
      <c r="H507">
        <v>0</v>
      </c>
      <c r="I507" t="s">
        <v>672</v>
      </c>
      <c r="J507" s="1">
        <v>0.23599999999999999</v>
      </c>
      <c r="K507">
        <f t="shared" si="12"/>
        <v>0.23599999999999999</v>
      </c>
      <c r="N507" t="s">
        <v>2771</v>
      </c>
      <c r="O507" t="s">
        <v>223</v>
      </c>
      <c r="P507">
        <v>6</v>
      </c>
    </row>
    <row r="508" spans="1:16" x14ac:dyDescent="0.25">
      <c r="A508" t="s">
        <v>10</v>
      </c>
      <c r="B508" t="s">
        <v>456</v>
      </c>
      <c r="C508">
        <v>2</v>
      </c>
      <c r="D508">
        <v>21</v>
      </c>
      <c r="E508">
        <v>552</v>
      </c>
      <c r="F508" s="2">
        <v>14723</v>
      </c>
      <c r="G508">
        <v>782756</v>
      </c>
      <c r="H508">
        <v>0</v>
      </c>
      <c r="I508" t="s">
        <v>673</v>
      </c>
      <c r="J508" s="1">
        <v>12.042</v>
      </c>
      <c r="K508">
        <f t="shared" si="12"/>
        <v>12.042</v>
      </c>
      <c r="N508" t="s">
        <v>2771</v>
      </c>
      <c r="O508" t="s">
        <v>223</v>
      </c>
      <c r="P508">
        <v>7</v>
      </c>
    </row>
    <row r="509" spans="1:16" x14ac:dyDescent="0.25">
      <c r="A509" t="s">
        <v>10</v>
      </c>
      <c r="B509" t="s">
        <v>456</v>
      </c>
      <c r="C509">
        <v>2</v>
      </c>
      <c r="D509">
        <v>21</v>
      </c>
      <c r="E509">
        <v>552</v>
      </c>
      <c r="F509" s="2">
        <v>14411</v>
      </c>
      <c r="G509">
        <v>706916</v>
      </c>
      <c r="H509">
        <v>0</v>
      </c>
      <c r="I509" t="s">
        <v>674</v>
      </c>
      <c r="J509" s="1">
        <v>12.061999999999999</v>
      </c>
      <c r="K509">
        <f t="shared" si="12"/>
        <v>12.061999999999999</v>
      </c>
      <c r="N509" t="s">
        <v>2771</v>
      </c>
      <c r="O509" t="s">
        <v>223</v>
      </c>
      <c r="P509">
        <v>8</v>
      </c>
    </row>
    <row r="510" spans="1:16" x14ac:dyDescent="0.25">
      <c r="A510" t="s">
        <v>10</v>
      </c>
      <c r="B510" t="s">
        <v>456</v>
      </c>
      <c r="C510">
        <v>2</v>
      </c>
      <c r="D510">
        <v>21</v>
      </c>
      <c r="E510">
        <v>552</v>
      </c>
      <c r="F510" s="2">
        <v>14510</v>
      </c>
      <c r="G510">
        <v>706136</v>
      </c>
      <c r="H510">
        <v>0</v>
      </c>
      <c r="I510" t="s">
        <v>675</v>
      </c>
      <c r="J510" s="1">
        <v>12.131</v>
      </c>
      <c r="K510">
        <f t="shared" si="12"/>
        <v>12.131</v>
      </c>
      <c r="N510" t="s">
        <v>2771</v>
      </c>
      <c r="O510" t="s">
        <v>315</v>
      </c>
      <c r="P510">
        <v>2</v>
      </c>
    </row>
    <row r="511" spans="1:16" x14ac:dyDescent="0.25">
      <c r="A511" t="s">
        <v>10</v>
      </c>
      <c r="B511" t="s">
        <v>456</v>
      </c>
      <c r="C511">
        <v>2</v>
      </c>
      <c r="D511">
        <v>21</v>
      </c>
      <c r="E511">
        <v>552</v>
      </c>
      <c r="F511" s="2">
        <v>14328</v>
      </c>
      <c r="G511">
        <v>705092</v>
      </c>
      <c r="H511">
        <v>0</v>
      </c>
      <c r="I511" t="s">
        <v>676</v>
      </c>
      <c r="J511" s="1">
        <v>11.977</v>
      </c>
      <c r="K511">
        <f t="shared" si="12"/>
        <v>11.977</v>
      </c>
      <c r="N511" t="s">
        <v>2771</v>
      </c>
      <c r="O511" t="s">
        <v>315</v>
      </c>
      <c r="P511">
        <v>3</v>
      </c>
    </row>
    <row r="512" spans="1:16" x14ac:dyDescent="0.25">
      <c r="A512" t="s">
        <v>10</v>
      </c>
      <c r="B512" t="s">
        <v>456</v>
      </c>
      <c r="C512">
        <v>2</v>
      </c>
      <c r="D512">
        <v>21</v>
      </c>
      <c r="E512">
        <v>552</v>
      </c>
      <c r="F512" s="2">
        <v>14387</v>
      </c>
      <c r="G512">
        <v>692972</v>
      </c>
      <c r="H512">
        <v>0</v>
      </c>
      <c r="I512" t="s">
        <v>677</v>
      </c>
      <c r="J512" s="1">
        <v>12.016</v>
      </c>
      <c r="K512">
        <f t="shared" si="12"/>
        <v>12.016</v>
      </c>
      <c r="N512" t="s">
        <v>2771</v>
      </c>
      <c r="O512" t="s">
        <v>134</v>
      </c>
      <c r="P512">
        <v>2</v>
      </c>
    </row>
    <row r="513" spans="1:16" x14ac:dyDescent="0.25">
      <c r="A513" t="s">
        <v>10</v>
      </c>
      <c r="B513" t="s">
        <v>456</v>
      </c>
      <c r="C513">
        <v>2</v>
      </c>
      <c r="D513">
        <v>21</v>
      </c>
      <c r="E513">
        <v>552</v>
      </c>
      <c r="F513" s="2">
        <v>14379</v>
      </c>
      <c r="G513">
        <v>693404</v>
      </c>
      <c r="H513">
        <v>0</v>
      </c>
      <c r="I513" t="s">
        <v>678</v>
      </c>
      <c r="J513" s="1">
        <v>11.975</v>
      </c>
      <c r="K513">
        <f t="shared" si="12"/>
        <v>11.975</v>
      </c>
      <c r="N513" t="s">
        <v>2771</v>
      </c>
      <c r="O513" t="s">
        <v>134</v>
      </c>
      <c r="P513">
        <v>3</v>
      </c>
    </row>
    <row r="514" spans="1:16" hidden="1" x14ac:dyDescent="0.25">
      <c r="A514" t="s">
        <v>10</v>
      </c>
      <c r="B514" t="s">
        <v>175</v>
      </c>
      <c r="C514">
        <v>5</v>
      </c>
      <c r="D514">
        <v>7</v>
      </c>
      <c r="E514">
        <v>515</v>
      </c>
      <c r="F514" t="s">
        <v>679</v>
      </c>
      <c r="G514">
        <v>27224</v>
      </c>
      <c r="H514">
        <v>0</v>
      </c>
      <c r="I514" t="s">
        <v>680</v>
      </c>
      <c r="J514" s="1">
        <v>2.73</v>
      </c>
      <c r="K514">
        <f t="shared" si="12"/>
        <v>2.73</v>
      </c>
      <c r="N514" t="s">
        <v>2771</v>
      </c>
      <c r="O514" t="s">
        <v>186</v>
      </c>
      <c r="P514">
        <v>1</v>
      </c>
    </row>
    <row r="515" spans="1:16" hidden="1" x14ac:dyDescent="0.25">
      <c r="A515" t="s">
        <v>10</v>
      </c>
      <c r="B515" t="s">
        <v>175</v>
      </c>
      <c r="C515">
        <v>5</v>
      </c>
      <c r="D515">
        <v>7</v>
      </c>
      <c r="E515">
        <v>515</v>
      </c>
      <c r="F515" t="s">
        <v>681</v>
      </c>
      <c r="G515">
        <v>0</v>
      </c>
      <c r="H515">
        <v>0</v>
      </c>
      <c r="I515" t="s">
        <v>682</v>
      </c>
      <c r="J515" s="1">
        <v>0.125</v>
      </c>
      <c r="K515">
        <f t="shared" ref="K515:K578" si="13">VALUE(J515)</f>
        <v>0.125</v>
      </c>
      <c r="N515" t="s">
        <v>2771</v>
      </c>
      <c r="O515" t="s">
        <v>186</v>
      </c>
      <c r="P515">
        <v>2</v>
      </c>
    </row>
    <row r="516" spans="1:16" hidden="1" x14ac:dyDescent="0.25">
      <c r="A516" t="s">
        <v>10</v>
      </c>
      <c r="B516" t="s">
        <v>175</v>
      </c>
      <c r="C516">
        <v>5</v>
      </c>
      <c r="D516">
        <v>7</v>
      </c>
      <c r="E516">
        <v>515</v>
      </c>
      <c r="F516" t="s">
        <v>535</v>
      </c>
      <c r="G516">
        <v>0</v>
      </c>
      <c r="H516">
        <v>0</v>
      </c>
      <c r="I516" t="s">
        <v>684</v>
      </c>
      <c r="J516" s="1">
        <v>0.122</v>
      </c>
      <c r="K516">
        <f t="shared" si="13"/>
        <v>0.122</v>
      </c>
      <c r="N516" t="s">
        <v>2771</v>
      </c>
      <c r="O516" t="s">
        <v>186</v>
      </c>
      <c r="P516">
        <v>3</v>
      </c>
    </row>
    <row r="517" spans="1:16" hidden="1" x14ac:dyDescent="0.25">
      <c r="A517" t="s">
        <v>10</v>
      </c>
      <c r="B517" t="s">
        <v>175</v>
      </c>
      <c r="C517">
        <v>5</v>
      </c>
      <c r="D517">
        <v>7</v>
      </c>
      <c r="E517">
        <v>515</v>
      </c>
      <c r="F517" t="s">
        <v>685</v>
      </c>
      <c r="G517">
        <v>0</v>
      </c>
      <c r="H517">
        <v>0</v>
      </c>
      <c r="I517" t="s">
        <v>686</v>
      </c>
      <c r="J517" s="1">
        <v>0.13700000000000001</v>
      </c>
      <c r="K517">
        <f t="shared" si="13"/>
        <v>0.13700000000000001</v>
      </c>
      <c r="N517" t="s">
        <v>2771</v>
      </c>
      <c r="O517" t="s">
        <v>175</v>
      </c>
      <c r="P517">
        <v>1</v>
      </c>
    </row>
    <row r="518" spans="1:16" hidden="1" x14ac:dyDescent="0.25">
      <c r="A518" t="s">
        <v>10</v>
      </c>
      <c r="B518" t="s">
        <v>175</v>
      </c>
      <c r="C518">
        <v>5</v>
      </c>
      <c r="D518">
        <v>7</v>
      </c>
      <c r="E518">
        <v>515</v>
      </c>
      <c r="F518" t="s">
        <v>681</v>
      </c>
      <c r="G518">
        <v>0</v>
      </c>
      <c r="H518">
        <v>0</v>
      </c>
      <c r="I518" t="s">
        <v>688</v>
      </c>
      <c r="J518" s="1">
        <v>0.127</v>
      </c>
      <c r="K518">
        <f t="shared" si="13"/>
        <v>0.127</v>
      </c>
      <c r="N518" t="s">
        <v>2771</v>
      </c>
      <c r="O518" t="s">
        <v>175</v>
      </c>
      <c r="P518">
        <v>2</v>
      </c>
    </row>
    <row r="519" spans="1:16" hidden="1" x14ac:dyDescent="0.25">
      <c r="A519" t="s">
        <v>10</v>
      </c>
      <c r="B519" t="s">
        <v>175</v>
      </c>
      <c r="C519">
        <v>5</v>
      </c>
      <c r="D519">
        <v>7</v>
      </c>
      <c r="E519">
        <v>515</v>
      </c>
      <c r="F519" t="s">
        <v>689</v>
      </c>
      <c r="G519">
        <v>0</v>
      </c>
      <c r="H519">
        <v>0</v>
      </c>
      <c r="I519" t="s">
        <v>690</v>
      </c>
      <c r="J519" s="1">
        <v>0.126</v>
      </c>
      <c r="K519">
        <f t="shared" si="13"/>
        <v>0.126</v>
      </c>
      <c r="N519" t="s">
        <v>2771</v>
      </c>
      <c r="O519" t="s">
        <v>175</v>
      </c>
      <c r="P519">
        <v>3</v>
      </c>
    </row>
    <row r="520" spans="1:16" hidden="1" x14ac:dyDescent="0.25">
      <c r="A520" t="s">
        <v>10</v>
      </c>
      <c r="B520" t="s">
        <v>393</v>
      </c>
      <c r="C520">
        <v>3</v>
      </c>
      <c r="D520">
        <v>7</v>
      </c>
      <c r="E520">
        <v>648</v>
      </c>
      <c r="F520" t="s">
        <v>192</v>
      </c>
      <c r="G520">
        <v>4352</v>
      </c>
      <c r="H520">
        <v>0</v>
      </c>
      <c r="I520" t="s">
        <v>691</v>
      </c>
      <c r="J520" s="1">
        <v>0.98699999999999999</v>
      </c>
      <c r="K520">
        <f t="shared" si="13"/>
        <v>0.98699999999999999</v>
      </c>
      <c r="N520" t="s">
        <v>2771</v>
      </c>
      <c r="O520" t="s">
        <v>426</v>
      </c>
      <c r="P520">
        <v>1</v>
      </c>
    </row>
    <row r="521" spans="1:16" hidden="1" x14ac:dyDescent="0.25">
      <c r="A521" t="s">
        <v>10</v>
      </c>
      <c r="B521" t="s">
        <v>393</v>
      </c>
      <c r="C521">
        <v>3</v>
      </c>
      <c r="D521">
        <v>14</v>
      </c>
      <c r="E521">
        <v>648</v>
      </c>
      <c r="F521" s="2">
        <v>2818</v>
      </c>
      <c r="G521">
        <v>26784</v>
      </c>
      <c r="H521">
        <v>0</v>
      </c>
      <c r="I521" t="s">
        <v>692</v>
      </c>
      <c r="J521" s="1">
        <v>0.90100000000000002</v>
      </c>
      <c r="K521">
        <f t="shared" si="13"/>
        <v>0.90100000000000002</v>
      </c>
      <c r="N521" t="s">
        <v>2771</v>
      </c>
      <c r="O521" t="s">
        <v>426</v>
      </c>
      <c r="P521">
        <v>2</v>
      </c>
    </row>
    <row r="522" spans="1:16" hidden="1" x14ac:dyDescent="0.25">
      <c r="A522" t="s">
        <v>10</v>
      </c>
      <c r="B522" t="s">
        <v>393</v>
      </c>
      <c r="C522">
        <v>3</v>
      </c>
      <c r="D522">
        <v>21</v>
      </c>
      <c r="E522">
        <v>648</v>
      </c>
      <c r="F522" s="2">
        <v>595183</v>
      </c>
      <c r="G522">
        <v>2197900</v>
      </c>
      <c r="H522">
        <v>0</v>
      </c>
      <c r="I522" t="s">
        <v>693</v>
      </c>
      <c r="J522" s="1">
        <v>183.34800000000001</v>
      </c>
      <c r="K522">
        <f t="shared" si="13"/>
        <v>183.34800000000001</v>
      </c>
      <c r="N522" t="s">
        <v>2771</v>
      </c>
      <c r="O522" t="s">
        <v>426</v>
      </c>
      <c r="P522">
        <v>3</v>
      </c>
    </row>
    <row r="523" spans="1:16" hidden="1" x14ac:dyDescent="0.25">
      <c r="A523" t="s">
        <v>10</v>
      </c>
      <c r="B523" t="s">
        <v>477</v>
      </c>
      <c r="C523">
        <v>4</v>
      </c>
      <c r="D523">
        <v>7</v>
      </c>
      <c r="E523">
        <v>853</v>
      </c>
      <c r="F523" s="2">
        <v>4758</v>
      </c>
      <c r="G523">
        <v>310640</v>
      </c>
      <c r="H523">
        <v>0</v>
      </c>
      <c r="I523" t="s">
        <v>694</v>
      </c>
      <c r="J523" s="1">
        <v>4.1779999999999999</v>
      </c>
      <c r="K523">
        <f t="shared" si="13"/>
        <v>4.1779999999999999</v>
      </c>
      <c r="N523" t="s">
        <v>2771</v>
      </c>
      <c r="O523" t="s">
        <v>426</v>
      </c>
      <c r="P523">
        <v>4</v>
      </c>
    </row>
    <row r="524" spans="1:16" hidden="1" x14ac:dyDescent="0.25">
      <c r="A524" t="s">
        <v>10</v>
      </c>
      <c r="B524" t="s">
        <v>477</v>
      </c>
      <c r="C524">
        <v>4</v>
      </c>
      <c r="D524">
        <v>14</v>
      </c>
      <c r="E524">
        <v>853</v>
      </c>
      <c r="F524" s="2">
        <v>4846</v>
      </c>
      <c r="G524">
        <v>326784</v>
      </c>
      <c r="H524">
        <v>0</v>
      </c>
      <c r="I524" t="s">
        <v>695</v>
      </c>
      <c r="J524" s="1">
        <v>2.1389999999999998</v>
      </c>
      <c r="K524">
        <f t="shared" si="13"/>
        <v>2.1389999999999998</v>
      </c>
      <c r="N524" t="s">
        <v>2771</v>
      </c>
      <c r="O524" t="s">
        <v>426</v>
      </c>
      <c r="P524">
        <v>5</v>
      </c>
    </row>
    <row r="525" spans="1:16" hidden="1" x14ac:dyDescent="0.25">
      <c r="A525" t="s">
        <v>10</v>
      </c>
      <c r="B525" t="s">
        <v>477</v>
      </c>
      <c r="C525">
        <v>4</v>
      </c>
      <c r="D525">
        <v>21</v>
      </c>
      <c r="E525">
        <v>853</v>
      </c>
      <c r="F525" s="2">
        <v>47949</v>
      </c>
      <c r="G525">
        <v>1076944</v>
      </c>
      <c r="H525">
        <v>0</v>
      </c>
      <c r="I525" t="s">
        <v>696</v>
      </c>
      <c r="J525" s="1">
        <v>18.811</v>
      </c>
      <c r="K525">
        <f t="shared" si="13"/>
        <v>18.811</v>
      </c>
      <c r="N525" t="s">
        <v>2771</v>
      </c>
      <c r="O525" t="s">
        <v>426</v>
      </c>
      <c r="P525">
        <v>6</v>
      </c>
    </row>
    <row r="526" spans="1:16" hidden="1" x14ac:dyDescent="0.25">
      <c r="A526" t="s">
        <v>10</v>
      </c>
      <c r="B526" t="s">
        <v>477</v>
      </c>
      <c r="C526">
        <v>4</v>
      </c>
      <c r="D526">
        <v>21</v>
      </c>
      <c r="E526">
        <v>853</v>
      </c>
      <c r="F526" s="2">
        <v>46626</v>
      </c>
      <c r="G526">
        <v>1062960</v>
      </c>
      <c r="H526">
        <v>0</v>
      </c>
      <c r="I526" t="s">
        <v>697</v>
      </c>
      <c r="J526" s="1">
        <v>18.655000000000001</v>
      </c>
      <c r="K526">
        <f t="shared" si="13"/>
        <v>18.655000000000001</v>
      </c>
      <c r="N526" t="s">
        <v>2771</v>
      </c>
      <c r="O526" t="s">
        <v>426</v>
      </c>
      <c r="P526">
        <v>7</v>
      </c>
    </row>
    <row r="527" spans="1:16" hidden="1" x14ac:dyDescent="0.25">
      <c r="A527" t="s">
        <v>10</v>
      </c>
      <c r="B527" t="s">
        <v>477</v>
      </c>
      <c r="C527">
        <v>4</v>
      </c>
      <c r="D527">
        <v>21</v>
      </c>
      <c r="E527">
        <v>853</v>
      </c>
      <c r="F527" s="2">
        <v>47314</v>
      </c>
      <c r="G527">
        <v>1070400</v>
      </c>
      <c r="H527">
        <v>0</v>
      </c>
      <c r="I527" t="s">
        <v>698</v>
      </c>
      <c r="J527" s="1">
        <v>18.882000000000001</v>
      </c>
      <c r="K527">
        <f t="shared" si="13"/>
        <v>18.882000000000001</v>
      </c>
      <c r="N527" t="s">
        <v>2771</v>
      </c>
      <c r="O527" t="s">
        <v>426</v>
      </c>
      <c r="P527">
        <v>8</v>
      </c>
    </row>
    <row r="528" spans="1:16" hidden="1" x14ac:dyDescent="0.25">
      <c r="A528" t="s">
        <v>10</v>
      </c>
      <c r="B528" t="s">
        <v>477</v>
      </c>
      <c r="C528">
        <v>4</v>
      </c>
      <c r="D528">
        <v>21</v>
      </c>
      <c r="E528">
        <v>853</v>
      </c>
      <c r="F528" s="2">
        <v>47343</v>
      </c>
      <c r="G528">
        <v>1069012</v>
      </c>
      <c r="H528">
        <v>0</v>
      </c>
      <c r="I528" t="s">
        <v>699</v>
      </c>
      <c r="J528" s="1">
        <v>18.709</v>
      </c>
      <c r="K528">
        <f t="shared" si="13"/>
        <v>18.709</v>
      </c>
      <c r="N528" t="s">
        <v>2771</v>
      </c>
      <c r="O528" t="s">
        <v>210</v>
      </c>
      <c r="P528">
        <v>1</v>
      </c>
    </row>
    <row r="529" spans="1:16" hidden="1" x14ac:dyDescent="0.25">
      <c r="A529" t="s">
        <v>10</v>
      </c>
      <c r="B529" t="s">
        <v>477</v>
      </c>
      <c r="C529">
        <v>4</v>
      </c>
      <c r="D529">
        <v>21</v>
      </c>
      <c r="E529">
        <v>853</v>
      </c>
      <c r="F529" s="2">
        <v>47298</v>
      </c>
      <c r="G529">
        <v>1073820</v>
      </c>
      <c r="H529">
        <v>0</v>
      </c>
      <c r="I529" t="s">
        <v>700</v>
      </c>
      <c r="J529" s="1">
        <v>18.763999999999999</v>
      </c>
      <c r="K529">
        <f t="shared" si="13"/>
        <v>18.763999999999999</v>
      </c>
      <c r="N529" t="s">
        <v>2771</v>
      </c>
      <c r="O529" t="s">
        <v>210</v>
      </c>
      <c r="P529">
        <v>2</v>
      </c>
    </row>
    <row r="530" spans="1:16" hidden="1" x14ac:dyDescent="0.25">
      <c r="A530" t="s">
        <v>10</v>
      </c>
      <c r="B530" t="s">
        <v>477</v>
      </c>
      <c r="C530">
        <v>4</v>
      </c>
      <c r="D530">
        <v>21</v>
      </c>
      <c r="E530">
        <v>853</v>
      </c>
      <c r="F530" s="2">
        <v>48220</v>
      </c>
      <c r="G530">
        <v>1078128</v>
      </c>
      <c r="H530">
        <v>0</v>
      </c>
      <c r="I530" t="s">
        <v>701</v>
      </c>
      <c r="J530" s="1">
        <v>18.786000000000001</v>
      </c>
      <c r="K530">
        <f t="shared" si="13"/>
        <v>18.786000000000001</v>
      </c>
      <c r="N530" t="s">
        <v>2771</v>
      </c>
      <c r="O530" t="s">
        <v>121</v>
      </c>
      <c r="P530">
        <v>1</v>
      </c>
    </row>
    <row r="531" spans="1:16" x14ac:dyDescent="0.25">
      <c r="A531" t="s">
        <v>10</v>
      </c>
      <c r="B531" t="s">
        <v>456</v>
      </c>
      <c r="C531">
        <v>3</v>
      </c>
      <c r="D531">
        <v>7</v>
      </c>
      <c r="E531">
        <v>540</v>
      </c>
      <c r="F531" t="s">
        <v>702</v>
      </c>
      <c r="G531">
        <v>30952</v>
      </c>
      <c r="H531">
        <v>0</v>
      </c>
      <c r="I531" t="s">
        <v>703</v>
      </c>
      <c r="J531" s="1">
        <v>2.8010000000000002</v>
      </c>
      <c r="K531">
        <f t="shared" si="13"/>
        <v>2.8010000000000002</v>
      </c>
      <c r="N531" t="s">
        <v>2771</v>
      </c>
      <c r="O531" t="s">
        <v>121</v>
      </c>
      <c r="P531">
        <v>2</v>
      </c>
    </row>
    <row r="532" spans="1:16" x14ac:dyDescent="0.25">
      <c r="A532" t="s">
        <v>10</v>
      </c>
      <c r="B532" t="s">
        <v>456</v>
      </c>
      <c r="C532">
        <v>3</v>
      </c>
      <c r="D532">
        <v>14</v>
      </c>
      <c r="E532">
        <v>540</v>
      </c>
      <c r="F532" t="s">
        <v>704</v>
      </c>
      <c r="G532">
        <v>980</v>
      </c>
      <c r="H532">
        <v>0</v>
      </c>
      <c r="I532" t="s">
        <v>705</v>
      </c>
      <c r="J532" s="1">
        <v>0.26600000000000001</v>
      </c>
      <c r="K532">
        <f t="shared" si="13"/>
        <v>0.26600000000000001</v>
      </c>
      <c r="N532" t="s">
        <v>2771</v>
      </c>
      <c r="O532" t="s">
        <v>121</v>
      </c>
      <c r="P532">
        <v>3</v>
      </c>
    </row>
    <row r="533" spans="1:16" x14ac:dyDescent="0.25">
      <c r="A533" t="s">
        <v>10</v>
      </c>
      <c r="B533" t="s">
        <v>456</v>
      </c>
      <c r="C533">
        <v>3</v>
      </c>
      <c r="D533">
        <v>21</v>
      </c>
      <c r="E533">
        <v>540</v>
      </c>
      <c r="F533" s="2">
        <v>14085</v>
      </c>
      <c r="G533">
        <v>712112</v>
      </c>
      <c r="H533">
        <v>0</v>
      </c>
      <c r="I533" t="s">
        <v>706</v>
      </c>
      <c r="J533" s="1">
        <v>11.715</v>
      </c>
      <c r="K533">
        <f t="shared" si="13"/>
        <v>11.715</v>
      </c>
      <c r="N533" t="s">
        <v>2771</v>
      </c>
      <c r="O533" t="s">
        <v>121</v>
      </c>
      <c r="P533">
        <v>5</v>
      </c>
    </row>
    <row r="534" spans="1:16" x14ac:dyDescent="0.25">
      <c r="A534" t="s">
        <v>10</v>
      </c>
      <c r="B534" t="s">
        <v>456</v>
      </c>
      <c r="C534">
        <v>3</v>
      </c>
      <c r="D534">
        <v>21</v>
      </c>
      <c r="E534">
        <v>540</v>
      </c>
      <c r="F534" s="2">
        <v>14625</v>
      </c>
      <c r="G534">
        <v>751880</v>
      </c>
      <c r="H534">
        <v>0</v>
      </c>
      <c r="I534" t="s">
        <v>707</v>
      </c>
      <c r="J534" s="1">
        <v>11.824999999999999</v>
      </c>
      <c r="K534">
        <f t="shared" si="13"/>
        <v>11.824999999999999</v>
      </c>
      <c r="N534" t="s">
        <v>2771</v>
      </c>
      <c r="O534" t="s">
        <v>77</v>
      </c>
      <c r="P534">
        <v>1</v>
      </c>
    </row>
    <row r="535" spans="1:16" x14ac:dyDescent="0.25">
      <c r="A535" t="s">
        <v>10</v>
      </c>
      <c r="B535" t="s">
        <v>456</v>
      </c>
      <c r="C535">
        <v>3</v>
      </c>
      <c r="D535">
        <v>21</v>
      </c>
      <c r="E535">
        <v>540</v>
      </c>
      <c r="F535" s="2">
        <v>14378</v>
      </c>
      <c r="G535">
        <v>738168</v>
      </c>
      <c r="H535">
        <v>0</v>
      </c>
      <c r="I535" t="s">
        <v>708</v>
      </c>
      <c r="J535" s="1">
        <v>11.711</v>
      </c>
      <c r="K535">
        <f t="shared" si="13"/>
        <v>11.711</v>
      </c>
      <c r="N535" t="s">
        <v>2771</v>
      </c>
      <c r="O535" t="s">
        <v>77</v>
      </c>
      <c r="P535">
        <v>2</v>
      </c>
    </row>
    <row r="536" spans="1:16" x14ac:dyDescent="0.25">
      <c r="A536" t="s">
        <v>10</v>
      </c>
      <c r="B536" t="s">
        <v>456</v>
      </c>
      <c r="C536">
        <v>3</v>
      </c>
      <c r="D536">
        <v>21</v>
      </c>
      <c r="E536">
        <v>540</v>
      </c>
      <c r="F536" s="2">
        <v>13412</v>
      </c>
      <c r="G536">
        <v>693540</v>
      </c>
      <c r="H536">
        <v>0</v>
      </c>
      <c r="I536" t="s">
        <v>709</v>
      </c>
      <c r="J536" s="1">
        <v>11.010999999999999</v>
      </c>
      <c r="K536">
        <f t="shared" si="13"/>
        <v>11.010999999999999</v>
      </c>
      <c r="N536" t="s">
        <v>2771</v>
      </c>
      <c r="O536" t="s">
        <v>77</v>
      </c>
      <c r="P536">
        <v>3</v>
      </c>
    </row>
    <row r="537" spans="1:16" x14ac:dyDescent="0.25">
      <c r="A537" t="s">
        <v>10</v>
      </c>
      <c r="B537" t="s">
        <v>456</v>
      </c>
      <c r="C537">
        <v>3</v>
      </c>
      <c r="D537">
        <v>21</v>
      </c>
      <c r="E537">
        <v>540</v>
      </c>
      <c r="F537" s="2">
        <v>14044</v>
      </c>
      <c r="G537">
        <v>705244</v>
      </c>
      <c r="H537">
        <v>0</v>
      </c>
      <c r="I537" t="s">
        <v>710</v>
      </c>
      <c r="J537" s="1">
        <v>11.621</v>
      </c>
      <c r="K537">
        <f t="shared" si="13"/>
        <v>11.621</v>
      </c>
      <c r="N537" t="s">
        <v>2771</v>
      </c>
      <c r="O537" t="s">
        <v>60</v>
      </c>
      <c r="P537">
        <v>1</v>
      </c>
    </row>
    <row r="538" spans="1:16" x14ac:dyDescent="0.25">
      <c r="A538" t="s">
        <v>10</v>
      </c>
      <c r="B538" t="s">
        <v>456</v>
      </c>
      <c r="C538">
        <v>3</v>
      </c>
      <c r="D538">
        <v>21</v>
      </c>
      <c r="E538">
        <v>540</v>
      </c>
      <c r="F538" s="2">
        <v>14638</v>
      </c>
      <c r="G538">
        <v>784676</v>
      </c>
      <c r="H538">
        <v>0</v>
      </c>
      <c r="I538" t="s">
        <v>711</v>
      </c>
      <c r="J538" s="1">
        <v>11.846</v>
      </c>
      <c r="K538">
        <f t="shared" si="13"/>
        <v>11.846</v>
      </c>
      <c r="N538" t="s">
        <v>2771</v>
      </c>
      <c r="O538" t="s">
        <v>60</v>
      </c>
      <c r="P538">
        <v>3</v>
      </c>
    </row>
    <row r="539" spans="1:16" hidden="1" x14ac:dyDescent="0.25">
      <c r="A539" t="s">
        <v>10</v>
      </c>
      <c r="B539" t="s">
        <v>210</v>
      </c>
      <c r="C539">
        <v>5</v>
      </c>
      <c r="D539">
        <v>7</v>
      </c>
      <c r="E539">
        <v>561</v>
      </c>
      <c r="F539" t="s">
        <v>712</v>
      </c>
      <c r="G539">
        <v>8</v>
      </c>
      <c r="H539">
        <v>0</v>
      </c>
      <c r="I539" t="s">
        <v>713</v>
      </c>
      <c r="J539" s="1">
        <v>0.34899999999999998</v>
      </c>
      <c r="K539">
        <f t="shared" si="13"/>
        <v>0.34899999999999998</v>
      </c>
      <c r="N539" t="s">
        <v>2771</v>
      </c>
      <c r="O539" t="s">
        <v>60</v>
      </c>
      <c r="P539">
        <v>4</v>
      </c>
    </row>
    <row r="540" spans="1:16" hidden="1" x14ac:dyDescent="0.25">
      <c r="A540" t="s">
        <v>10</v>
      </c>
      <c r="B540" t="s">
        <v>210</v>
      </c>
      <c r="C540">
        <v>5</v>
      </c>
      <c r="D540">
        <v>14</v>
      </c>
      <c r="E540">
        <v>561</v>
      </c>
      <c r="F540" t="s">
        <v>714</v>
      </c>
      <c r="G540">
        <v>0</v>
      </c>
      <c r="H540">
        <v>0</v>
      </c>
      <c r="I540" t="s">
        <v>715</v>
      </c>
      <c r="J540" s="1">
        <v>5.6000000000000001E-2</v>
      </c>
      <c r="K540">
        <f t="shared" si="13"/>
        <v>5.6000000000000001E-2</v>
      </c>
      <c r="N540" t="s">
        <v>2771</v>
      </c>
      <c r="O540" t="s">
        <v>60</v>
      </c>
      <c r="P540">
        <v>5</v>
      </c>
    </row>
    <row r="541" spans="1:16" hidden="1" x14ac:dyDescent="0.25">
      <c r="A541" t="s">
        <v>10</v>
      </c>
      <c r="B541" t="s">
        <v>210</v>
      </c>
      <c r="C541">
        <v>5</v>
      </c>
      <c r="D541">
        <v>21</v>
      </c>
      <c r="E541">
        <v>561</v>
      </c>
      <c r="F541" s="2">
        <v>66666</v>
      </c>
      <c r="G541">
        <v>626664</v>
      </c>
      <c r="H541">
        <v>0</v>
      </c>
      <c r="I541" t="s">
        <v>716</v>
      </c>
      <c r="J541" s="1">
        <v>18.016999999999999</v>
      </c>
      <c r="K541">
        <f t="shared" si="13"/>
        <v>18.016999999999999</v>
      </c>
      <c r="N541" t="s">
        <v>2771</v>
      </c>
      <c r="O541" t="s">
        <v>60</v>
      </c>
      <c r="P541">
        <v>6</v>
      </c>
    </row>
    <row r="542" spans="1:16" hidden="1" x14ac:dyDescent="0.25">
      <c r="A542" t="s">
        <v>10</v>
      </c>
      <c r="B542" t="s">
        <v>210</v>
      </c>
      <c r="C542">
        <v>5</v>
      </c>
      <c r="D542">
        <v>21</v>
      </c>
      <c r="E542">
        <v>561</v>
      </c>
      <c r="F542" s="2">
        <v>64542</v>
      </c>
      <c r="G542">
        <v>690020</v>
      </c>
      <c r="H542">
        <v>0</v>
      </c>
      <c r="I542" t="s">
        <v>717</v>
      </c>
      <c r="J542" s="1">
        <v>17.388000000000002</v>
      </c>
      <c r="K542">
        <f t="shared" si="13"/>
        <v>17.388000000000002</v>
      </c>
      <c r="N542" t="s">
        <v>2771</v>
      </c>
      <c r="O542" t="s">
        <v>60</v>
      </c>
      <c r="P542">
        <v>7</v>
      </c>
    </row>
    <row r="543" spans="1:16" hidden="1" x14ac:dyDescent="0.25">
      <c r="A543" t="s">
        <v>10</v>
      </c>
      <c r="B543" t="s">
        <v>210</v>
      </c>
      <c r="C543">
        <v>5</v>
      </c>
      <c r="D543">
        <v>21</v>
      </c>
      <c r="E543">
        <v>561</v>
      </c>
      <c r="F543" s="2">
        <v>66723</v>
      </c>
      <c r="G543">
        <v>632920</v>
      </c>
      <c r="H543">
        <v>0</v>
      </c>
      <c r="I543" t="s">
        <v>718</v>
      </c>
      <c r="J543" s="1">
        <v>18.038</v>
      </c>
      <c r="K543">
        <f t="shared" si="13"/>
        <v>18.038</v>
      </c>
      <c r="N543" t="s">
        <v>2771</v>
      </c>
      <c r="O543" t="s">
        <v>60</v>
      </c>
      <c r="P543">
        <v>8</v>
      </c>
    </row>
    <row r="544" spans="1:16" hidden="1" x14ac:dyDescent="0.25">
      <c r="A544" t="s">
        <v>10</v>
      </c>
      <c r="B544" t="s">
        <v>210</v>
      </c>
      <c r="C544">
        <v>5</v>
      </c>
      <c r="D544">
        <v>21</v>
      </c>
      <c r="E544">
        <v>561</v>
      </c>
      <c r="F544" s="2">
        <v>70437</v>
      </c>
      <c r="G544">
        <v>618568</v>
      </c>
      <c r="H544">
        <v>0</v>
      </c>
      <c r="I544" t="s">
        <v>719</v>
      </c>
      <c r="J544" s="1">
        <v>18.908000000000001</v>
      </c>
      <c r="K544">
        <f t="shared" si="13"/>
        <v>18.908000000000001</v>
      </c>
      <c r="N544" t="s">
        <v>2771</v>
      </c>
      <c r="O544" t="s">
        <v>60</v>
      </c>
      <c r="P544">
        <v>9</v>
      </c>
    </row>
    <row r="545" spans="1:16" hidden="1" x14ac:dyDescent="0.25">
      <c r="A545" t="s">
        <v>10</v>
      </c>
      <c r="B545" t="s">
        <v>210</v>
      </c>
      <c r="C545">
        <v>5</v>
      </c>
      <c r="D545">
        <v>21</v>
      </c>
      <c r="E545">
        <v>561</v>
      </c>
      <c r="F545" s="2">
        <v>66282</v>
      </c>
      <c r="G545">
        <v>696452</v>
      </c>
      <c r="H545">
        <v>0</v>
      </c>
      <c r="I545" t="s">
        <v>720</v>
      </c>
      <c r="J545" s="1">
        <v>17.888999999999999</v>
      </c>
      <c r="K545">
        <f t="shared" si="13"/>
        <v>17.888999999999999</v>
      </c>
      <c r="N545" t="s">
        <v>2771</v>
      </c>
      <c r="O545" t="s">
        <v>44</v>
      </c>
      <c r="P545">
        <v>3</v>
      </c>
    </row>
    <row r="546" spans="1:16" hidden="1" x14ac:dyDescent="0.25">
      <c r="A546" t="s">
        <v>10</v>
      </c>
      <c r="B546" t="s">
        <v>210</v>
      </c>
      <c r="C546">
        <v>5</v>
      </c>
      <c r="D546">
        <v>21</v>
      </c>
      <c r="E546">
        <v>561</v>
      </c>
      <c r="F546" s="2">
        <v>66008</v>
      </c>
      <c r="G546">
        <v>628560</v>
      </c>
      <c r="H546">
        <v>0</v>
      </c>
      <c r="I546" t="s">
        <v>721</v>
      </c>
      <c r="J546" s="1">
        <v>17.899000000000001</v>
      </c>
      <c r="K546">
        <f t="shared" si="13"/>
        <v>17.899000000000001</v>
      </c>
      <c r="N546" t="s">
        <v>2771</v>
      </c>
      <c r="O546" t="s">
        <v>397</v>
      </c>
      <c r="P546">
        <v>1</v>
      </c>
    </row>
    <row r="547" spans="1:16" hidden="1" x14ac:dyDescent="0.25">
      <c r="A547" t="s">
        <v>10</v>
      </c>
      <c r="B547" t="s">
        <v>121</v>
      </c>
      <c r="C547">
        <v>1</v>
      </c>
      <c r="D547">
        <v>7</v>
      </c>
      <c r="E547">
        <v>888</v>
      </c>
      <c r="F547" t="s">
        <v>525</v>
      </c>
      <c r="G547">
        <v>652</v>
      </c>
      <c r="H547">
        <v>0</v>
      </c>
      <c r="I547" t="s">
        <v>722</v>
      </c>
      <c r="J547" s="1">
        <v>0.56000000000000005</v>
      </c>
      <c r="K547">
        <f t="shared" si="13"/>
        <v>0.56000000000000005</v>
      </c>
      <c r="N547" t="s">
        <v>2771</v>
      </c>
      <c r="O547" t="s">
        <v>397</v>
      </c>
      <c r="P547">
        <v>2</v>
      </c>
    </row>
    <row r="548" spans="1:16" hidden="1" x14ac:dyDescent="0.25">
      <c r="A548" t="s">
        <v>10</v>
      </c>
      <c r="B548" t="s">
        <v>121</v>
      </c>
      <c r="C548">
        <v>1</v>
      </c>
      <c r="D548">
        <v>14</v>
      </c>
      <c r="E548">
        <v>888</v>
      </c>
      <c r="F548" t="s">
        <v>724</v>
      </c>
      <c r="G548">
        <v>0</v>
      </c>
      <c r="H548">
        <v>0</v>
      </c>
      <c r="I548" t="s">
        <v>725</v>
      </c>
      <c r="J548" s="1">
        <v>0.20200000000000001</v>
      </c>
      <c r="K548">
        <f t="shared" si="13"/>
        <v>0.20200000000000001</v>
      </c>
      <c r="N548" t="s">
        <v>2771</v>
      </c>
      <c r="O548" t="s">
        <v>397</v>
      </c>
      <c r="P548">
        <v>3</v>
      </c>
    </row>
    <row r="549" spans="1:16" hidden="1" x14ac:dyDescent="0.25">
      <c r="A549" t="s">
        <v>10</v>
      </c>
      <c r="B549" t="s">
        <v>121</v>
      </c>
      <c r="C549">
        <v>1</v>
      </c>
      <c r="D549">
        <v>21</v>
      </c>
      <c r="E549">
        <v>888</v>
      </c>
      <c r="F549" s="2">
        <v>43705</v>
      </c>
      <c r="G549">
        <v>265224</v>
      </c>
      <c r="H549">
        <v>0</v>
      </c>
      <c r="I549" t="s">
        <v>726</v>
      </c>
      <c r="J549" s="1">
        <v>43.767000000000003</v>
      </c>
      <c r="K549">
        <f t="shared" si="13"/>
        <v>43.767000000000003</v>
      </c>
      <c r="N549" t="s">
        <v>2771</v>
      </c>
      <c r="O549" t="s">
        <v>397</v>
      </c>
      <c r="P549">
        <v>4</v>
      </c>
    </row>
    <row r="550" spans="1:16" hidden="1" x14ac:dyDescent="0.25">
      <c r="A550" t="s">
        <v>10</v>
      </c>
      <c r="B550" t="s">
        <v>121</v>
      </c>
      <c r="C550">
        <v>1</v>
      </c>
      <c r="D550">
        <v>21</v>
      </c>
      <c r="E550">
        <v>888</v>
      </c>
      <c r="F550" s="2">
        <v>43807</v>
      </c>
      <c r="G550">
        <v>265216</v>
      </c>
      <c r="H550">
        <v>0</v>
      </c>
      <c r="I550" t="s">
        <v>727</v>
      </c>
      <c r="J550" s="1">
        <v>43.843000000000004</v>
      </c>
      <c r="K550">
        <f t="shared" si="13"/>
        <v>43.843000000000004</v>
      </c>
      <c r="N550" t="s">
        <v>2771</v>
      </c>
      <c r="O550" t="s">
        <v>397</v>
      </c>
      <c r="P550">
        <v>5</v>
      </c>
    </row>
    <row r="551" spans="1:16" hidden="1" x14ac:dyDescent="0.25">
      <c r="A551" t="s">
        <v>10</v>
      </c>
      <c r="B551" t="s">
        <v>121</v>
      </c>
      <c r="C551">
        <v>1</v>
      </c>
      <c r="D551">
        <v>21</v>
      </c>
      <c r="E551">
        <v>888</v>
      </c>
      <c r="F551" s="2">
        <v>43776</v>
      </c>
      <c r="G551">
        <v>265256</v>
      </c>
      <c r="H551">
        <v>0</v>
      </c>
      <c r="I551" t="s">
        <v>728</v>
      </c>
      <c r="J551" s="1">
        <v>43.83</v>
      </c>
      <c r="K551">
        <f t="shared" si="13"/>
        <v>43.83</v>
      </c>
      <c r="N551" t="s">
        <v>2771</v>
      </c>
      <c r="O551" t="s">
        <v>397</v>
      </c>
      <c r="P551">
        <v>6</v>
      </c>
    </row>
    <row r="552" spans="1:16" hidden="1" x14ac:dyDescent="0.25">
      <c r="A552" t="s">
        <v>10</v>
      </c>
      <c r="B552" t="s">
        <v>121</v>
      </c>
      <c r="C552">
        <v>1</v>
      </c>
      <c r="D552">
        <v>21</v>
      </c>
      <c r="E552">
        <v>888</v>
      </c>
      <c r="F552" s="2">
        <v>44197</v>
      </c>
      <c r="G552">
        <v>265248</v>
      </c>
      <c r="H552">
        <v>0</v>
      </c>
      <c r="I552" t="s">
        <v>729</v>
      </c>
      <c r="J552" s="1">
        <v>44.231999999999999</v>
      </c>
      <c r="K552">
        <f t="shared" si="13"/>
        <v>44.231999999999999</v>
      </c>
      <c r="N552" t="s">
        <v>2771</v>
      </c>
      <c r="O552" t="s">
        <v>456</v>
      </c>
      <c r="P552">
        <v>1</v>
      </c>
    </row>
    <row r="553" spans="1:16" hidden="1" x14ac:dyDescent="0.25">
      <c r="A553" t="s">
        <v>10</v>
      </c>
      <c r="B553" t="s">
        <v>121</v>
      </c>
      <c r="C553">
        <v>1</v>
      </c>
      <c r="D553">
        <v>21</v>
      </c>
      <c r="E553">
        <v>888</v>
      </c>
      <c r="F553" s="2">
        <v>43784</v>
      </c>
      <c r="G553">
        <v>265372</v>
      </c>
      <c r="H553">
        <v>0</v>
      </c>
      <c r="I553" t="s">
        <v>153</v>
      </c>
      <c r="J553" s="1">
        <v>43.823</v>
      </c>
      <c r="K553">
        <f t="shared" si="13"/>
        <v>43.823</v>
      </c>
      <c r="N553" t="s">
        <v>2771</v>
      </c>
      <c r="O553" t="s">
        <v>456</v>
      </c>
      <c r="P553">
        <v>2</v>
      </c>
    </row>
    <row r="554" spans="1:16" hidden="1" x14ac:dyDescent="0.25">
      <c r="A554" t="s">
        <v>10</v>
      </c>
      <c r="B554" t="s">
        <v>121</v>
      </c>
      <c r="C554">
        <v>1</v>
      </c>
      <c r="D554">
        <v>21</v>
      </c>
      <c r="E554">
        <v>888</v>
      </c>
      <c r="F554" s="2">
        <v>43772</v>
      </c>
      <c r="G554">
        <v>265392</v>
      </c>
      <c r="H554">
        <v>0</v>
      </c>
      <c r="I554" t="s">
        <v>730</v>
      </c>
      <c r="J554" s="1">
        <v>43.811999999999998</v>
      </c>
      <c r="K554">
        <f t="shared" si="13"/>
        <v>43.811999999999998</v>
      </c>
      <c r="N554" t="s">
        <v>2771</v>
      </c>
      <c r="O554" t="s">
        <v>456</v>
      </c>
      <c r="P554">
        <v>3</v>
      </c>
    </row>
    <row r="555" spans="1:16" hidden="1" x14ac:dyDescent="0.25">
      <c r="A555" t="s">
        <v>10</v>
      </c>
      <c r="B555" t="s">
        <v>731</v>
      </c>
      <c r="C555">
        <v>2</v>
      </c>
      <c r="D555">
        <v>7</v>
      </c>
      <c r="E555">
        <v>751</v>
      </c>
      <c r="F555" t="s">
        <v>61</v>
      </c>
      <c r="G555">
        <v>0</v>
      </c>
      <c r="H555">
        <v>0</v>
      </c>
      <c r="I555" t="s">
        <v>732</v>
      </c>
      <c r="J555" s="1">
        <v>0.254</v>
      </c>
      <c r="K555">
        <f t="shared" si="13"/>
        <v>0.254</v>
      </c>
      <c r="N555" t="s">
        <v>2771</v>
      </c>
      <c r="O555" t="s">
        <v>456</v>
      </c>
      <c r="P555">
        <v>4</v>
      </c>
    </row>
    <row r="556" spans="1:16" hidden="1" x14ac:dyDescent="0.25">
      <c r="A556" t="s">
        <v>10</v>
      </c>
      <c r="B556" t="s">
        <v>731</v>
      </c>
      <c r="C556">
        <v>2</v>
      </c>
      <c r="D556">
        <v>14</v>
      </c>
      <c r="E556">
        <v>751</v>
      </c>
      <c r="F556" t="s">
        <v>734</v>
      </c>
      <c r="G556">
        <v>0</v>
      </c>
      <c r="H556">
        <v>0</v>
      </c>
      <c r="I556" t="s">
        <v>735</v>
      </c>
      <c r="J556" s="1">
        <v>3.5999999999999997E-2</v>
      </c>
      <c r="K556">
        <f t="shared" si="13"/>
        <v>3.5999999999999997E-2</v>
      </c>
      <c r="N556" t="s">
        <v>2771</v>
      </c>
      <c r="O556" t="s">
        <v>456</v>
      </c>
      <c r="P556">
        <v>5</v>
      </c>
    </row>
    <row r="557" spans="1:16" hidden="1" x14ac:dyDescent="0.25">
      <c r="A557" t="s">
        <v>10</v>
      </c>
      <c r="B557" t="s">
        <v>731</v>
      </c>
      <c r="C557">
        <v>2</v>
      </c>
      <c r="D557">
        <v>21</v>
      </c>
      <c r="E557">
        <v>751</v>
      </c>
      <c r="F557" s="2">
        <v>28709</v>
      </c>
      <c r="G557">
        <v>115788</v>
      </c>
      <c r="H557">
        <v>0</v>
      </c>
      <c r="I557" t="s">
        <v>737</v>
      </c>
      <c r="J557" s="1">
        <v>9.8840000000000003</v>
      </c>
      <c r="K557">
        <f t="shared" si="13"/>
        <v>9.8840000000000003</v>
      </c>
      <c r="N557" t="s">
        <v>2771</v>
      </c>
      <c r="O557" t="s">
        <v>24</v>
      </c>
      <c r="P557">
        <v>2</v>
      </c>
    </row>
    <row r="558" spans="1:16" hidden="1" x14ac:dyDescent="0.25">
      <c r="A558" t="s">
        <v>10</v>
      </c>
      <c r="B558" t="s">
        <v>731</v>
      </c>
      <c r="C558">
        <v>2</v>
      </c>
      <c r="D558">
        <v>21</v>
      </c>
      <c r="E558">
        <v>751</v>
      </c>
      <c r="F558" s="2">
        <v>28743</v>
      </c>
      <c r="G558">
        <v>115808</v>
      </c>
      <c r="H558">
        <v>0</v>
      </c>
      <c r="I558" t="s">
        <v>738</v>
      </c>
      <c r="J558" s="1">
        <v>9.8819999999999997</v>
      </c>
      <c r="K558">
        <f t="shared" si="13"/>
        <v>9.8819999999999997</v>
      </c>
      <c r="N558" t="s">
        <v>2771</v>
      </c>
      <c r="O558" t="s">
        <v>624</v>
      </c>
      <c r="P558">
        <v>1</v>
      </c>
    </row>
    <row r="559" spans="1:16" hidden="1" x14ac:dyDescent="0.25">
      <c r="A559" t="s">
        <v>10</v>
      </c>
      <c r="B559" t="s">
        <v>731</v>
      </c>
      <c r="C559">
        <v>2</v>
      </c>
      <c r="D559">
        <v>21</v>
      </c>
      <c r="E559">
        <v>751</v>
      </c>
      <c r="F559" s="2">
        <v>28694</v>
      </c>
      <c r="G559">
        <v>115872</v>
      </c>
      <c r="H559">
        <v>0</v>
      </c>
      <c r="I559" t="s">
        <v>739</v>
      </c>
      <c r="J559" s="1">
        <v>9.6479999999999997</v>
      </c>
      <c r="K559">
        <f t="shared" si="13"/>
        <v>9.6479999999999997</v>
      </c>
      <c r="N559" t="s">
        <v>2771</v>
      </c>
      <c r="O559" t="s">
        <v>624</v>
      </c>
      <c r="P559">
        <v>2</v>
      </c>
    </row>
    <row r="560" spans="1:16" hidden="1" x14ac:dyDescent="0.25">
      <c r="A560" t="s">
        <v>10</v>
      </c>
      <c r="B560" t="s">
        <v>731</v>
      </c>
      <c r="C560">
        <v>2</v>
      </c>
      <c r="D560">
        <v>21</v>
      </c>
      <c r="E560">
        <v>751</v>
      </c>
      <c r="F560" s="2">
        <v>28579</v>
      </c>
      <c r="G560">
        <v>115984</v>
      </c>
      <c r="H560">
        <v>0</v>
      </c>
      <c r="I560" t="s">
        <v>740</v>
      </c>
      <c r="J560" s="1">
        <v>10.003</v>
      </c>
      <c r="K560">
        <f t="shared" si="13"/>
        <v>10.003</v>
      </c>
      <c r="N560" t="s">
        <v>2771</v>
      </c>
      <c r="O560" t="s">
        <v>335</v>
      </c>
      <c r="P560">
        <v>1</v>
      </c>
    </row>
    <row r="561" spans="1:16" hidden="1" x14ac:dyDescent="0.25">
      <c r="A561" t="s">
        <v>10</v>
      </c>
      <c r="B561" t="s">
        <v>731</v>
      </c>
      <c r="C561">
        <v>2</v>
      </c>
      <c r="D561">
        <v>21</v>
      </c>
      <c r="E561">
        <v>751</v>
      </c>
      <c r="F561" s="2">
        <v>28700</v>
      </c>
      <c r="G561">
        <v>116140</v>
      </c>
      <c r="H561">
        <v>0</v>
      </c>
      <c r="I561" t="s">
        <v>741</v>
      </c>
      <c r="J561" s="1">
        <v>9.6880000000000006</v>
      </c>
      <c r="K561">
        <f t="shared" si="13"/>
        <v>9.6880000000000006</v>
      </c>
      <c r="N561" t="s">
        <v>2771</v>
      </c>
      <c r="O561" t="s">
        <v>335</v>
      </c>
      <c r="P561">
        <v>2</v>
      </c>
    </row>
    <row r="562" spans="1:16" hidden="1" x14ac:dyDescent="0.25">
      <c r="A562" t="s">
        <v>10</v>
      </c>
      <c r="B562" t="s">
        <v>731</v>
      </c>
      <c r="C562">
        <v>2</v>
      </c>
      <c r="D562">
        <v>21</v>
      </c>
      <c r="E562">
        <v>751</v>
      </c>
      <c r="F562" s="2">
        <v>28374</v>
      </c>
      <c r="G562">
        <v>116056</v>
      </c>
      <c r="H562">
        <v>0</v>
      </c>
      <c r="I562" t="s">
        <v>742</v>
      </c>
      <c r="J562" s="1">
        <v>9.9710000000000001</v>
      </c>
      <c r="K562">
        <f t="shared" si="13"/>
        <v>9.9710000000000001</v>
      </c>
      <c r="N562" t="s">
        <v>2771</v>
      </c>
      <c r="O562" t="s">
        <v>335</v>
      </c>
      <c r="P562">
        <v>4</v>
      </c>
    </row>
    <row r="563" spans="1:16" hidden="1" x14ac:dyDescent="0.25">
      <c r="A563" t="s">
        <v>10</v>
      </c>
      <c r="B563" t="s">
        <v>731</v>
      </c>
      <c r="C563">
        <v>5</v>
      </c>
      <c r="D563">
        <v>7</v>
      </c>
      <c r="E563">
        <v>461</v>
      </c>
      <c r="F563" t="s">
        <v>278</v>
      </c>
      <c r="G563">
        <v>0</v>
      </c>
      <c r="H563">
        <v>0</v>
      </c>
      <c r="I563" t="s">
        <v>743</v>
      </c>
      <c r="J563" s="1">
        <v>0.26600000000000001</v>
      </c>
      <c r="K563">
        <f t="shared" si="13"/>
        <v>0.26600000000000001</v>
      </c>
      <c r="N563" t="s">
        <v>2771</v>
      </c>
      <c r="O563" t="s">
        <v>18</v>
      </c>
      <c r="P563">
        <v>2</v>
      </c>
    </row>
    <row r="564" spans="1:16" hidden="1" x14ac:dyDescent="0.25">
      <c r="A564" t="s">
        <v>10</v>
      </c>
      <c r="B564" t="s">
        <v>731</v>
      </c>
      <c r="C564">
        <v>5</v>
      </c>
      <c r="D564">
        <v>14</v>
      </c>
      <c r="E564">
        <v>461</v>
      </c>
      <c r="F564" t="s">
        <v>744</v>
      </c>
      <c r="G564">
        <v>0</v>
      </c>
      <c r="H564">
        <v>0</v>
      </c>
      <c r="I564" t="s">
        <v>745</v>
      </c>
      <c r="J564" s="1">
        <v>6.5000000000000002E-2</v>
      </c>
      <c r="K564">
        <f t="shared" si="13"/>
        <v>6.5000000000000002E-2</v>
      </c>
      <c r="N564" t="s">
        <v>2771</v>
      </c>
      <c r="O564" t="s">
        <v>234</v>
      </c>
      <c r="P564">
        <v>1</v>
      </c>
    </row>
    <row r="565" spans="1:16" hidden="1" x14ac:dyDescent="0.25">
      <c r="A565" t="s">
        <v>10</v>
      </c>
      <c r="B565" t="s">
        <v>731</v>
      </c>
      <c r="C565">
        <v>5</v>
      </c>
      <c r="D565">
        <v>21</v>
      </c>
      <c r="E565">
        <v>461</v>
      </c>
      <c r="F565" s="2">
        <v>21785</v>
      </c>
      <c r="G565">
        <v>151960</v>
      </c>
      <c r="H565">
        <v>0</v>
      </c>
      <c r="I565" t="s">
        <v>747</v>
      </c>
      <c r="J565" s="1">
        <v>21.808</v>
      </c>
      <c r="K565">
        <f t="shared" si="13"/>
        <v>21.808</v>
      </c>
      <c r="N565" t="s">
        <v>2771</v>
      </c>
      <c r="O565" t="s">
        <v>234</v>
      </c>
      <c r="P565">
        <v>2</v>
      </c>
    </row>
    <row r="566" spans="1:16" hidden="1" x14ac:dyDescent="0.25">
      <c r="A566" t="s">
        <v>10</v>
      </c>
      <c r="B566" t="s">
        <v>731</v>
      </c>
      <c r="C566">
        <v>5</v>
      </c>
      <c r="D566">
        <v>21</v>
      </c>
      <c r="E566">
        <v>461</v>
      </c>
      <c r="F566" s="2">
        <v>21671</v>
      </c>
      <c r="G566">
        <v>152064</v>
      </c>
      <c r="H566">
        <v>0</v>
      </c>
      <c r="I566" t="s">
        <v>748</v>
      </c>
      <c r="J566" s="1">
        <v>21.696000000000002</v>
      </c>
      <c r="K566">
        <f t="shared" si="13"/>
        <v>21.696000000000002</v>
      </c>
      <c r="N566" t="s">
        <v>2771</v>
      </c>
      <c r="O566" t="s">
        <v>234</v>
      </c>
      <c r="P566">
        <v>4</v>
      </c>
    </row>
    <row r="567" spans="1:16" hidden="1" x14ac:dyDescent="0.25">
      <c r="A567" t="s">
        <v>10</v>
      </c>
      <c r="B567" t="s">
        <v>731</v>
      </c>
      <c r="C567">
        <v>5</v>
      </c>
      <c r="D567">
        <v>21</v>
      </c>
      <c r="E567">
        <v>461</v>
      </c>
      <c r="F567" s="2">
        <v>22285</v>
      </c>
      <c r="G567">
        <v>151992</v>
      </c>
      <c r="H567">
        <v>0</v>
      </c>
      <c r="I567" t="s">
        <v>749</v>
      </c>
      <c r="J567" s="1">
        <v>22.311</v>
      </c>
      <c r="K567">
        <f t="shared" si="13"/>
        <v>22.311</v>
      </c>
      <c r="N567" t="s">
        <v>2771</v>
      </c>
      <c r="O567" t="s">
        <v>234</v>
      </c>
      <c r="P567">
        <v>5</v>
      </c>
    </row>
    <row r="568" spans="1:16" hidden="1" x14ac:dyDescent="0.25">
      <c r="A568" t="s">
        <v>10</v>
      </c>
      <c r="B568" t="s">
        <v>731</v>
      </c>
      <c r="C568">
        <v>5</v>
      </c>
      <c r="D568">
        <v>21</v>
      </c>
      <c r="E568">
        <v>461</v>
      </c>
      <c r="F568" s="2">
        <v>22040</v>
      </c>
      <c r="G568">
        <v>152028</v>
      </c>
      <c r="H568">
        <v>0</v>
      </c>
      <c r="I568" t="s">
        <v>750</v>
      </c>
      <c r="J568" s="1">
        <v>22.065999999999999</v>
      </c>
      <c r="K568">
        <f t="shared" si="13"/>
        <v>22.065999999999999</v>
      </c>
      <c r="N568" t="s">
        <v>2771</v>
      </c>
      <c r="O568" t="s">
        <v>731</v>
      </c>
      <c r="P568">
        <v>1</v>
      </c>
    </row>
    <row r="569" spans="1:16" hidden="1" x14ac:dyDescent="0.25">
      <c r="A569" t="s">
        <v>10</v>
      </c>
      <c r="B569" t="s">
        <v>731</v>
      </c>
      <c r="C569">
        <v>5</v>
      </c>
      <c r="D569">
        <v>21</v>
      </c>
      <c r="E569">
        <v>461</v>
      </c>
      <c r="F569" s="2">
        <v>21613</v>
      </c>
      <c r="G569">
        <v>152012</v>
      </c>
      <c r="H569">
        <v>0</v>
      </c>
      <c r="I569" t="s">
        <v>380</v>
      </c>
      <c r="J569" s="1">
        <v>21.638000000000002</v>
      </c>
      <c r="K569">
        <f t="shared" si="13"/>
        <v>21.638000000000002</v>
      </c>
      <c r="N569" t="s">
        <v>2771</v>
      </c>
      <c r="O569" t="s">
        <v>393</v>
      </c>
      <c r="P569">
        <v>2</v>
      </c>
    </row>
    <row r="570" spans="1:16" hidden="1" x14ac:dyDescent="0.25">
      <c r="A570" t="s">
        <v>10</v>
      </c>
      <c r="B570" t="s">
        <v>731</v>
      </c>
      <c r="C570">
        <v>5</v>
      </c>
      <c r="D570">
        <v>21</v>
      </c>
      <c r="E570">
        <v>461</v>
      </c>
      <c r="F570" s="2">
        <v>21961</v>
      </c>
      <c r="G570">
        <v>152044</v>
      </c>
      <c r="H570">
        <v>0</v>
      </c>
      <c r="I570" t="s">
        <v>347</v>
      </c>
      <c r="J570" s="1">
        <v>21.986000000000001</v>
      </c>
      <c r="K570">
        <f t="shared" si="13"/>
        <v>21.986000000000001</v>
      </c>
      <c r="N570" t="s">
        <v>2771</v>
      </c>
      <c r="O570" t="s">
        <v>341</v>
      </c>
      <c r="P570">
        <v>1</v>
      </c>
    </row>
    <row r="571" spans="1:16" hidden="1" x14ac:dyDescent="0.25">
      <c r="A571" t="s">
        <v>10</v>
      </c>
      <c r="B571" t="s">
        <v>397</v>
      </c>
      <c r="C571">
        <v>1</v>
      </c>
      <c r="D571">
        <v>7</v>
      </c>
      <c r="E571">
        <v>773</v>
      </c>
      <c r="F571" t="s">
        <v>641</v>
      </c>
      <c r="G571">
        <v>0</v>
      </c>
      <c r="H571">
        <v>0</v>
      </c>
      <c r="I571" t="s">
        <v>751</v>
      </c>
      <c r="J571" s="1">
        <v>0.128</v>
      </c>
      <c r="K571">
        <f t="shared" si="13"/>
        <v>0.128</v>
      </c>
      <c r="N571" t="s">
        <v>2771</v>
      </c>
      <c r="O571" t="s">
        <v>36</v>
      </c>
      <c r="P571">
        <v>3</v>
      </c>
    </row>
    <row r="572" spans="1:16" hidden="1" x14ac:dyDescent="0.25">
      <c r="A572" t="s">
        <v>10</v>
      </c>
      <c r="B572" t="s">
        <v>397</v>
      </c>
      <c r="C572">
        <v>1</v>
      </c>
      <c r="D572">
        <v>14</v>
      </c>
      <c r="E572">
        <v>773</v>
      </c>
      <c r="F572" t="s">
        <v>753</v>
      </c>
      <c r="G572">
        <v>984</v>
      </c>
      <c r="H572">
        <v>0</v>
      </c>
      <c r="I572" t="s">
        <v>754</v>
      </c>
      <c r="J572" s="1">
        <v>0.28899999999999998</v>
      </c>
      <c r="K572">
        <f t="shared" si="13"/>
        <v>0.28899999999999998</v>
      </c>
      <c r="N572" t="s">
        <v>2771</v>
      </c>
      <c r="O572" t="s">
        <v>89</v>
      </c>
      <c r="P572">
        <v>1</v>
      </c>
    </row>
    <row r="573" spans="1:16" hidden="1" x14ac:dyDescent="0.25">
      <c r="A573" t="s">
        <v>10</v>
      </c>
      <c r="B573" t="s">
        <v>397</v>
      </c>
      <c r="C573">
        <v>1</v>
      </c>
      <c r="D573">
        <v>21</v>
      </c>
      <c r="E573">
        <v>773</v>
      </c>
      <c r="F573" s="2">
        <v>61222</v>
      </c>
      <c r="G573">
        <v>524760</v>
      </c>
      <c r="H573">
        <v>0</v>
      </c>
      <c r="I573" t="s">
        <v>755</v>
      </c>
      <c r="J573" s="1">
        <v>61.280999999999999</v>
      </c>
      <c r="K573">
        <f t="shared" si="13"/>
        <v>61.280999999999999</v>
      </c>
      <c r="N573" t="s">
        <v>2771</v>
      </c>
      <c r="O573" t="s">
        <v>89</v>
      </c>
      <c r="P573">
        <v>2</v>
      </c>
    </row>
    <row r="574" spans="1:16" hidden="1" x14ac:dyDescent="0.25">
      <c r="A574" t="s">
        <v>10</v>
      </c>
      <c r="B574" t="s">
        <v>397</v>
      </c>
      <c r="C574">
        <v>1</v>
      </c>
      <c r="D574">
        <v>21</v>
      </c>
      <c r="E574">
        <v>773</v>
      </c>
      <c r="F574" s="2">
        <v>60779</v>
      </c>
      <c r="G574">
        <v>525624</v>
      </c>
      <c r="H574">
        <v>0</v>
      </c>
      <c r="I574" t="s">
        <v>154</v>
      </c>
      <c r="J574" s="1">
        <v>60.838000000000001</v>
      </c>
      <c r="K574">
        <f t="shared" si="13"/>
        <v>60.838000000000001</v>
      </c>
      <c r="N574" t="s">
        <v>2771</v>
      </c>
      <c r="O574" t="s">
        <v>477</v>
      </c>
      <c r="P574">
        <v>1</v>
      </c>
    </row>
    <row r="575" spans="1:16" hidden="1" x14ac:dyDescent="0.25">
      <c r="A575" t="s">
        <v>10</v>
      </c>
      <c r="B575" t="s">
        <v>397</v>
      </c>
      <c r="C575">
        <v>1</v>
      </c>
      <c r="D575">
        <v>21</v>
      </c>
      <c r="E575">
        <v>773</v>
      </c>
      <c r="F575" s="2">
        <v>61137</v>
      </c>
      <c r="G575">
        <v>525620</v>
      </c>
      <c r="H575">
        <v>0</v>
      </c>
      <c r="I575" t="s">
        <v>756</v>
      </c>
      <c r="J575" s="1">
        <v>61.198999999999998</v>
      </c>
      <c r="K575">
        <f t="shared" si="13"/>
        <v>61.198999999999998</v>
      </c>
      <c r="N575" t="s">
        <v>2771</v>
      </c>
      <c r="O575" t="s">
        <v>477</v>
      </c>
      <c r="P575">
        <v>2</v>
      </c>
    </row>
    <row r="576" spans="1:16" hidden="1" x14ac:dyDescent="0.25">
      <c r="A576" t="s">
        <v>10</v>
      </c>
      <c r="B576" t="s">
        <v>397</v>
      </c>
      <c r="C576">
        <v>1</v>
      </c>
      <c r="D576">
        <v>21</v>
      </c>
      <c r="E576">
        <v>773</v>
      </c>
      <c r="F576" s="2">
        <v>61621</v>
      </c>
      <c r="G576">
        <v>525620</v>
      </c>
      <c r="H576">
        <v>0</v>
      </c>
      <c r="I576" t="s">
        <v>644</v>
      </c>
      <c r="J576" s="1">
        <v>61.683999999999997</v>
      </c>
      <c r="K576">
        <f t="shared" si="13"/>
        <v>61.683999999999997</v>
      </c>
      <c r="N576" t="s">
        <v>2771</v>
      </c>
      <c r="O576" t="s">
        <v>94</v>
      </c>
      <c r="P576">
        <v>1</v>
      </c>
    </row>
    <row r="577" spans="1:16" hidden="1" x14ac:dyDescent="0.25">
      <c r="A577" t="s">
        <v>10</v>
      </c>
      <c r="B577" t="s">
        <v>397</v>
      </c>
      <c r="C577">
        <v>1</v>
      </c>
      <c r="D577">
        <v>21</v>
      </c>
      <c r="E577">
        <v>773</v>
      </c>
      <c r="F577" s="2">
        <v>61699</v>
      </c>
      <c r="G577">
        <v>525624</v>
      </c>
      <c r="H577">
        <v>0</v>
      </c>
      <c r="I577" t="s">
        <v>757</v>
      </c>
      <c r="J577" s="1">
        <v>61.76</v>
      </c>
      <c r="K577">
        <f t="shared" si="13"/>
        <v>61.76</v>
      </c>
      <c r="N577" t="s">
        <v>2771</v>
      </c>
      <c r="O577" t="s">
        <v>94</v>
      </c>
      <c r="P577">
        <v>2</v>
      </c>
    </row>
    <row r="578" spans="1:16" hidden="1" x14ac:dyDescent="0.25">
      <c r="A578" t="s">
        <v>10</v>
      </c>
      <c r="B578" t="s">
        <v>397</v>
      </c>
      <c r="C578">
        <v>1</v>
      </c>
      <c r="D578">
        <v>21</v>
      </c>
      <c r="E578">
        <v>773</v>
      </c>
      <c r="F578" s="2">
        <v>61535</v>
      </c>
      <c r="G578">
        <v>525620</v>
      </c>
      <c r="H578">
        <v>0</v>
      </c>
      <c r="I578" t="s">
        <v>153</v>
      </c>
      <c r="J578" s="1">
        <v>61.594000000000001</v>
      </c>
      <c r="K578">
        <f t="shared" si="13"/>
        <v>61.594000000000001</v>
      </c>
      <c r="N578" t="s">
        <v>2771</v>
      </c>
      <c r="O578" t="s">
        <v>94</v>
      </c>
      <c r="P578">
        <v>3</v>
      </c>
    </row>
    <row r="579" spans="1:16" x14ac:dyDescent="0.25">
      <c r="A579" t="s">
        <v>10</v>
      </c>
      <c r="B579" t="s">
        <v>36</v>
      </c>
      <c r="C579">
        <v>2</v>
      </c>
      <c r="D579">
        <v>7</v>
      </c>
      <c r="E579">
        <v>423</v>
      </c>
      <c r="F579" t="s">
        <v>28</v>
      </c>
      <c r="G579">
        <v>8</v>
      </c>
      <c r="H579">
        <v>0</v>
      </c>
      <c r="I579" t="s">
        <v>758</v>
      </c>
      <c r="J579" s="1">
        <v>0.77900000000000003</v>
      </c>
      <c r="K579">
        <f t="shared" ref="K579:K642" si="14">VALUE(J579)</f>
        <v>0.77900000000000003</v>
      </c>
      <c r="N579" t="s">
        <v>2771</v>
      </c>
      <c r="O579" t="s">
        <v>94</v>
      </c>
      <c r="P579">
        <v>4</v>
      </c>
    </row>
    <row r="580" spans="1:16" x14ac:dyDescent="0.25">
      <c r="A580" t="s">
        <v>10</v>
      </c>
      <c r="B580" t="s">
        <v>36</v>
      </c>
      <c r="C580">
        <v>2</v>
      </c>
      <c r="D580">
        <v>14</v>
      </c>
      <c r="E580">
        <v>423</v>
      </c>
      <c r="F580" t="s">
        <v>759</v>
      </c>
      <c r="G580">
        <v>16172</v>
      </c>
      <c r="H580">
        <v>0</v>
      </c>
      <c r="I580" t="s">
        <v>379</v>
      </c>
      <c r="J580" s="1">
        <v>0.72299999999999998</v>
      </c>
      <c r="K580">
        <f t="shared" si="14"/>
        <v>0.72299999999999998</v>
      </c>
      <c r="N580" t="s">
        <v>2771</v>
      </c>
      <c r="O580" t="s">
        <v>94</v>
      </c>
      <c r="P580">
        <v>5</v>
      </c>
    </row>
    <row r="581" spans="1:16" x14ac:dyDescent="0.25">
      <c r="A581" t="s">
        <v>10</v>
      </c>
      <c r="B581" t="s">
        <v>36</v>
      </c>
      <c r="C581">
        <v>2</v>
      </c>
      <c r="D581">
        <v>21</v>
      </c>
      <c r="E581">
        <v>423</v>
      </c>
      <c r="F581" s="2">
        <v>181714</v>
      </c>
      <c r="G581">
        <v>745736</v>
      </c>
      <c r="H581">
        <v>0</v>
      </c>
      <c r="I581" t="s">
        <v>760</v>
      </c>
      <c r="J581" s="1">
        <v>181.86</v>
      </c>
      <c r="K581">
        <f t="shared" si="14"/>
        <v>181.86</v>
      </c>
      <c r="N581" t="s">
        <v>2771</v>
      </c>
      <c r="O581" t="s">
        <v>94</v>
      </c>
      <c r="P581">
        <v>6</v>
      </c>
    </row>
    <row r="582" spans="1:16" hidden="1" x14ac:dyDescent="0.25">
      <c r="A582" t="s">
        <v>10</v>
      </c>
      <c r="B582" t="s">
        <v>146</v>
      </c>
      <c r="C582">
        <v>2</v>
      </c>
      <c r="D582">
        <v>7</v>
      </c>
      <c r="E582">
        <v>552</v>
      </c>
      <c r="F582" t="s">
        <v>78</v>
      </c>
      <c r="G582">
        <v>0</v>
      </c>
      <c r="H582">
        <v>0</v>
      </c>
      <c r="I582" t="s">
        <v>761</v>
      </c>
      <c r="J582" s="1">
        <v>0.188</v>
      </c>
      <c r="K582">
        <f t="shared" si="14"/>
        <v>0.188</v>
      </c>
      <c r="N582" t="s">
        <v>2771</v>
      </c>
      <c r="O582" t="s">
        <v>94</v>
      </c>
      <c r="P582">
        <v>7</v>
      </c>
    </row>
    <row r="583" spans="1:16" hidden="1" x14ac:dyDescent="0.25">
      <c r="A583" t="s">
        <v>10</v>
      </c>
      <c r="B583" t="s">
        <v>146</v>
      </c>
      <c r="C583">
        <v>2</v>
      </c>
      <c r="D583">
        <v>14</v>
      </c>
      <c r="E583">
        <v>552</v>
      </c>
      <c r="F583" t="s">
        <v>148</v>
      </c>
      <c r="G583">
        <v>0</v>
      </c>
      <c r="H583">
        <v>0</v>
      </c>
      <c r="I583" t="s">
        <v>644</v>
      </c>
      <c r="J583" s="1">
        <v>0.155</v>
      </c>
      <c r="K583">
        <f t="shared" si="14"/>
        <v>0.155</v>
      </c>
      <c r="N583" t="s">
        <v>2771</v>
      </c>
      <c r="O583" t="s">
        <v>373</v>
      </c>
      <c r="P583">
        <v>1</v>
      </c>
    </row>
    <row r="584" spans="1:16" hidden="1" x14ac:dyDescent="0.25">
      <c r="A584" t="s">
        <v>10</v>
      </c>
      <c r="B584" t="s">
        <v>146</v>
      </c>
      <c r="C584">
        <v>2</v>
      </c>
      <c r="D584">
        <v>21</v>
      </c>
      <c r="E584">
        <v>552</v>
      </c>
      <c r="F584" s="2">
        <v>26079</v>
      </c>
      <c r="G584">
        <v>652472</v>
      </c>
      <c r="H584">
        <v>0</v>
      </c>
      <c r="I584" t="s">
        <v>755</v>
      </c>
      <c r="J584" s="1">
        <v>26.114000000000001</v>
      </c>
      <c r="K584">
        <f t="shared" si="14"/>
        <v>26.114000000000001</v>
      </c>
      <c r="N584" t="s">
        <v>2771</v>
      </c>
      <c r="O584" t="s">
        <v>373</v>
      </c>
      <c r="P584">
        <v>2</v>
      </c>
    </row>
    <row r="585" spans="1:16" hidden="1" x14ac:dyDescent="0.25">
      <c r="A585" t="s">
        <v>10</v>
      </c>
      <c r="B585" t="s">
        <v>146</v>
      </c>
      <c r="C585">
        <v>2</v>
      </c>
      <c r="D585">
        <v>21</v>
      </c>
      <c r="E585">
        <v>552</v>
      </c>
      <c r="F585" s="2">
        <v>27099</v>
      </c>
      <c r="G585">
        <v>659352</v>
      </c>
      <c r="H585">
        <v>0</v>
      </c>
      <c r="I585" t="s">
        <v>762</v>
      </c>
      <c r="J585" s="1">
        <v>27.135000000000002</v>
      </c>
      <c r="K585">
        <f t="shared" si="14"/>
        <v>27.135000000000002</v>
      </c>
      <c r="N585" t="s">
        <v>2771</v>
      </c>
      <c r="O585" t="s">
        <v>146</v>
      </c>
      <c r="P585">
        <v>1</v>
      </c>
    </row>
    <row r="586" spans="1:16" hidden="1" x14ac:dyDescent="0.25">
      <c r="A586" t="s">
        <v>10</v>
      </c>
      <c r="B586" t="s">
        <v>146</v>
      </c>
      <c r="C586">
        <v>2</v>
      </c>
      <c r="D586">
        <v>21</v>
      </c>
      <c r="E586">
        <v>552</v>
      </c>
      <c r="F586" s="2">
        <v>26144</v>
      </c>
      <c r="G586">
        <v>659212</v>
      </c>
      <c r="H586">
        <v>0</v>
      </c>
      <c r="I586" t="s">
        <v>763</v>
      </c>
      <c r="J586" s="1">
        <v>26.175999999999998</v>
      </c>
      <c r="K586">
        <f t="shared" si="14"/>
        <v>26.175999999999998</v>
      </c>
      <c r="N586" t="s">
        <v>2771</v>
      </c>
      <c r="O586" t="s">
        <v>146</v>
      </c>
      <c r="P586">
        <v>2</v>
      </c>
    </row>
    <row r="587" spans="1:16" hidden="1" x14ac:dyDescent="0.25">
      <c r="A587" t="s">
        <v>10</v>
      </c>
      <c r="B587" t="s">
        <v>146</v>
      </c>
      <c r="C587">
        <v>2</v>
      </c>
      <c r="D587">
        <v>21</v>
      </c>
      <c r="E587">
        <v>552</v>
      </c>
      <c r="F587" s="2">
        <v>26309</v>
      </c>
      <c r="G587">
        <v>653240</v>
      </c>
      <c r="H587">
        <v>0</v>
      </c>
      <c r="I587" t="s">
        <v>153</v>
      </c>
      <c r="J587" s="1">
        <v>26.341000000000001</v>
      </c>
      <c r="K587">
        <f t="shared" si="14"/>
        <v>26.341000000000001</v>
      </c>
      <c r="N587" t="s">
        <v>2771</v>
      </c>
      <c r="O587" t="s">
        <v>146</v>
      </c>
      <c r="P587">
        <v>3</v>
      </c>
    </row>
    <row r="588" spans="1:16" hidden="1" x14ac:dyDescent="0.25">
      <c r="A588" t="s">
        <v>10</v>
      </c>
      <c r="B588" t="s">
        <v>146</v>
      </c>
      <c r="C588">
        <v>2</v>
      </c>
      <c r="D588">
        <v>21</v>
      </c>
      <c r="E588">
        <v>552</v>
      </c>
      <c r="F588" s="2">
        <v>26236</v>
      </c>
      <c r="G588">
        <v>655532</v>
      </c>
      <c r="H588">
        <v>0</v>
      </c>
      <c r="I588" t="s">
        <v>729</v>
      </c>
      <c r="J588" s="1">
        <v>26.27</v>
      </c>
      <c r="K588">
        <f t="shared" si="14"/>
        <v>26.27</v>
      </c>
      <c r="N588" t="s">
        <v>2771</v>
      </c>
      <c r="O588" t="s">
        <v>146</v>
      </c>
      <c r="P588">
        <v>4</v>
      </c>
    </row>
    <row r="589" spans="1:16" hidden="1" x14ac:dyDescent="0.25">
      <c r="A589" t="s">
        <v>10</v>
      </c>
      <c r="B589" t="s">
        <v>146</v>
      </c>
      <c r="C589">
        <v>2</v>
      </c>
      <c r="D589">
        <v>21</v>
      </c>
      <c r="E589">
        <v>552</v>
      </c>
      <c r="F589" s="2">
        <v>26015</v>
      </c>
      <c r="G589">
        <v>652984</v>
      </c>
      <c r="H589">
        <v>0</v>
      </c>
      <c r="I589" t="s">
        <v>764</v>
      </c>
      <c r="J589" s="1">
        <v>26.047000000000001</v>
      </c>
      <c r="K589">
        <f t="shared" si="14"/>
        <v>26.047000000000001</v>
      </c>
      <c r="N589" t="s">
        <v>2771</v>
      </c>
      <c r="O589" t="s">
        <v>146</v>
      </c>
      <c r="P589">
        <v>5</v>
      </c>
    </row>
    <row r="590" spans="1:16" x14ac:dyDescent="0.25">
      <c r="A590" t="s">
        <v>10</v>
      </c>
      <c r="B590" t="s">
        <v>456</v>
      </c>
      <c r="C590">
        <v>7</v>
      </c>
      <c r="D590">
        <v>7</v>
      </c>
      <c r="E590">
        <v>835</v>
      </c>
      <c r="F590" t="s">
        <v>765</v>
      </c>
      <c r="G590">
        <v>31764</v>
      </c>
      <c r="H590">
        <v>0</v>
      </c>
      <c r="I590" t="s">
        <v>766</v>
      </c>
      <c r="J590" s="1">
        <v>2.851</v>
      </c>
      <c r="K590">
        <f t="shared" si="14"/>
        <v>2.851</v>
      </c>
      <c r="N590" t="s">
        <v>2771</v>
      </c>
      <c r="O590" t="s">
        <v>11</v>
      </c>
      <c r="P590">
        <v>2</v>
      </c>
    </row>
    <row r="591" spans="1:16" x14ac:dyDescent="0.25">
      <c r="A591" t="s">
        <v>10</v>
      </c>
      <c r="B591" t="s">
        <v>456</v>
      </c>
      <c r="C591">
        <v>7</v>
      </c>
      <c r="D591">
        <v>14</v>
      </c>
      <c r="E591">
        <v>835</v>
      </c>
      <c r="F591" t="s">
        <v>767</v>
      </c>
      <c r="G591">
        <v>856</v>
      </c>
      <c r="H591">
        <v>0</v>
      </c>
      <c r="I591" t="s">
        <v>768</v>
      </c>
      <c r="J591" s="1">
        <v>0.218</v>
      </c>
      <c r="K591">
        <f t="shared" si="14"/>
        <v>0.218</v>
      </c>
      <c r="N591" t="s">
        <v>2771</v>
      </c>
      <c r="O591" t="s">
        <v>11</v>
      </c>
      <c r="P591">
        <v>3</v>
      </c>
    </row>
    <row r="592" spans="1:16" x14ac:dyDescent="0.25">
      <c r="A592" t="s">
        <v>10</v>
      </c>
      <c r="B592" t="s">
        <v>456</v>
      </c>
      <c r="C592">
        <v>7</v>
      </c>
      <c r="D592">
        <v>21</v>
      </c>
      <c r="E592">
        <v>835</v>
      </c>
      <c r="F592" s="2">
        <v>27710</v>
      </c>
      <c r="G592">
        <v>892800</v>
      </c>
      <c r="H592">
        <v>0</v>
      </c>
      <c r="I592" t="s">
        <v>770</v>
      </c>
      <c r="J592" s="1">
        <v>8.4179999999999993</v>
      </c>
      <c r="K592">
        <f t="shared" si="14"/>
        <v>8.4179999999999993</v>
      </c>
      <c r="N592" t="s">
        <v>2771</v>
      </c>
      <c r="O592" t="s">
        <v>11</v>
      </c>
      <c r="P592">
        <v>4</v>
      </c>
    </row>
    <row r="593" spans="1:16" x14ac:dyDescent="0.25">
      <c r="A593" t="s">
        <v>10</v>
      </c>
      <c r="B593" t="s">
        <v>456</v>
      </c>
      <c r="C593">
        <v>7</v>
      </c>
      <c r="D593">
        <v>21</v>
      </c>
      <c r="E593">
        <v>835</v>
      </c>
      <c r="F593" s="2">
        <v>28875</v>
      </c>
      <c r="G593">
        <v>941368</v>
      </c>
      <c r="H593">
        <v>0</v>
      </c>
      <c r="I593" t="s">
        <v>771</v>
      </c>
      <c r="J593" s="1">
        <v>8.5250000000000004</v>
      </c>
      <c r="K593">
        <f t="shared" si="14"/>
        <v>8.5250000000000004</v>
      </c>
      <c r="N593" t="s">
        <v>2771</v>
      </c>
      <c r="O593" t="s">
        <v>11</v>
      </c>
      <c r="P593">
        <v>5</v>
      </c>
    </row>
    <row r="594" spans="1:16" x14ac:dyDescent="0.25">
      <c r="A594" t="s">
        <v>10</v>
      </c>
      <c r="B594" t="s">
        <v>456</v>
      </c>
      <c r="C594">
        <v>7</v>
      </c>
      <c r="D594">
        <v>21</v>
      </c>
      <c r="E594">
        <v>835</v>
      </c>
      <c r="F594" s="2">
        <v>28911</v>
      </c>
      <c r="G594">
        <v>915192</v>
      </c>
      <c r="H594">
        <v>0</v>
      </c>
      <c r="I594" t="s">
        <v>772</v>
      </c>
      <c r="J594" s="1">
        <v>8.4640000000000004</v>
      </c>
      <c r="K594">
        <f t="shared" si="14"/>
        <v>8.4640000000000004</v>
      </c>
      <c r="N594" t="s">
        <v>2771</v>
      </c>
      <c r="O594" t="s">
        <v>11</v>
      </c>
      <c r="P594">
        <v>6</v>
      </c>
    </row>
    <row r="595" spans="1:16" x14ac:dyDescent="0.25">
      <c r="A595" t="s">
        <v>10</v>
      </c>
      <c r="B595" t="s">
        <v>456</v>
      </c>
      <c r="C595">
        <v>7</v>
      </c>
      <c r="D595">
        <v>21</v>
      </c>
      <c r="E595">
        <v>835</v>
      </c>
      <c r="F595" s="2">
        <v>29197</v>
      </c>
      <c r="G595">
        <v>916872</v>
      </c>
      <c r="H595">
        <v>0</v>
      </c>
      <c r="I595" t="s">
        <v>773</v>
      </c>
      <c r="J595" s="1">
        <v>8.6349999999999998</v>
      </c>
      <c r="K595">
        <f t="shared" si="14"/>
        <v>8.6349999999999998</v>
      </c>
      <c r="N595" t="s">
        <v>2771</v>
      </c>
      <c r="O595" t="s">
        <v>11</v>
      </c>
      <c r="P595">
        <v>7</v>
      </c>
    </row>
    <row r="596" spans="1:16" x14ac:dyDescent="0.25">
      <c r="A596" t="s">
        <v>10</v>
      </c>
      <c r="B596" t="s">
        <v>456</v>
      </c>
      <c r="C596">
        <v>7</v>
      </c>
      <c r="D596">
        <v>21</v>
      </c>
      <c r="E596">
        <v>835</v>
      </c>
      <c r="F596" s="2">
        <v>30004</v>
      </c>
      <c r="G596">
        <v>985604</v>
      </c>
      <c r="H596">
        <v>0</v>
      </c>
      <c r="I596" t="s">
        <v>774</v>
      </c>
      <c r="J596" s="1">
        <v>8.6920000000000002</v>
      </c>
      <c r="K596">
        <f t="shared" si="14"/>
        <v>8.6920000000000002</v>
      </c>
      <c r="N596" t="s">
        <v>2771</v>
      </c>
      <c r="O596" t="s">
        <v>11</v>
      </c>
      <c r="P596">
        <v>8</v>
      </c>
    </row>
    <row r="597" spans="1:16" x14ac:dyDescent="0.25">
      <c r="A597" t="s">
        <v>10</v>
      </c>
      <c r="B597" t="s">
        <v>456</v>
      </c>
      <c r="C597">
        <v>7</v>
      </c>
      <c r="D597">
        <v>21</v>
      </c>
      <c r="E597">
        <v>835</v>
      </c>
      <c r="F597" s="2">
        <v>27403</v>
      </c>
      <c r="G597">
        <v>867896</v>
      </c>
      <c r="H597">
        <v>0</v>
      </c>
      <c r="I597" t="s">
        <v>775</v>
      </c>
      <c r="J597" s="1">
        <v>8.3330000000000002</v>
      </c>
      <c r="K597">
        <f t="shared" si="14"/>
        <v>8.3330000000000002</v>
      </c>
      <c r="N597" t="s">
        <v>2771</v>
      </c>
      <c r="O597" t="s">
        <v>11</v>
      </c>
      <c r="P597">
        <v>9</v>
      </c>
    </row>
    <row r="598" spans="1:16" hidden="1" x14ac:dyDescent="0.25">
      <c r="A598" t="s">
        <v>10</v>
      </c>
      <c r="B598" t="s">
        <v>175</v>
      </c>
      <c r="C598">
        <v>3</v>
      </c>
      <c r="D598">
        <v>7</v>
      </c>
      <c r="E598">
        <v>531</v>
      </c>
      <c r="F598" t="s">
        <v>428</v>
      </c>
      <c r="G598">
        <v>32092</v>
      </c>
      <c r="H598">
        <v>0</v>
      </c>
      <c r="I598" t="s">
        <v>776</v>
      </c>
      <c r="J598" s="1">
        <v>2.4540000000000002</v>
      </c>
      <c r="K598">
        <f t="shared" si="14"/>
        <v>2.4540000000000002</v>
      </c>
      <c r="N598" t="s">
        <v>2771</v>
      </c>
      <c r="O598" t="s">
        <v>73</v>
      </c>
      <c r="P598">
        <v>2</v>
      </c>
    </row>
    <row r="599" spans="1:16" hidden="1" x14ac:dyDescent="0.25">
      <c r="A599" t="s">
        <v>10</v>
      </c>
      <c r="B599" t="s">
        <v>175</v>
      </c>
      <c r="C599">
        <v>3</v>
      </c>
      <c r="D599">
        <v>14</v>
      </c>
      <c r="E599">
        <v>531</v>
      </c>
      <c r="F599" t="s">
        <v>777</v>
      </c>
      <c r="G599">
        <v>692</v>
      </c>
      <c r="H599">
        <v>0</v>
      </c>
      <c r="I599" t="s">
        <v>778</v>
      </c>
      <c r="J599" s="1">
        <v>0.26800000000000002</v>
      </c>
      <c r="K599">
        <f t="shared" si="14"/>
        <v>0.26800000000000002</v>
      </c>
      <c r="N599" t="s">
        <v>2771</v>
      </c>
      <c r="O599" t="s">
        <v>105</v>
      </c>
      <c r="P599">
        <v>1</v>
      </c>
    </row>
    <row r="600" spans="1:16" hidden="1" x14ac:dyDescent="0.25">
      <c r="A600" t="s">
        <v>10</v>
      </c>
      <c r="B600" t="s">
        <v>175</v>
      </c>
      <c r="C600">
        <v>3</v>
      </c>
      <c r="D600">
        <v>21</v>
      </c>
      <c r="E600">
        <v>531</v>
      </c>
      <c r="F600" s="2">
        <v>25037</v>
      </c>
      <c r="G600">
        <v>820148</v>
      </c>
      <c r="H600">
        <v>0</v>
      </c>
      <c r="I600" t="s">
        <v>779</v>
      </c>
      <c r="J600" s="1">
        <v>22.625</v>
      </c>
      <c r="K600">
        <f t="shared" si="14"/>
        <v>22.625</v>
      </c>
      <c r="N600" t="s">
        <v>2771</v>
      </c>
      <c r="O600" t="s">
        <v>32</v>
      </c>
      <c r="P600">
        <v>2</v>
      </c>
    </row>
    <row r="601" spans="1:16" hidden="1" x14ac:dyDescent="0.25">
      <c r="A601" t="s">
        <v>10</v>
      </c>
      <c r="B601" t="s">
        <v>175</v>
      </c>
      <c r="C601">
        <v>3</v>
      </c>
      <c r="D601">
        <v>21</v>
      </c>
      <c r="E601">
        <v>531</v>
      </c>
      <c r="F601" s="2">
        <v>25186</v>
      </c>
      <c r="G601">
        <v>816784</v>
      </c>
      <c r="H601">
        <v>0</v>
      </c>
      <c r="I601" t="s">
        <v>780</v>
      </c>
      <c r="J601" s="1">
        <v>22.908000000000001</v>
      </c>
      <c r="K601">
        <f t="shared" si="14"/>
        <v>22.908000000000001</v>
      </c>
      <c r="N601" t="s">
        <v>3054</v>
      </c>
      <c r="O601" t="s">
        <v>384</v>
      </c>
      <c r="P601">
        <v>1</v>
      </c>
    </row>
    <row r="602" spans="1:16" hidden="1" x14ac:dyDescent="0.25">
      <c r="A602" t="s">
        <v>10</v>
      </c>
      <c r="B602" t="s">
        <v>175</v>
      </c>
      <c r="C602">
        <v>3</v>
      </c>
      <c r="D602">
        <v>21</v>
      </c>
      <c r="E602">
        <v>531</v>
      </c>
      <c r="F602" s="2">
        <v>25187</v>
      </c>
      <c r="G602">
        <v>820288</v>
      </c>
      <c r="H602">
        <v>0</v>
      </c>
      <c r="I602" t="s">
        <v>781</v>
      </c>
      <c r="J602" s="1">
        <v>22.741</v>
      </c>
      <c r="K602">
        <f t="shared" si="14"/>
        <v>22.741</v>
      </c>
      <c r="N602" t="s">
        <v>3054</v>
      </c>
      <c r="O602" t="s">
        <v>384</v>
      </c>
      <c r="P602">
        <v>2</v>
      </c>
    </row>
    <row r="603" spans="1:16" hidden="1" x14ac:dyDescent="0.25">
      <c r="A603" t="s">
        <v>10</v>
      </c>
      <c r="B603" t="s">
        <v>175</v>
      </c>
      <c r="C603">
        <v>3</v>
      </c>
      <c r="D603">
        <v>21</v>
      </c>
      <c r="E603">
        <v>531</v>
      </c>
      <c r="F603" s="2">
        <v>25119</v>
      </c>
      <c r="G603">
        <v>817720</v>
      </c>
      <c r="H603">
        <v>0</v>
      </c>
      <c r="I603" t="s">
        <v>782</v>
      </c>
      <c r="J603" s="1">
        <v>22.623999999999999</v>
      </c>
      <c r="K603">
        <f t="shared" si="14"/>
        <v>22.623999999999999</v>
      </c>
      <c r="N603" t="s">
        <v>3054</v>
      </c>
      <c r="O603" t="s">
        <v>223</v>
      </c>
      <c r="P603">
        <v>3</v>
      </c>
    </row>
    <row r="604" spans="1:16" hidden="1" x14ac:dyDescent="0.25">
      <c r="A604" t="s">
        <v>10</v>
      </c>
      <c r="B604" t="s">
        <v>175</v>
      </c>
      <c r="C604">
        <v>3</v>
      </c>
      <c r="D604">
        <v>21</v>
      </c>
      <c r="E604">
        <v>531</v>
      </c>
      <c r="F604" s="2">
        <v>24780</v>
      </c>
      <c r="G604">
        <v>817916</v>
      </c>
      <c r="H604">
        <v>0</v>
      </c>
      <c r="I604" t="s">
        <v>783</v>
      </c>
      <c r="J604" s="1">
        <v>22.593</v>
      </c>
      <c r="K604">
        <f t="shared" si="14"/>
        <v>22.593</v>
      </c>
      <c r="N604" t="s">
        <v>3054</v>
      </c>
      <c r="O604" t="s">
        <v>223</v>
      </c>
      <c r="P604">
        <v>4</v>
      </c>
    </row>
    <row r="605" spans="1:16" hidden="1" x14ac:dyDescent="0.25">
      <c r="A605" t="s">
        <v>10</v>
      </c>
      <c r="B605" t="s">
        <v>175</v>
      </c>
      <c r="C605">
        <v>3</v>
      </c>
      <c r="D605">
        <v>21</v>
      </c>
      <c r="E605">
        <v>531</v>
      </c>
      <c r="F605" s="2">
        <v>24985</v>
      </c>
      <c r="G605">
        <v>820148</v>
      </c>
      <c r="H605">
        <v>0</v>
      </c>
      <c r="I605" t="s">
        <v>784</v>
      </c>
      <c r="J605" s="1">
        <v>22.649000000000001</v>
      </c>
      <c r="K605">
        <f t="shared" si="14"/>
        <v>22.649000000000001</v>
      </c>
      <c r="N605" t="s">
        <v>3054</v>
      </c>
      <c r="O605" t="s">
        <v>223</v>
      </c>
      <c r="P605">
        <v>5</v>
      </c>
    </row>
    <row r="606" spans="1:16" hidden="1" x14ac:dyDescent="0.25">
      <c r="A606" t="s">
        <v>10</v>
      </c>
      <c r="B606" t="s">
        <v>77</v>
      </c>
      <c r="C606">
        <v>1</v>
      </c>
      <c r="D606">
        <v>7</v>
      </c>
      <c r="E606">
        <v>482</v>
      </c>
      <c r="F606" t="s">
        <v>278</v>
      </c>
      <c r="G606">
        <v>0</v>
      </c>
      <c r="H606">
        <v>0</v>
      </c>
      <c r="I606" t="s">
        <v>785</v>
      </c>
      <c r="J606" s="1">
        <v>0.184</v>
      </c>
      <c r="K606">
        <f t="shared" si="14"/>
        <v>0.184</v>
      </c>
      <c r="N606" t="s">
        <v>3054</v>
      </c>
      <c r="O606" t="s">
        <v>315</v>
      </c>
      <c r="P606">
        <v>2</v>
      </c>
    </row>
    <row r="607" spans="1:16" hidden="1" x14ac:dyDescent="0.25">
      <c r="A607" t="s">
        <v>10</v>
      </c>
      <c r="B607" t="s">
        <v>77</v>
      </c>
      <c r="C607">
        <v>1</v>
      </c>
      <c r="D607">
        <v>14</v>
      </c>
      <c r="E607">
        <v>482</v>
      </c>
      <c r="F607" t="s">
        <v>786</v>
      </c>
      <c r="G607">
        <v>1076</v>
      </c>
      <c r="H607">
        <v>0</v>
      </c>
      <c r="I607" t="s">
        <v>787</v>
      </c>
      <c r="J607" s="1">
        <v>0.28599999999999998</v>
      </c>
      <c r="K607">
        <f t="shared" si="14"/>
        <v>0.28599999999999998</v>
      </c>
      <c r="N607" t="s">
        <v>3054</v>
      </c>
      <c r="O607" t="s">
        <v>134</v>
      </c>
      <c r="P607">
        <v>2</v>
      </c>
    </row>
    <row r="608" spans="1:16" hidden="1" x14ac:dyDescent="0.25">
      <c r="A608" t="s">
        <v>10</v>
      </c>
      <c r="B608" t="s">
        <v>77</v>
      </c>
      <c r="C608">
        <v>1</v>
      </c>
      <c r="D608">
        <v>21</v>
      </c>
      <c r="E608">
        <v>482</v>
      </c>
      <c r="F608" s="2">
        <v>101711</v>
      </c>
      <c r="G608">
        <v>240344</v>
      </c>
      <c r="H608">
        <v>0</v>
      </c>
      <c r="I608" t="s">
        <v>789</v>
      </c>
      <c r="J608" s="1">
        <v>58.228999999999999</v>
      </c>
      <c r="K608">
        <f t="shared" si="14"/>
        <v>58.228999999999999</v>
      </c>
      <c r="N608" t="s">
        <v>3054</v>
      </c>
      <c r="O608" t="s">
        <v>186</v>
      </c>
      <c r="P608">
        <v>1</v>
      </c>
    </row>
    <row r="609" spans="1:16" hidden="1" x14ac:dyDescent="0.25">
      <c r="A609" t="s">
        <v>10</v>
      </c>
      <c r="B609" t="s">
        <v>77</v>
      </c>
      <c r="C609">
        <v>1</v>
      </c>
      <c r="D609">
        <v>21</v>
      </c>
      <c r="E609">
        <v>482</v>
      </c>
      <c r="F609" s="2">
        <v>101111</v>
      </c>
      <c r="G609">
        <v>224516</v>
      </c>
      <c r="H609">
        <v>0</v>
      </c>
      <c r="I609" t="s">
        <v>790</v>
      </c>
      <c r="J609" s="1">
        <v>57.707999999999998</v>
      </c>
      <c r="K609">
        <f t="shared" si="14"/>
        <v>57.707999999999998</v>
      </c>
      <c r="N609" t="s">
        <v>3054</v>
      </c>
      <c r="O609" t="s">
        <v>186</v>
      </c>
      <c r="P609">
        <v>2</v>
      </c>
    </row>
    <row r="610" spans="1:16" hidden="1" x14ac:dyDescent="0.25">
      <c r="A610" t="s">
        <v>10</v>
      </c>
      <c r="B610" t="s">
        <v>77</v>
      </c>
      <c r="C610">
        <v>1</v>
      </c>
      <c r="D610">
        <v>21</v>
      </c>
      <c r="E610">
        <v>482</v>
      </c>
      <c r="F610" s="2">
        <v>101173</v>
      </c>
      <c r="G610">
        <v>249312</v>
      </c>
      <c r="H610">
        <v>0</v>
      </c>
      <c r="I610" t="s">
        <v>791</v>
      </c>
      <c r="J610" s="1">
        <v>57.506999999999998</v>
      </c>
      <c r="K610">
        <f t="shared" si="14"/>
        <v>57.506999999999998</v>
      </c>
      <c r="N610" t="s">
        <v>3054</v>
      </c>
      <c r="O610" t="s">
        <v>186</v>
      </c>
      <c r="P610">
        <v>3</v>
      </c>
    </row>
    <row r="611" spans="1:16" hidden="1" x14ac:dyDescent="0.25">
      <c r="A611" t="s">
        <v>10</v>
      </c>
      <c r="B611" t="s">
        <v>77</v>
      </c>
      <c r="C611">
        <v>1</v>
      </c>
      <c r="D611">
        <v>21</v>
      </c>
      <c r="E611">
        <v>482</v>
      </c>
      <c r="F611" s="2">
        <v>101351</v>
      </c>
      <c r="G611">
        <v>257504</v>
      </c>
      <c r="H611">
        <v>0</v>
      </c>
      <c r="I611" t="s">
        <v>792</v>
      </c>
      <c r="J611" s="1">
        <v>57.622</v>
      </c>
      <c r="K611">
        <f t="shared" si="14"/>
        <v>57.622</v>
      </c>
      <c r="N611" t="s">
        <v>3054</v>
      </c>
      <c r="O611" t="s">
        <v>175</v>
      </c>
      <c r="P611">
        <v>1</v>
      </c>
    </row>
    <row r="612" spans="1:16" hidden="1" x14ac:dyDescent="0.25">
      <c r="A612" t="s">
        <v>10</v>
      </c>
      <c r="B612" t="s">
        <v>77</v>
      </c>
      <c r="C612">
        <v>1</v>
      </c>
      <c r="D612">
        <v>21</v>
      </c>
      <c r="E612">
        <v>482</v>
      </c>
      <c r="F612" s="2">
        <v>101080</v>
      </c>
      <c r="G612">
        <v>252720</v>
      </c>
      <c r="H612">
        <v>0</v>
      </c>
      <c r="I612" t="s">
        <v>793</v>
      </c>
      <c r="J612" s="1">
        <v>57.856999999999999</v>
      </c>
      <c r="K612">
        <f t="shared" si="14"/>
        <v>57.856999999999999</v>
      </c>
      <c r="N612" t="s">
        <v>3054</v>
      </c>
      <c r="O612" t="s">
        <v>175</v>
      </c>
      <c r="P612">
        <v>2</v>
      </c>
    </row>
    <row r="613" spans="1:16" hidden="1" x14ac:dyDescent="0.25">
      <c r="A613" t="s">
        <v>10</v>
      </c>
      <c r="B613" t="s">
        <v>77</v>
      </c>
      <c r="C613">
        <v>1</v>
      </c>
      <c r="D613">
        <v>21</v>
      </c>
      <c r="E613">
        <v>482</v>
      </c>
      <c r="F613" s="2">
        <v>100777</v>
      </c>
      <c r="G613">
        <v>222668</v>
      </c>
      <c r="H613">
        <v>0</v>
      </c>
      <c r="I613" t="s">
        <v>794</v>
      </c>
      <c r="J613" s="1">
        <v>57.527000000000001</v>
      </c>
      <c r="K613">
        <f t="shared" si="14"/>
        <v>57.527000000000001</v>
      </c>
      <c r="N613" t="s">
        <v>3054</v>
      </c>
      <c r="O613" t="s">
        <v>175</v>
      </c>
      <c r="P613">
        <v>3</v>
      </c>
    </row>
    <row r="614" spans="1:16" hidden="1" x14ac:dyDescent="0.25">
      <c r="A614" t="s">
        <v>10</v>
      </c>
      <c r="B614" t="s">
        <v>186</v>
      </c>
      <c r="C614">
        <v>6</v>
      </c>
      <c r="D614">
        <v>7</v>
      </c>
      <c r="E614">
        <v>959</v>
      </c>
      <c r="F614" t="s">
        <v>187</v>
      </c>
      <c r="G614">
        <v>8</v>
      </c>
      <c r="H614">
        <v>0</v>
      </c>
      <c r="I614" t="s">
        <v>795</v>
      </c>
      <c r="J614" s="1">
        <v>0.46</v>
      </c>
      <c r="K614">
        <f t="shared" si="14"/>
        <v>0.46</v>
      </c>
      <c r="N614" t="s">
        <v>3054</v>
      </c>
      <c r="O614" t="s">
        <v>175</v>
      </c>
      <c r="P614">
        <v>4</v>
      </c>
    </row>
    <row r="615" spans="1:16" hidden="1" x14ac:dyDescent="0.25">
      <c r="A615" t="s">
        <v>10</v>
      </c>
      <c r="B615" t="s">
        <v>186</v>
      </c>
      <c r="C615">
        <v>6</v>
      </c>
      <c r="D615">
        <v>14</v>
      </c>
      <c r="E615">
        <v>959</v>
      </c>
      <c r="F615" t="s">
        <v>797</v>
      </c>
      <c r="G615">
        <v>0</v>
      </c>
      <c r="H615">
        <v>0</v>
      </c>
      <c r="I615" t="s">
        <v>798</v>
      </c>
      <c r="J615" s="1">
        <v>3.6999999999999998E-2</v>
      </c>
      <c r="K615">
        <f t="shared" si="14"/>
        <v>3.6999999999999998E-2</v>
      </c>
      <c r="N615" t="s">
        <v>3054</v>
      </c>
      <c r="O615" t="s">
        <v>426</v>
      </c>
      <c r="P615">
        <v>1</v>
      </c>
    </row>
    <row r="616" spans="1:16" hidden="1" x14ac:dyDescent="0.25">
      <c r="A616" t="s">
        <v>10</v>
      </c>
      <c r="B616" t="s">
        <v>186</v>
      </c>
      <c r="C616">
        <v>6</v>
      </c>
      <c r="D616">
        <v>21</v>
      </c>
      <c r="E616">
        <v>959</v>
      </c>
      <c r="F616" s="2">
        <v>11087</v>
      </c>
      <c r="G616">
        <v>115268</v>
      </c>
      <c r="H616">
        <v>0</v>
      </c>
      <c r="I616" t="s">
        <v>800</v>
      </c>
      <c r="J616" s="1">
        <v>4.5609999999999999</v>
      </c>
      <c r="K616">
        <f t="shared" si="14"/>
        <v>4.5609999999999999</v>
      </c>
      <c r="N616" t="s">
        <v>3054</v>
      </c>
      <c r="O616" t="s">
        <v>426</v>
      </c>
      <c r="P616">
        <v>2</v>
      </c>
    </row>
    <row r="617" spans="1:16" hidden="1" x14ac:dyDescent="0.25">
      <c r="A617" t="s">
        <v>10</v>
      </c>
      <c r="B617" t="s">
        <v>186</v>
      </c>
      <c r="C617">
        <v>6</v>
      </c>
      <c r="D617">
        <v>21</v>
      </c>
      <c r="E617">
        <v>959</v>
      </c>
      <c r="F617" s="2">
        <v>11012</v>
      </c>
      <c r="G617">
        <v>132740</v>
      </c>
      <c r="H617">
        <v>0</v>
      </c>
      <c r="I617" t="s">
        <v>801</v>
      </c>
      <c r="J617" s="1">
        <v>3.6819999999999999</v>
      </c>
      <c r="K617">
        <f t="shared" si="14"/>
        <v>3.6819999999999999</v>
      </c>
      <c r="N617" t="s">
        <v>3054</v>
      </c>
      <c r="O617" t="s">
        <v>210</v>
      </c>
      <c r="P617">
        <v>2</v>
      </c>
    </row>
    <row r="618" spans="1:16" hidden="1" x14ac:dyDescent="0.25">
      <c r="A618" t="s">
        <v>10</v>
      </c>
      <c r="B618" t="s">
        <v>186</v>
      </c>
      <c r="C618">
        <v>6</v>
      </c>
      <c r="D618">
        <v>21</v>
      </c>
      <c r="E618">
        <v>959</v>
      </c>
      <c r="F618" s="2">
        <v>10276</v>
      </c>
      <c r="G618">
        <v>132704</v>
      </c>
      <c r="H618">
        <v>0</v>
      </c>
      <c r="I618" t="s">
        <v>802</v>
      </c>
      <c r="J618" s="1">
        <v>3.9119999999999999</v>
      </c>
      <c r="K618">
        <f t="shared" si="14"/>
        <v>3.9119999999999999</v>
      </c>
      <c r="N618" t="s">
        <v>3054</v>
      </c>
      <c r="O618" t="s">
        <v>210</v>
      </c>
      <c r="P618">
        <v>3</v>
      </c>
    </row>
    <row r="619" spans="1:16" hidden="1" x14ac:dyDescent="0.25">
      <c r="A619" t="s">
        <v>10</v>
      </c>
      <c r="B619" t="s">
        <v>186</v>
      </c>
      <c r="C619">
        <v>6</v>
      </c>
      <c r="D619">
        <v>21</v>
      </c>
      <c r="E619">
        <v>959</v>
      </c>
      <c r="F619" s="2">
        <v>11075</v>
      </c>
      <c r="G619">
        <v>116496</v>
      </c>
      <c r="H619">
        <v>0</v>
      </c>
      <c r="I619" t="s">
        <v>803</v>
      </c>
      <c r="J619" s="1">
        <v>4.5380000000000003</v>
      </c>
      <c r="K619">
        <f t="shared" si="14"/>
        <v>4.5380000000000003</v>
      </c>
      <c r="N619" t="s">
        <v>3054</v>
      </c>
      <c r="O619" t="s">
        <v>121</v>
      </c>
      <c r="P619">
        <v>1</v>
      </c>
    </row>
    <row r="620" spans="1:16" hidden="1" x14ac:dyDescent="0.25">
      <c r="A620" t="s">
        <v>10</v>
      </c>
      <c r="B620" t="s">
        <v>186</v>
      </c>
      <c r="C620">
        <v>6</v>
      </c>
      <c r="D620">
        <v>21</v>
      </c>
      <c r="E620">
        <v>959</v>
      </c>
      <c r="F620" s="2">
        <v>11179</v>
      </c>
      <c r="G620">
        <v>128848</v>
      </c>
      <c r="H620">
        <v>0</v>
      </c>
      <c r="I620" t="s">
        <v>800</v>
      </c>
      <c r="J620" s="1">
        <v>4.6070000000000002</v>
      </c>
      <c r="K620">
        <f t="shared" si="14"/>
        <v>4.6070000000000002</v>
      </c>
      <c r="N620" t="s">
        <v>3054</v>
      </c>
      <c r="O620" t="s">
        <v>121</v>
      </c>
      <c r="P620">
        <v>2</v>
      </c>
    </row>
    <row r="621" spans="1:16" hidden="1" x14ac:dyDescent="0.25">
      <c r="A621" t="s">
        <v>10</v>
      </c>
      <c r="B621" t="s">
        <v>186</v>
      </c>
      <c r="C621">
        <v>6</v>
      </c>
      <c r="D621">
        <v>21</v>
      </c>
      <c r="E621">
        <v>959</v>
      </c>
      <c r="F621" s="2">
        <v>10778</v>
      </c>
      <c r="G621">
        <v>132592</v>
      </c>
      <c r="H621">
        <v>0</v>
      </c>
      <c r="I621" t="s">
        <v>804</v>
      </c>
      <c r="J621" s="1">
        <v>3.3580000000000001</v>
      </c>
      <c r="K621">
        <f t="shared" si="14"/>
        <v>3.3580000000000001</v>
      </c>
      <c r="N621" t="s">
        <v>3054</v>
      </c>
      <c r="O621" t="s">
        <v>77</v>
      </c>
      <c r="P621">
        <v>1</v>
      </c>
    </row>
    <row r="622" spans="1:16" hidden="1" x14ac:dyDescent="0.25">
      <c r="A622" t="s">
        <v>10</v>
      </c>
      <c r="B622" t="s">
        <v>18</v>
      </c>
      <c r="C622">
        <v>3</v>
      </c>
      <c r="D622">
        <v>7</v>
      </c>
      <c r="E622">
        <v>400</v>
      </c>
      <c r="F622" t="s">
        <v>37</v>
      </c>
      <c r="G622">
        <v>0</v>
      </c>
      <c r="H622">
        <v>0</v>
      </c>
      <c r="I622" t="s">
        <v>644</v>
      </c>
      <c r="J622" s="1">
        <v>1.9E-2</v>
      </c>
      <c r="K622">
        <f t="shared" si="14"/>
        <v>1.9E-2</v>
      </c>
      <c r="N622" t="s">
        <v>3054</v>
      </c>
      <c r="O622" t="s">
        <v>77</v>
      </c>
      <c r="P622">
        <v>2</v>
      </c>
    </row>
    <row r="623" spans="1:16" hidden="1" x14ac:dyDescent="0.25">
      <c r="A623" t="s">
        <v>10</v>
      </c>
      <c r="B623" t="s">
        <v>18</v>
      </c>
      <c r="C623">
        <v>3</v>
      </c>
      <c r="D623">
        <v>14</v>
      </c>
      <c r="E623">
        <v>400</v>
      </c>
      <c r="F623" s="2">
        <v>3843</v>
      </c>
      <c r="G623">
        <v>12812</v>
      </c>
      <c r="H623">
        <v>0</v>
      </c>
      <c r="I623" t="s">
        <v>379</v>
      </c>
      <c r="J623" s="1">
        <v>3.8460000000000001</v>
      </c>
      <c r="K623">
        <f t="shared" si="14"/>
        <v>3.8460000000000001</v>
      </c>
      <c r="N623" t="s">
        <v>3054</v>
      </c>
      <c r="O623" t="s">
        <v>77</v>
      </c>
      <c r="P623">
        <v>3</v>
      </c>
    </row>
    <row r="624" spans="1:16" hidden="1" x14ac:dyDescent="0.25">
      <c r="A624" t="s">
        <v>10</v>
      </c>
      <c r="B624" t="s">
        <v>18</v>
      </c>
      <c r="C624">
        <v>3</v>
      </c>
      <c r="D624">
        <v>21</v>
      </c>
      <c r="E624">
        <v>400</v>
      </c>
      <c r="F624" s="2">
        <v>1322126</v>
      </c>
      <c r="G624">
        <v>840012</v>
      </c>
      <c r="H624">
        <v>0</v>
      </c>
      <c r="I624" t="s">
        <v>805</v>
      </c>
      <c r="J624" s="1">
        <v>1323.097</v>
      </c>
      <c r="K624">
        <f t="shared" si="14"/>
        <v>1323.097</v>
      </c>
      <c r="N624" t="s">
        <v>3054</v>
      </c>
      <c r="O624" t="s">
        <v>60</v>
      </c>
      <c r="P624">
        <v>4</v>
      </c>
    </row>
    <row r="625" spans="1:16" x14ac:dyDescent="0.25">
      <c r="A625" t="s">
        <v>10</v>
      </c>
      <c r="B625" t="s">
        <v>60</v>
      </c>
      <c r="C625">
        <v>8</v>
      </c>
      <c r="D625">
        <v>7</v>
      </c>
      <c r="E625">
        <v>820</v>
      </c>
      <c r="F625" t="s">
        <v>806</v>
      </c>
      <c r="G625">
        <v>8</v>
      </c>
      <c r="H625">
        <v>0</v>
      </c>
      <c r="I625" t="s">
        <v>807</v>
      </c>
      <c r="J625" s="1">
        <v>0.55900000000000005</v>
      </c>
      <c r="K625">
        <f t="shared" si="14"/>
        <v>0.55900000000000005</v>
      </c>
      <c r="N625" t="s">
        <v>3054</v>
      </c>
      <c r="O625" t="s">
        <v>44</v>
      </c>
      <c r="P625">
        <v>1</v>
      </c>
    </row>
    <row r="626" spans="1:16" x14ac:dyDescent="0.25">
      <c r="A626" t="s">
        <v>10</v>
      </c>
      <c r="B626" t="s">
        <v>60</v>
      </c>
      <c r="C626">
        <v>8</v>
      </c>
      <c r="D626">
        <v>14</v>
      </c>
      <c r="E626">
        <v>820</v>
      </c>
      <c r="F626" t="s">
        <v>808</v>
      </c>
      <c r="G626">
        <v>0</v>
      </c>
      <c r="H626">
        <v>0</v>
      </c>
      <c r="I626" t="s">
        <v>809</v>
      </c>
      <c r="J626" s="1">
        <v>3.3000000000000002E-2</v>
      </c>
      <c r="K626">
        <f t="shared" si="14"/>
        <v>3.3000000000000002E-2</v>
      </c>
      <c r="N626" t="s">
        <v>3054</v>
      </c>
      <c r="O626" t="s">
        <v>44</v>
      </c>
      <c r="P626">
        <v>2</v>
      </c>
    </row>
    <row r="627" spans="1:16" x14ac:dyDescent="0.25">
      <c r="A627" t="s">
        <v>10</v>
      </c>
      <c r="B627" t="s">
        <v>60</v>
      </c>
      <c r="C627">
        <v>8</v>
      </c>
      <c r="D627">
        <v>21</v>
      </c>
      <c r="E627">
        <v>820</v>
      </c>
      <c r="F627" s="2">
        <v>18089</v>
      </c>
      <c r="G627">
        <v>221648</v>
      </c>
      <c r="H627">
        <v>0</v>
      </c>
      <c r="I627" t="s">
        <v>810</v>
      </c>
      <c r="J627" s="1">
        <v>6.3250000000000002</v>
      </c>
      <c r="K627">
        <f t="shared" si="14"/>
        <v>6.3250000000000002</v>
      </c>
      <c r="N627" t="s">
        <v>3054</v>
      </c>
      <c r="O627" t="s">
        <v>44</v>
      </c>
      <c r="P627">
        <v>3</v>
      </c>
    </row>
    <row r="628" spans="1:16" x14ac:dyDescent="0.25">
      <c r="A628" t="s">
        <v>10</v>
      </c>
      <c r="B628" t="s">
        <v>60</v>
      </c>
      <c r="C628">
        <v>8</v>
      </c>
      <c r="D628">
        <v>21</v>
      </c>
      <c r="E628">
        <v>820</v>
      </c>
      <c r="F628" s="2">
        <v>16596</v>
      </c>
      <c r="G628">
        <v>221896</v>
      </c>
      <c r="H628">
        <v>0</v>
      </c>
      <c r="I628" t="s">
        <v>811</v>
      </c>
      <c r="J628" s="1">
        <v>6.3170000000000002</v>
      </c>
      <c r="K628">
        <f t="shared" si="14"/>
        <v>6.3170000000000002</v>
      </c>
      <c r="N628" t="s">
        <v>3054</v>
      </c>
      <c r="O628" t="s">
        <v>397</v>
      </c>
      <c r="P628">
        <v>4</v>
      </c>
    </row>
    <row r="629" spans="1:16" x14ac:dyDescent="0.25">
      <c r="A629" t="s">
        <v>10</v>
      </c>
      <c r="B629" t="s">
        <v>60</v>
      </c>
      <c r="C629">
        <v>8</v>
      </c>
      <c r="D629">
        <v>21</v>
      </c>
      <c r="E629">
        <v>820</v>
      </c>
      <c r="F629" s="2">
        <v>16703</v>
      </c>
      <c r="G629">
        <v>221596</v>
      </c>
      <c r="H629">
        <v>0</v>
      </c>
      <c r="I629" t="s">
        <v>812</v>
      </c>
      <c r="J629" s="1">
        <v>6.3209999999999997</v>
      </c>
      <c r="K629">
        <f t="shared" si="14"/>
        <v>6.3209999999999997</v>
      </c>
      <c r="N629" t="s">
        <v>3054</v>
      </c>
      <c r="O629" t="s">
        <v>456</v>
      </c>
      <c r="P629">
        <v>1</v>
      </c>
    </row>
    <row r="630" spans="1:16" x14ac:dyDescent="0.25">
      <c r="A630" t="s">
        <v>10</v>
      </c>
      <c r="B630" t="s">
        <v>60</v>
      </c>
      <c r="C630">
        <v>8</v>
      </c>
      <c r="D630">
        <v>21</v>
      </c>
      <c r="E630">
        <v>820</v>
      </c>
      <c r="F630" s="2">
        <v>17901</v>
      </c>
      <c r="G630">
        <v>221636</v>
      </c>
      <c r="H630">
        <v>0</v>
      </c>
      <c r="I630" t="s">
        <v>813</v>
      </c>
      <c r="J630" s="1">
        <v>6.4550000000000001</v>
      </c>
      <c r="K630">
        <f t="shared" si="14"/>
        <v>6.4550000000000001</v>
      </c>
      <c r="N630" t="s">
        <v>3054</v>
      </c>
      <c r="O630" t="s">
        <v>456</v>
      </c>
      <c r="P630">
        <v>2</v>
      </c>
    </row>
    <row r="631" spans="1:16" x14ac:dyDescent="0.25">
      <c r="A631" t="s">
        <v>10</v>
      </c>
      <c r="B631" t="s">
        <v>60</v>
      </c>
      <c r="C631">
        <v>8</v>
      </c>
      <c r="D631">
        <v>21</v>
      </c>
      <c r="E631">
        <v>820</v>
      </c>
      <c r="F631" s="2">
        <v>18060</v>
      </c>
      <c r="G631">
        <v>221648</v>
      </c>
      <c r="H631">
        <v>0</v>
      </c>
      <c r="I631" t="s">
        <v>814</v>
      </c>
      <c r="J631" s="1">
        <v>6.3209999999999997</v>
      </c>
      <c r="K631">
        <f t="shared" si="14"/>
        <v>6.3209999999999997</v>
      </c>
      <c r="N631" t="s">
        <v>3054</v>
      </c>
      <c r="O631" t="s">
        <v>24</v>
      </c>
      <c r="P631">
        <v>1</v>
      </c>
    </row>
    <row r="632" spans="1:16" x14ac:dyDescent="0.25">
      <c r="A632" t="s">
        <v>10</v>
      </c>
      <c r="B632" t="s">
        <v>60</v>
      </c>
      <c r="C632">
        <v>8</v>
      </c>
      <c r="D632">
        <v>21</v>
      </c>
      <c r="E632">
        <v>820</v>
      </c>
      <c r="F632" s="2">
        <v>16977</v>
      </c>
      <c r="G632">
        <v>221512</v>
      </c>
      <c r="H632">
        <v>0</v>
      </c>
      <c r="I632" t="s">
        <v>815</v>
      </c>
      <c r="J632" s="1">
        <v>6.36</v>
      </c>
      <c r="K632">
        <f t="shared" si="14"/>
        <v>6.36</v>
      </c>
      <c r="N632" t="s">
        <v>3054</v>
      </c>
      <c r="O632" t="s">
        <v>624</v>
      </c>
      <c r="P632">
        <v>1</v>
      </c>
    </row>
    <row r="633" spans="1:16" hidden="1" x14ac:dyDescent="0.25">
      <c r="A633" t="s">
        <v>10</v>
      </c>
      <c r="B633" t="s">
        <v>24</v>
      </c>
      <c r="C633">
        <v>5</v>
      </c>
      <c r="D633">
        <v>7</v>
      </c>
      <c r="E633">
        <v>1083</v>
      </c>
      <c r="F633" s="2">
        <v>12476</v>
      </c>
      <c r="G633">
        <v>3304</v>
      </c>
      <c r="H633">
        <v>0</v>
      </c>
      <c r="I633" t="s">
        <v>816</v>
      </c>
      <c r="J633" s="1">
        <v>12.065</v>
      </c>
      <c r="K633">
        <f t="shared" si="14"/>
        <v>12.065</v>
      </c>
      <c r="N633" t="s">
        <v>3054</v>
      </c>
      <c r="O633" t="s">
        <v>18</v>
      </c>
      <c r="P633">
        <v>1</v>
      </c>
    </row>
    <row r="634" spans="1:16" hidden="1" x14ac:dyDescent="0.25">
      <c r="A634" t="s">
        <v>10</v>
      </c>
      <c r="B634" t="s">
        <v>24</v>
      </c>
      <c r="C634">
        <v>5</v>
      </c>
      <c r="D634">
        <v>14</v>
      </c>
      <c r="E634">
        <v>1083</v>
      </c>
      <c r="F634" s="2">
        <v>13198</v>
      </c>
      <c r="G634">
        <v>231480</v>
      </c>
      <c r="H634">
        <v>0</v>
      </c>
      <c r="I634" t="s">
        <v>817</v>
      </c>
      <c r="J634" s="1">
        <v>4.7370000000000001</v>
      </c>
      <c r="K634">
        <f t="shared" si="14"/>
        <v>4.7370000000000001</v>
      </c>
      <c r="N634" t="s">
        <v>3054</v>
      </c>
      <c r="O634" t="s">
        <v>234</v>
      </c>
      <c r="P634">
        <v>3</v>
      </c>
    </row>
    <row r="635" spans="1:16" hidden="1" x14ac:dyDescent="0.25">
      <c r="A635" t="s">
        <v>10</v>
      </c>
      <c r="B635" t="s">
        <v>24</v>
      </c>
      <c r="C635">
        <v>5</v>
      </c>
      <c r="D635">
        <v>21</v>
      </c>
      <c r="E635">
        <v>1083</v>
      </c>
      <c r="F635" s="2">
        <v>222229</v>
      </c>
      <c r="G635">
        <v>2352924</v>
      </c>
      <c r="H635">
        <v>0</v>
      </c>
      <c r="I635" t="s">
        <v>818</v>
      </c>
      <c r="J635" s="1">
        <v>61.991999999999997</v>
      </c>
      <c r="K635">
        <f t="shared" si="14"/>
        <v>61.991999999999997</v>
      </c>
      <c r="N635" t="s">
        <v>3054</v>
      </c>
      <c r="O635" t="s">
        <v>234</v>
      </c>
      <c r="P635">
        <v>4</v>
      </c>
    </row>
    <row r="636" spans="1:16" hidden="1" x14ac:dyDescent="0.25">
      <c r="A636" t="s">
        <v>10</v>
      </c>
      <c r="B636" t="s">
        <v>210</v>
      </c>
      <c r="C636">
        <v>3</v>
      </c>
      <c r="D636">
        <v>7</v>
      </c>
      <c r="E636">
        <v>538</v>
      </c>
      <c r="F636" t="s">
        <v>336</v>
      </c>
      <c r="G636">
        <v>0</v>
      </c>
      <c r="H636">
        <v>0</v>
      </c>
      <c r="I636" t="s">
        <v>819</v>
      </c>
      <c r="J636" s="1">
        <v>0.32900000000000001</v>
      </c>
      <c r="K636">
        <f t="shared" si="14"/>
        <v>0.32900000000000001</v>
      </c>
      <c r="N636" t="s">
        <v>3054</v>
      </c>
      <c r="O636" t="s">
        <v>731</v>
      </c>
      <c r="P636">
        <v>5</v>
      </c>
    </row>
    <row r="637" spans="1:16" hidden="1" x14ac:dyDescent="0.25">
      <c r="A637" t="s">
        <v>10</v>
      </c>
      <c r="B637" t="s">
        <v>210</v>
      </c>
      <c r="C637">
        <v>3</v>
      </c>
      <c r="D637">
        <v>14</v>
      </c>
      <c r="E637">
        <v>538</v>
      </c>
      <c r="F637" t="s">
        <v>821</v>
      </c>
      <c r="G637">
        <v>0</v>
      </c>
      <c r="H637">
        <v>0</v>
      </c>
      <c r="I637" t="s">
        <v>822</v>
      </c>
      <c r="J637" s="1">
        <v>6.6000000000000003E-2</v>
      </c>
      <c r="K637">
        <f t="shared" si="14"/>
        <v>6.6000000000000003E-2</v>
      </c>
      <c r="N637" t="s">
        <v>3054</v>
      </c>
      <c r="O637" t="s">
        <v>393</v>
      </c>
      <c r="P637">
        <v>1</v>
      </c>
    </row>
    <row r="638" spans="1:16" hidden="1" x14ac:dyDescent="0.25">
      <c r="A638" t="s">
        <v>10</v>
      </c>
      <c r="B638" t="s">
        <v>210</v>
      </c>
      <c r="C638">
        <v>3</v>
      </c>
      <c r="D638">
        <v>21</v>
      </c>
      <c r="E638">
        <v>538</v>
      </c>
      <c r="F638" s="2">
        <v>69667</v>
      </c>
      <c r="G638">
        <v>635104</v>
      </c>
      <c r="H638">
        <v>0</v>
      </c>
      <c r="I638" t="s">
        <v>823</v>
      </c>
      <c r="J638" s="1">
        <v>18.637</v>
      </c>
      <c r="K638">
        <f t="shared" si="14"/>
        <v>18.637</v>
      </c>
      <c r="N638" t="s">
        <v>3054</v>
      </c>
      <c r="O638" t="s">
        <v>393</v>
      </c>
      <c r="P638">
        <v>2</v>
      </c>
    </row>
    <row r="639" spans="1:16" hidden="1" x14ac:dyDescent="0.25">
      <c r="A639" t="s">
        <v>10</v>
      </c>
      <c r="B639" t="s">
        <v>210</v>
      </c>
      <c r="C639">
        <v>3</v>
      </c>
      <c r="D639">
        <v>21</v>
      </c>
      <c r="E639">
        <v>538</v>
      </c>
      <c r="F639" s="2">
        <v>64236</v>
      </c>
      <c r="G639">
        <v>633740</v>
      </c>
      <c r="H639">
        <v>0</v>
      </c>
      <c r="I639" t="s">
        <v>824</v>
      </c>
      <c r="J639" s="1">
        <v>17.138000000000002</v>
      </c>
      <c r="K639">
        <f t="shared" si="14"/>
        <v>17.138000000000002</v>
      </c>
      <c r="N639" t="s">
        <v>3054</v>
      </c>
      <c r="O639" t="s">
        <v>393</v>
      </c>
      <c r="P639">
        <v>4</v>
      </c>
    </row>
    <row r="640" spans="1:16" hidden="1" x14ac:dyDescent="0.25">
      <c r="A640" t="s">
        <v>10</v>
      </c>
      <c r="B640" t="s">
        <v>210</v>
      </c>
      <c r="C640">
        <v>3</v>
      </c>
      <c r="D640">
        <v>21</v>
      </c>
      <c r="E640">
        <v>538</v>
      </c>
      <c r="F640" s="2">
        <v>63965</v>
      </c>
      <c r="G640">
        <v>623492</v>
      </c>
      <c r="H640">
        <v>0</v>
      </c>
      <c r="I640" t="s">
        <v>825</v>
      </c>
      <c r="J640" s="1">
        <v>17.187999999999999</v>
      </c>
      <c r="K640">
        <f t="shared" si="14"/>
        <v>17.187999999999999</v>
      </c>
      <c r="N640" t="s">
        <v>3054</v>
      </c>
      <c r="O640" t="s">
        <v>341</v>
      </c>
      <c r="P640">
        <v>1</v>
      </c>
    </row>
    <row r="641" spans="1:16" hidden="1" x14ac:dyDescent="0.25">
      <c r="A641" t="s">
        <v>10</v>
      </c>
      <c r="B641" t="s">
        <v>210</v>
      </c>
      <c r="C641">
        <v>3</v>
      </c>
      <c r="D641">
        <v>21</v>
      </c>
      <c r="E641">
        <v>538</v>
      </c>
      <c r="F641" s="2">
        <v>68595</v>
      </c>
      <c r="G641">
        <v>701284</v>
      </c>
      <c r="H641">
        <v>0</v>
      </c>
      <c r="I641" t="s">
        <v>826</v>
      </c>
      <c r="J641" s="1">
        <v>18.097000000000001</v>
      </c>
      <c r="K641">
        <f t="shared" si="14"/>
        <v>18.097000000000001</v>
      </c>
      <c r="N641" t="s">
        <v>3054</v>
      </c>
      <c r="O641" t="s">
        <v>36</v>
      </c>
      <c r="P641">
        <v>1</v>
      </c>
    </row>
    <row r="642" spans="1:16" hidden="1" x14ac:dyDescent="0.25">
      <c r="A642" t="s">
        <v>10</v>
      </c>
      <c r="B642" t="s">
        <v>210</v>
      </c>
      <c r="C642">
        <v>3</v>
      </c>
      <c r="D642">
        <v>21</v>
      </c>
      <c r="E642">
        <v>538</v>
      </c>
      <c r="F642" s="2">
        <v>68982</v>
      </c>
      <c r="G642">
        <v>624740</v>
      </c>
      <c r="H642">
        <v>0</v>
      </c>
      <c r="I642" t="s">
        <v>827</v>
      </c>
      <c r="J642" s="1">
        <v>18.337</v>
      </c>
      <c r="K642">
        <f t="shared" si="14"/>
        <v>18.337</v>
      </c>
      <c r="N642" t="s">
        <v>3054</v>
      </c>
      <c r="O642" t="s">
        <v>36</v>
      </c>
      <c r="P642">
        <v>2</v>
      </c>
    </row>
    <row r="643" spans="1:16" hidden="1" x14ac:dyDescent="0.25">
      <c r="A643" t="s">
        <v>10</v>
      </c>
      <c r="B643" t="s">
        <v>210</v>
      </c>
      <c r="C643">
        <v>3</v>
      </c>
      <c r="D643">
        <v>21</v>
      </c>
      <c r="E643">
        <v>538</v>
      </c>
      <c r="F643" s="2">
        <v>70711</v>
      </c>
      <c r="G643">
        <v>629900</v>
      </c>
      <c r="H643">
        <v>0</v>
      </c>
      <c r="I643" t="s">
        <v>828</v>
      </c>
      <c r="J643" s="1">
        <v>18.867000000000001</v>
      </c>
      <c r="K643">
        <f t="shared" ref="K643:K706" si="15">VALUE(J643)</f>
        <v>18.867000000000001</v>
      </c>
      <c r="N643" t="s">
        <v>3054</v>
      </c>
      <c r="O643" t="s">
        <v>36</v>
      </c>
      <c r="P643">
        <v>3</v>
      </c>
    </row>
    <row r="644" spans="1:16" hidden="1" x14ac:dyDescent="0.25">
      <c r="A644" t="s">
        <v>10</v>
      </c>
      <c r="B644" t="s">
        <v>24</v>
      </c>
      <c r="C644">
        <v>1</v>
      </c>
      <c r="D644">
        <v>7</v>
      </c>
      <c r="E644">
        <v>376</v>
      </c>
      <c r="F644" s="2">
        <v>13376</v>
      </c>
      <c r="G644">
        <v>3396</v>
      </c>
      <c r="H644">
        <v>0</v>
      </c>
      <c r="I644" t="s">
        <v>829</v>
      </c>
      <c r="J644" s="1">
        <v>13.843999999999999</v>
      </c>
      <c r="K644">
        <f t="shared" si="15"/>
        <v>13.843999999999999</v>
      </c>
      <c r="N644" t="s">
        <v>3054</v>
      </c>
      <c r="O644" t="s">
        <v>36</v>
      </c>
      <c r="P644">
        <v>4</v>
      </c>
    </row>
    <row r="645" spans="1:16" hidden="1" x14ac:dyDescent="0.25">
      <c r="A645" t="s">
        <v>10</v>
      </c>
      <c r="B645" t="s">
        <v>24</v>
      </c>
      <c r="C645">
        <v>1</v>
      </c>
      <c r="D645">
        <v>14</v>
      </c>
      <c r="E645">
        <v>376</v>
      </c>
      <c r="F645" s="2">
        <v>12678</v>
      </c>
      <c r="G645">
        <v>222844</v>
      </c>
      <c r="H645">
        <v>0</v>
      </c>
      <c r="I645" t="s">
        <v>830</v>
      </c>
      <c r="J645" s="1">
        <v>4.7380000000000004</v>
      </c>
      <c r="K645">
        <f t="shared" si="15"/>
        <v>4.7380000000000004</v>
      </c>
      <c r="N645" t="s">
        <v>3054</v>
      </c>
      <c r="O645" t="s">
        <v>36</v>
      </c>
      <c r="P645">
        <v>5</v>
      </c>
    </row>
    <row r="646" spans="1:16" hidden="1" x14ac:dyDescent="0.25">
      <c r="A646" t="s">
        <v>10</v>
      </c>
      <c r="B646" t="s">
        <v>24</v>
      </c>
      <c r="C646">
        <v>1</v>
      </c>
      <c r="D646">
        <v>21</v>
      </c>
      <c r="E646">
        <v>376</v>
      </c>
      <c r="F646" s="2">
        <v>148789</v>
      </c>
      <c r="G646">
        <v>2328452</v>
      </c>
      <c r="H646">
        <v>0</v>
      </c>
      <c r="I646" t="s">
        <v>831</v>
      </c>
      <c r="J646" s="1">
        <v>105.78100000000001</v>
      </c>
      <c r="K646">
        <f t="shared" si="15"/>
        <v>105.78100000000001</v>
      </c>
      <c r="N646" t="s">
        <v>3054</v>
      </c>
      <c r="O646" t="s">
        <v>89</v>
      </c>
      <c r="P646">
        <v>2</v>
      </c>
    </row>
    <row r="647" spans="1:16" hidden="1" x14ac:dyDescent="0.25">
      <c r="A647" t="s">
        <v>10</v>
      </c>
      <c r="B647" t="s">
        <v>477</v>
      </c>
      <c r="C647">
        <v>2</v>
      </c>
      <c r="D647">
        <v>7</v>
      </c>
      <c r="E647">
        <v>416</v>
      </c>
      <c r="F647" t="s">
        <v>832</v>
      </c>
      <c r="G647">
        <v>32928</v>
      </c>
      <c r="H647">
        <v>0</v>
      </c>
      <c r="I647" t="s">
        <v>833</v>
      </c>
      <c r="J647" s="1">
        <v>1.496</v>
      </c>
      <c r="K647">
        <f t="shared" si="15"/>
        <v>1.496</v>
      </c>
      <c r="N647" t="s">
        <v>3054</v>
      </c>
      <c r="O647" t="s">
        <v>477</v>
      </c>
      <c r="P647">
        <v>1</v>
      </c>
    </row>
    <row r="648" spans="1:16" hidden="1" x14ac:dyDescent="0.25">
      <c r="A648" t="s">
        <v>10</v>
      </c>
      <c r="B648" t="s">
        <v>477</v>
      </c>
      <c r="C648">
        <v>2</v>
      </c>
      <c r="D648">
        <v>14</v>
      </c>
      <c r="E648">
        <v>416</v>
      </c>
      <c r="F648" t="s">
        <v>834</v>
      </c>
      <c r="G648">
        <v>3044</v>
      </c>
      <c r="H648">
        <v>0</v>
      </c>
      <c r="I648" t="s">
        <v>835</v>
      </c>
      <c r="J648" s="1">
        <v>0.41699999999999998</v>
      </c>
      <c r="K648">
        <f t="shared" si="15"/>
        <v>0.41699999999999998</v>
      </c>
      <c r="N648" t="s">
        <v>3054</v>
      </c>
      <c r="O648" t="s">
        <v>477</v>
      </c>
      <c r="P648">
        <v>2</v>
      </c>
    </row>
    <row r="649" spans="1:16" hidden="1" x14ac:dyDescent="0.25">
      <c r="A649" t="s">
        <v>10</v>
      </c>
      <c r="B649" t="s">
        <v>477</v>
      </c>
      <c r="C649">
        <v>2</v>
      </c>
      <c r="D649">
        <v>21</v>
      </c>
      <c r="E649">
        <v>416</v>
      </c>
      <c r="F649" s="2">
        <v>27941</v>
      </c>
      <c r="G649">
        <v>471224</v>
      </c>
      <c r="H649">
        <v>0</v>
      </c>
      <c r="I649" t="s">
        <v>837</v>
      </c>
      <c r="J649" s="1">
        <v>27.977</v>
      </c>
      <c r="K649">
        <f t="shared" si="15"/>
        <v>27.977</v>
      </c>
      <c r="N649" t="s">
        <v>3054</v>
      </c>
      <c r="O649" t="s">
        <v>94</v>
      </c>
      <c r="P649">
        <v>1</v>
      </c>
    </row>
    <row r="650" spans="1:16" hidden="1" x14ac:dyDescent="0.25">
      <c r="A650" t="s">
        <v>10</v>
      </c>
      <c r="B650" t="s">
        <v>477</v>
      </c>
      <c r="C650">
        <v>2</v>
      </c>
      <c r="D650">
        <v>21</v>
      </c>
      <c r="E650">
        <v>416</v>
      </c>
      <c r="F650" s="2">
        <v>27912</v>
      </c>
      <c r="G650">
        <v>471208</v>
      </c>
      <c r="H650">
        <v>0</v>
      </c>
      <c r="I650" t="s">
        <v>347</v>
      </c>
      <c r="J650" s="1">
        <v>27.948</v>
      </c>
      <c r="K650">
        <f t="shared" si="15"/>
        <v>27.948</v>
      </c>
      <c r="N650" t="s">
        <v>3054</v>
      </c>
      <c r="O650" t="s">
        <v>94</v>
      </c>
      <c r="P650">
        <v>2</v>
      </c>
    </row>
    <row r="651" spans="1:16" hidden="1" x14ac:dyDescent="0.25">
      <c r="A651" t="s">
        <v>10</v>
      </c>
      <c r="B651" t="s">
        <v>477</v>
      </c>
      <c r="C651">
        <v>2</v>
      </c>
      <c r="D651">
        <v>21</v>
      </c>
      <c r="E651">
        <v>416</v>
      </c>
      <c r="F651" s="2">
        <v>27961</v>
      </c>
      <c r="G651">
        <v>471140</v>
      </c>
      <c r="H651">
        <v>0</v>
      </c>
      <c r="I651" t="s">
        <v>380</v>
      </c>
      <c r="J651" s="1">
        <v>27.994</v>
      </c>
      <c r="K651">
        <f t="shared" si="15"/>
        <v>27.994</v>
      </c>
      <c r="N651" t="s">
        <v>3054</v>
      </c>
      <c r="O651" t="s">
        <v>94</v>
      </c>
      <c r="P651">
        <v>3</v>
      </c>
    </row>
    <row r="652" spans="1:16" hidden="1" x14ac:dyDescent="0.25">
      <c r="A652" t="s">
        <v>10</v>
      </c>
      <c r="B652" t="s">
        <v>477</v>
      </c>
      <c r="C652">
        <v>2</v>
      </c>
      <c r="D652">
        <v>21</v>
      </c>
      <c r="E652">
        <v>416</v>
      </c>
      <c r="F652" s="2">
        <v>27970</v>
      </c>
      <c r="G652">
        <v>471196</v>
      </c>
      <c r="H652">
        <v>0</v>
      </c>
      <c r="I652" t="s">
        <v>838</v>
      </c>
      <c r="J652" s="1">
        <v>28.004999999999999</v>
      </c>
      <c r="K652">
        <f t="shared" si="15"/>
        <v>28.004999999999999</v>
      </c>
      <c r="N652" t="s">
        <v>3054</v>
      </c>
      <c r="O652" t="s">
        <v>373</v>
      </c>
      <c r="P652">
        <v>2</v>
      </c>
    </row>
    <row r="653" spans="1:16" hidden="1" x14ac:dyDescent="0.25">
      <c r="A653" t="s">
        <v>10</v>
      </c>
      <c r="B653" t="s">
        <v>477</v>
      </c>
      <c r="C653">
        <v>2</v>
      </c>
      <c r="D653">
        <v>21</v>
      </c>
      <c r="E653">
        <v>416</v>
      </c>
      <c r="F653" s="2">
        <v>28169</v>
      </c>
      <c r="G653">
        <v>471212</v>
      </c>
      <c r="H653">
        <v>0</v>
      </c>
      <c r="I653" t="s">
        <v>380</v>
      </c>
      <c r="J653" s="1">
        <v>28.204999999999998</v>
      </c>
      <c r="K653">
        <f t="shared" si="15"/>
        <v>28.204999999999998</v>
      </c>
      <c r="N653" t="s">
        <v>3054</v>
      </c>
      <c r="O653" t="s">
        <v>373</v>
      </c>
      <c r="P653">
        <v>3</v>
      </c>
    </row>
    <row r="654" spans="1:16" hidden="1" x14ac:dyDescent="0.25">
      <c r="A654" t="s">
        <v>10</v>
      </c>
      <c r="B654" t="s">
        <v>477</v>
      </c>
      <c r="C654">
        <v>2</v>
      </c>
      <c r="D654">
        <v>21</v>
      </c>
      <c r="E654">
        <v>416</v>
      </c>
      <c r="F654" s="2">
        <v>27846</v>
      </c>
      <c r="G654">
        <v>473212</v>
      </c>
      <c r="H654">
        <v>0</v>
      </c>
      <c r="I654" t="s">
        <v>347</v>
      </c>
      <c r="J654" s="1">
        <v>27.884</v>
      </c>
      <c r="K654">
        <f t="shared" si="15"/>
        <v>27.884</v>
      </c>
      <c r="N654" t="s">
        <v>3054</v>
      </c>
      <c r="O654" t="s">
        <v>146</v>
      </c>
      <c r="P654">
        <v>1</v>
      </c>
    </row>
    <row r="655" spans="1:16" x14ac:dyDescent="0.25">
      <c r="A655" t="s">
        <v>10</v>
      </c>
      <c r="B655" t="s">
        <v>223</v>
      </c>
      <c r="C655">
        <v>1</v>
      </c>
      <c r="D655">
        <v>7</v>
      </c>
      <c r="E655">
        <v>600</v>
      </c>
      <c r="F655" t="s">
        <v>839</v>
      </c>
      <c r="G655">
        <v>21268</v>
      </c>
      <c r="H655">
        <v>0</v>
      </c>
      <c r="I655" t="s">
        <v>840</v>
      </c>
      <c r="J655" s="1">
        <v>1.1619999999999999</v>
      </c>
      <c r="K655">
        <f t="shared" si="15"/>
        <v>1.1619999999999999</v>
      </c>
      <c r="N655" t="s">
        <v>3054</v>
      </c>
      <c r="O655" t="s">
        <v>11</v>
      </c>
      <c r="P655">
        <v>2</v>
      </c>
    </row>
    <row r="656" spans="1:16" x14ac:dyDescent="0.25">
      <c r="A656" t="s">
        <v>10</v>
      </c>
      <c r="B656" t="s">
        <v>223</v>
      </c>
      <c r="C656">
        <v>1</v>
      </c>
      <c r="D656">
        <v>14</v>
      </c>
      <c r="E656">
        <v>600</v>
      </c>
      <c r="F656" t="s">
        <v>841</v>
      </c>
      <c r="G656">
        <v>660</v>
      </c>
      <c r="H656">
        <v>0</v>
      </c>
      <c r="I656" t="s">
        <v>842</v>
      </c>
      <c r="J656" s="1">
        <v>0.32100000000000001</v>
      </c>
      <c r="K656">
        <f t="shared" si="15"/>
        <v>0.32100000000000001</v>
      </c>
      <c r="N656" t="s">
        <v>3054</v>
      </c>
      <c r="O656" t="s">
        <v>73</v>
      </c>
      <c r="P656">
        <v>1</v>
      </c>
    </row>
    <row r="657" spans="1:16" x14ac:dyDescent="0.25">
      <c r="A657" t="s">
        <v>10</v>
      </c>
      <c r="B657" t="s">
        <v>223</v>
      </c>
      <c r="C657">
        <v>1</v>
      </c>
      <c r="D657">
        <v>21</v>
      </c>
      <c r="E657">
        <v>600</v>
      </c>
      <c r="F657" s="2">
        <v>33244</v>
      </c>
      <c r="G657">
        <v>1068520</v>
      </c>
      <c r="H657">
        <v>0</v>
      </c>
      <c r="I657" t="s">
        <v>843</v>
      </c>
      <c r="J657" s="1">
        <v>28.753</v>
      </c>
      <c r="K657">
        <f t="shared" si="15"/>
        <v>28.753</v>
      </c>
      <c r="N657" t="s">
        <v>3054</v>
      </c>
      <c r="O657" t="s">
        <v>105</v>
      </c>
      <c r="P657">
        <v>4</v>
      </c>
    </row>
    <row r="658" spans="1:16" x14ac:dyDescent="0.25">
      <c r="A658" t="s">
        <v>10</v>
      </c>
      <c r="B658" t="s">
        <v>223</v>
      </c>
      <c r="C658">
        <v>1</v>
      </c>
      <c r="D658">
        <v>21</v>
      </c>
      <c r="E658">
        <v>600</v>
      </c>
      <c r="F658" s="2">
        <v>33125</v>
      </c>
      <c r="G658">
        <v>1096772</v>
      </c>
      <c r="H658">
        <v>0</v>
      </c>
      <c r="I658" t="s">
        <v>844</v>
      </c>
      <c r="J658" s="1">
        <v>28.74</v>
      </c>
      <c r="K658">
        <f t="shared" si="15"/>
        <v>28.74</v>
      </c>
      <c r="N658" t="s">
        <v>3054</v>
      </c>
      <c r="O658" t="s">
        <v>32</v>
      </c>
      <c r="P658">
        <v>1</v>
      </c>
    </row>
    <row r="659" spans="1:16" x14ac:dyDescent="0.25">
      <c r="A659" t="s">
        <v>10</v>
      </c>
      <c r="B659" t="s">
        <v>223</v>
      </c>
      <c r="C659">
        <v>1</v>
      </c>
      <c r="D659">
        <v>21</v>
      </c>
      <c r="E659">
        <v>600</v>
      </c>
      <c r="F659" s="2">
        <v>33969</v>
      </c>
      <c r="G659">
        <v>1057376</v>
      </c>
      <c r="H659">
        <v>0</v>
      </c>
      <c r="I659" t="s">
        <v>845</v>
      </c>
      <c r="J659" s="1">
        <v>29.454000000000001</v>
      </c>
      <c r="K659">
        <f t="shared" si="15"/>
        <v>29.454000000000001</v>
      </c>
      <c r="N659" t="s">
        <v>3054</v>
      </c>
      <c r="O659" t="s">
        <v>32</v>
      </c>
      <c r="P659">
        <v>2</v>
      </c>
    </row>
    <row r="660" spans="1:16" x14ac:dyDescent="0.25">
      <c r="A660" t="s">
        <v>10</v>
      </c>
      <c r="B660" t="s">
        <v>223</v>
      </c>
      <c r="C660">
        <v>1</v>
      </c>
      <c r="D660">
        <v>21</v>
      </c>
      <c r="E660">
        <v>600</v>
      </c>
      <c r="F660" s="2">
        <v>33667</v>
      </c>
      <c r="G660">
        <v>982688</v>
      </c>
      <c r="H660">
        <v>0</v>
      </c>
      <c r="I660" t="s">
        <v>846</v>
      </c>
      <c r="J660" s="1">
        <v>29.088000000000001</v>
      </c>
      <c r="K660">
        <f t="shared" si="15"/>
        <v>29.088000000000001</v>
      </c>
      <c r="N660" t="s">
        <v>3054</v>
      </c>
      <c r="O660" t="s">
        <v>32</v>
      </c>
      <c r="P660">
        <v>5</v>
      </c>
    </row>
    <row r="661" spans="1:16" x14ac:dyDescent="0.25">
      <c r="A661" t="s">
        <v>10</v>
      </c>
      <c r="B661" t="s">
        <v>223</v>
      </c>
      <c r="C661">
        <v>1</v>
      </c>
      <c r="D661">
        <v>21</v>
      </c>
      <c r="E661">
        <v>600</v>
      </c>
      <c r="F661" s="2">
        <v>33195</v>
      </c>
      <c r="G661">
        <v>1165140</v>
      </c>
      <c r="H661">
        <v>0</v>
      </c>
      <c r="I661" t="s">
        <v>847</v>
      </c>
      <c r="J661" s="1">
        <v>28.631</v>
      </c>
      <c r="K661">
        <f t="shared" si="15"/>
        <v>28.631</v>
      </c>
      <c r="N661" t="s">
        <v>3350</v>
      </c>
      <c r="O661" t="s">
        <v>384</v>
      </c>
      <c r="P661">
        <v>1</v>
      </c>
    </row>
    <row r="662" spans="1:16" x14ac:dyDescent="0.25">
      <c r="A662" t="s">
        <v>10</v>
      </c>
      <c r="B662" t="s">
        <v>223</v>
      </c>
      <c r="C662">
        <v>1</v>
      </c>
      <c r="D662">
        <v>21</v>
      </c>
      <c r="E662">
        <v>600</v>
      </c>
      <c r="F662" s="2">
        <v>33712</v>
      </c>
      <c r="G662">
        <v>1185296</v>
      </c>
      <c r="H662">
        <v>0</v>
      </c>
      <c r="I662" t="s">
        <v>848</v>
      </c>
      <c r="J662" s="1">
        <v>28.922000000000001</v>
      </c>
      <c r="K662">
        <f t="shared" si="15"/>
        <v>28.922000000000001</v>
      </c>
      <c r="N662" t="s">
        <v>3350</v>
      </c>
      <c r="O662" t="s">
        <v>223</v>
      </c>
      <c r="P662">
        <v>1</v>
      </c>
    </row>
    <row r="663" spans="1:16" hidden="1" x14ac:dyDescent="0.25">
      <c r="A663" t="s">
        <v>10</v>
      </c>
      <c r="B663" t="s">
        <v>105</v>
      </c>
      <c r="C663">
        <v>1</v>
      </c>
      <c r="D663">
        <v>7</v>
      </c>
      <c r="E663">
        <v>711</v>
      </c>
      <c r="F663" t="s">
        <v>849</v>
      </c>
      <c r="G663">
        <v>904</v>
      </c>
      <c r="H663">
        <v>0</v>
      </c>
      <c r="I663" t="s">
        <v>850</v>
      </c>
      <c r="J663" s="1">
        <v>0.87</v>
      </c>
      <c r="K663">
        <f t="shared" si="15"/>
        <v>0.87</v>
      </c>
      <c r="N663" t="s">
        <v>3350</v>
      </c>
      <c r="O663" t="s">
        <v>223</v>
      </c>
      <c r="P663">
        <v>4</v>
      </c>
    </row>
    <row r="664" spans="1:16" hidden="1" x14ac:dyDescent="0.25">
      <c r="A664" t="s">
        <v>10</v>
      </c>
      <c r="B664" t="s">
        <v>105</v>
      </c>
      <c r="C664">
        <v>1</v>
      </c>
      <c r="D664">
        <v>14</v>
      </c>
      <c r="E664">
        <v>711</v>
      </c>
      <c r="F664" t="s">
        <v>851</v>
      </c>
      <c r="G664">
        <v>54432</v>
      </c>
      <c r="H664">
        <v>0</v>
      </c>
      <c r="I664" t="s">
        <v>852</v>
      </c>
      <c r="J664" s="1">
        <v>0.43</v>
      </c>
      <c r="K664">
        <f t="shared" si="15"/>
        <v>0.43</v>
      </c>
      <c r="N664" t="s">
        <v>3350</v>
      </c>
      <c r="O664" t="s">
        <v>223</v>
      </c>
      <c r="P664">
        <v>5</v>
      </c>
    </row>
    <row r="665" spans="1:16" hidden="1" x14ac:dyDescent="0.25">
      <c r="A665" t="s">
        <v>10</v>
      </c>
      <c r="B665" t="s">
        <v>105</v>
      </c>
      <c r="C665">
        <v>1</v>
      </c>
      <c r="D665">
        <v>21</v>
      </c>
      <c r="E665">
        <v>711</v>
      </c>
      <c r="F665" s="2">
        <v>74911</v>
      </c>
      <c r="G665">
        <v>375096</v>
      </c>
      <c r="H665">
        <v>0</v>
      </c>
      <c r="I665" t="s">
        <v>728</v>
      </c>
      <c r="J665" s="1">
        <v>74.998000000000005</v>
      </c>
      <c r="K665">
        <f t="shared" si="15"/>
        <v>74.998000000000005</v>
      </c>
      <c r="N665" t="s">
        <v>3350</v>
      </c>
      <c r="O665" t="s">
        <v>223</v>
      </c>
      <c r="P665">
        <v>8</v>
      </c>
    </row>
    <row r="666" spans="1:16" hidden="1" x14ac:dyDescent="0.25">
      <c r="A666" t="s">
        <v>10</v>
      </c>
      <c r="B666" t="s">
        <v>105</v>
      </c>
      <c r="C666">
        <v>1</v>
      </c>
      <c r="D666">
        <v>21</v>
      </c>
      <c r="E666">
        <v>711</v>
      </c>
      <c r="F666" s="2">
        <v>79694</v>
      </c>
      <c r="G666">
        <v>375276</v>
      </c>
      <c r="H666">
        <v>0</v>
      </c>
      <c r="I666" t="s">
        <v>485</v>
      </c>
      <c r="J666" s="1">
        <v>79.781000000000006</v>
      </c>
      <c r="K666">
        <f t="shared" si="15"/>
        <v>79.781000000000006</v>
      </c>
      <c r="N666" t="s">
        <v>3350</v>
      </c>
      <c r="O666" t="s">
        <v>223</v>
      </c>
      <c r="P666">
        <v>9</v>
      </c>
    </row>
    <row r="667" spans="1:16" hidden="1" x14ac:dyDescent="0.25">
      <c r="A667" t="s">
        <v>10</v>
      </c>
      <c r="B667" t="s">
        <v>105</v>
      </c>
      <c r="C667">
        <v>1</v>
      </c>
      <c r="D667">
        <v>21</v>
      </c>
      <c r="E667">
        <v>711</v>
      </c>
      <c r="F667" s="2">
        <v>77144</v>
      </c>
      <c r="G667">
        <v>375192</v>
      </c>
      <c r="H667">
        <v>0</v>
      </c>
      <c r="I667" t="s">
        <v>853</v>
      </c>
      <c r="J667" s="1">
        <v>77.224000000000004</v>
      </c>
      <c r="K667">
        <f t="shared" si="15"/>
        <v>77.224000000000004</v>
      </c>
      <c r="N667" t="s">
        <v>3350</v>
      </c>
      <c r="O667" t="s">
        <v>315</v>
      </c>
      <c r="P667">
        <v>2</v>
      </c>
    </row>
    <row r="668" spans="1:16" hidden="1" x14ac:dyDescent="0.25">
      <c r="A668" t="s">
        <v>10</v>
      </c>
      <c r="B668" t="s">
        <v>105</v>
      </c>
      <c r="C668">
        <v>1</v>
      </c>
      <c r="D668">
        <v>21</v>
      </c>
      <c r="E668">
        <v>711</v>
      </c>
      <c r="F668" s="2">
        <v>77158</v>
      </c>
      <c r="G668">
        <v>375332</v>
      </c>
      <c r="H668">
        <v>0</v>
      </c>
      <c r="I668" t="s">
        <v>854</v>
      </c>
      <c r="J668" s="1">
        <v>77.257999999999996</v>
      </c>
      <c r="K668">
        <f t="shared" si="15"/>
        <v>77.257999999999996</v>
      </c>
      <c r="N668" t="s">
        <v>3350</v>
      </c>
      <c r="O668" t="s">
        <v>315</v>
      </c>
      <c r="P668">
        <v>3</v>
      </c>
    </row>
    <row r="669" spans="1:16" hidden="1" x14ac:dyDescent="0.25">
      <c r="A669" t="s">
        <v>10</v>
      </c>
      <c r="B669" t="s">
        <v>105</v>
      </c>
      <c r="C669">
        <v>1</v>
      </c>
      <c r="D669">
        <v>21</v>
      </c>
      <c r="E669">
        <v>711</v>
      </c>
      <c r="F669" s="2">
        <v>76962</v>
      </c>
      <c r="G669">
        <v>375280</v>
      </c>
      <c r="H669">
        <v>0</v>
      </c>
      <c r="I669" t="s">
        <v>855</v>
      </c>
      <c r="J669" s="1">
        <v>77.043999999999997</v>
      </c>
      <c r="K669">
        <f t="shared" si="15"/>
        <v>77.043999999999997</v>
      </c>
      <c r="N669" t="s">
        <v>3350</v>
      </c>
      <c r="O669" t="s">
        <v>134</v>
      </c>
      <c r="P669">
        <v>2</v>
      </c>
    </row>
    <row r="670" spans="1:16" hidden="1" x14ac:dyDescent="0.25">
      <c r="A670" t="s">
        <v>10</v>
      </c>
      <c r="B670" t="s">
        <v>105</v>
      </c>
      <c r="C670">
        <v>1</v>
      </c>
      <c r="D670">
        <v>21</v>
      </c>
      <c r="E670">
        <v>711</v>
      </c>
      <c r="F670" s="2">
        <v>76727</v>
      </c>
      <c r="G670">
        <v>375340</v>
      </c>
      <c r="H670">
        <v>0</v>
      </c>
      <c r="I670" t="s">
        <v>856</v>
      </c>
      <c r="J670" s="1">
        <v>76.802999999999997</v>
      </c>
      <c r="K670">
        <f t="shared" si="15"/>
        <v>76.802999999999997</v>
      </c>
      <c r="N670" t="s">
        <v>3350</v>
      </c>
      <c r="O670" t="s">
        <v>134</v>
      </c>
      <c r="P670">
        <v>3</v>
      </c>
    </row>
    <row r="671" spans="1:16" hidden="1" x14ac:dyDescent="0.25">
      <c r="A671" t="s">
        <v>10</v>
      </c>
      <c r="B671" t="s">
        <v>146</v>
      </c>
      <c r="C671">
        <v>7</v>
      </c>
      <c r="D671">
        <v>7</v>
      </c>
      <c r="E671">
        <v>835</v>
      </c>
      <c r="F671" t="s">
        <v>61</v>
      </c>
      <c r="G671">
        <v>0</v>
      </c>
      <c r="H671">
        <v>0</v>
      </c>
      <c r="I671" t="s">
        <v>857</v>
      </c>
      <c r="J671" s="1">
        <v>0.255</v>
      </c>
      <c r="K671">
        <f t="shared" si="15"/>
        <v>0.255</v>
      </c>
      <c r="N671" t="s">
        <v>3350</v>
      </c>
      <c r="O671" t="s">
        <v>186</v>
      </c>
      <c r="P671">
        <v>1</v>
      </c>
    </row>
    <row r="672" spans="1:16" hidden="1" x14ac:dyDescent="0.25">
      <c r="A672" t="s">
        <v>10</v>
      </c>
      <c r="B672" t="s">
        <v>146</v>
      </c>
      <c r="C672">
        <v>7</v>
      </c>
      <c r="D672">
        <v>14</v>
      </c>
      <c r="E672">
        <v>835</v>
      </c>
      <c r="F672" t="s">
        <v>858</v>
      </c>
      <c r="G672">
        <v>0</v>
      </c>
      <c r="H672">
        <v>0</v>
      </c>
      <c r="I672" t="s">
        <v>859</v>
      </c>
      <c r="J672" s="1">
        <v>0.08</v>
      </c>
      <c r="K672">
        <f t="shared" si="15"/>
        <v>0.08</v>
      </c>
      <c r="N672" t="s">
        <v>3350</v>
      </c>
      <c r="O672" t="s">
        <v>186</v>
      </c>
      <c r="P672">
        <v>2</v>
      </c>
    </row>
    <row r="673" spans="1:16" hidden="1" x14ac:dyDescent="0.25">
      <c r="A673" t="s">
        <v>10</v>
      </c>
      <c r="B673" t="s">
        <v>146</v>
      </c>
      <c r="C673">
        <v>7</v>
      </c>
      <c r="D673">
        <v>21</v>
      </c>
      <c r="E673">
        <v>835</v>
      </c>
      <c r="F673" s="2">
        <v>51679</v>
      </c>
      <c r="G673">
        <v>723396</v>
      </c>
      <c r="H673">
        <v>0</v>
      </c>
      <c r="I673" t="s">
        <v>860</v>
      </c>
      <c r="J673" s="1">
        <v>29.619</v>
      </c>
      <c r="K673">
        <f t="shared" si="15"/>
        <v>29.619</v>
      </c>
      <c r="N673" t="s">
        <v>3350</v>
      </c>
      <c r="O673" t="s">
        <v>175</v>
      </c>
      <c r="P673">
        <v>1</v>
      </c>
    </row>
    <row r="674" spans="1:16" hidden="1" x14ac:dyDescent="0.25">
      <c r="A674" t="s">
        <v>10</v>
      </c>
      <c r="B674" t="s">
        <v>146</v>
      </c>
      <c r="C674">
        <v>7</v>
      </c>
      <c r="D674">
        <v>21</v>
      </c>
      <c r="E674">
        <v>835</v>
      </c>
      <c r="F674" s="2">
        <v>54591</v>
      </c>
      <c r="G674">
        <v>653492</v>
      </c>
      <c r="H674">
        <v>0</v>
      </c>
      <c r="I674" t="s">
        <v>861</v>
      </c>
      <c r="J674" s="1">
        <v>32.902999999999999</v>
      </c>
      <c r="K674">
        <f t="shared" si="15"/>
        <v>32.902999999999999</v>
      </c>
      <c r="N674" t="s">
        <v>3350</v>
      </c>
      <c r="O674" t="s">
        <v>175</v>
      </c>
      <c r="P674">
        <v>2</v>
      </c>
    </row>
    <row r="675" spans="1:16" hidden="1" x14ac:dyDescent="0.25">
      <c r="A675" t="s">
        <v>10</v>
      </c>
      <c r="B675" t="s">
        <v>146</v>
      </c>
      <c r="C675">
        <v>7</v>
      </c>
      <c r="D675">
        <v>21</v>
      </c>
      <c r="E675">
        <v>835</v>
      </c>
      <c r="F675" s="2">
        <v>53573</v>
      </c>
      <c r="G675">
        <v>778492</v>
      </c>
      <c r="H675">
        <v>0</v>
      </c>
      <c r="I675" t="s">
        <v>862</v>
      </c>
      <c r="J675" s="1">
        <v>31.698</v>
      </c>
      <c r="K675">
        <f t="shared" si="15"/>
        <v>31.698</v>
      </c>
      <c r="N675" t="s">
        <v>3350</v>
      </c>
      <c r="O675" t="s">
        <v>175</v>
      </c>
      <c r="P675">
        <v>5</v>
      </c>
    </row>
    <row r="676" spans="1:16" hidden="1" x14ac:dyDescent="0.25">
      <c r="A676" t="s">
        <v>10</v>
      </c>
      <c r="B676" t="s">
        <v>146</v>
      </c>
      <c r="C676">
        <v>7</v>
      </c>
      <c r="D676">
        <v>21</v>
      </c>
      <c r="E676">
        <v>835</v>
      </c>
      <c r="F676" s="2">
        <v>55413</v>
      </c>
      <c r="G676">
        <v>852372</v>
      </c>
      <c r="H676">
        <v>0</v>
      </c>
      <c r="I676" t="s">
        <v>863</v>
      </c>
      <c r="J676" s="1">
        <v>33.831000000000003</v>
      </c>
      <c r="K676">
        <f t="shared" si="15"/>
        <v>33.831000000000003</v>
      </c>
      <c r="N676" t="s">
        <v>3350</v>
      </c>
      <c r="O676" t="s">
        <v>175</v>
      </c>
      <c r="P676">
        <v>6</v>
      </c>
    </row>
    <row r="677" spans="1:16" hidden="1" x14ac:dyDescent="0.25">
      <c r="A677" t="s">
        <v>10</v>
      </c>
      <c r="B677" t="s">
        <v>146</v>
      </c>
      <c r="C677">
        <v>7</v>
      </c>
      <c r="D677">
        <v>21</v>
      </c>
      <c r="E677">
        <v>835</v>
      </c>
      <c r="F677" s="2">
        <v>50864</v>
      </c>
      <c r="G677">
        <v>659620</v>
      </c>
      <c r="H677">
        <v>0</v>
      </c>
      <c r="I677" t="s">
        <v>864</v>
      </c>
      <c r="J677" s="1">
        <v>28.968</v>
      </c>
      <c r="K677">
        <f t="shared" si="15"/>
        <v>28.968</v>
      </c>
      <c r="N677" t="s">
        <v>3350</v>
      </c>
      <c r="O677" t="s">
        <v>426</v>
      </c>
      <c r="P677">
        <v>2</v>
      </c>
    </row>
    <row r="678" spans="1:16" hidden="1" x14ac:dyDescent="0.25">
      <c r="A678" t="s">
        <v>10</v>
      </c>
      <c r="B678" t="s">
        <v>146</v>
      </c>
      <c r="C678">
        <v>7</v>
      </c>
      <c r="D678">
        <v>21</v>
      </c>
      <c r="E678">
        <v>835</v>
      </c>
      <c r="F678" s="2">
        <v>53776</v>
      </c>
      <c r="G678">
        <v>741548</v>
      </c>
      <c r="H678">
        <v>0</v>
      </c>
      <c r="I678" t="s">
        <v>865</v>
      </c>
      <c r="J678" s="1">
        <v>31.513999999999999</v>
      </c>
      <c r="K678">
        <f t="shared" si="15"/>
        <v>31.513999999999999</v>
      </c>
      <c r="N678" t="s">
        <v>3350</v>
      </c>
      <c r="O678" t="s">
        <v>426</v>
      </c>
      <c r="P678">
        <v>3</v>
      </c>
    </row>
    <row r="679" spans="1:16" hidden="1" x14ac:dyDescent="0.25">
      <c r="A679" t="s">
        <v>10</v>
      </c>
      <c r="B679" t="s">
        <v>477</v>
      </c>
      <c r="C679">
        <v>3</v>
      </c>
      <c r="D679">
        <v>7</v>
      </c>
      <c r="E679">
        <v>473</v>
      </c>
      <c r="F679" t="s">
        <v>459</v>
      </c>
      <c r="G679">
        <v>33756</v>
      </c>
      <c r="H679">
        <v>0</v>
      </c>
      <c r="I679" t="s">
        <v>866</v>
      </c>
      <c r="J679" s="1">
        <v>1.2829999999999999</v>
      </c>
      <c r="K679">
        <f t="shared" si="15"/>
        <v>1.2829999999999999</v>
      </c>
      <c r="N679" t="s">
        <v>3350</v>
      </c>
      <c r="O679" t="s">
        <v>426</v>
      </c>
      <c r="P679">
        <v>4</v>
      </c>
    </row>
    <row r="680" spans="1:16" hidden="1" x14ac:dyDescent="0.25">
      <c r="A680" t="s">
        <v>10</v>
      </c>
      <c r="B680" t="s">
        <v>477</v>
      </c>
      <c r="C680">
        <v>3</v>
      </c>
      <c r="D680">
        <v>14</v>
      </c>
      <c r="E680">
        <v>473</v>
      </c>
      <c r="F680" t="s">
        <v>867</v>
      </c>
      <c r="G680">
        <v>36932</v>
      </c>
      <c r="H680">
        <v>0</v>
      </c>
      <c r="I680" t="s">
        <v>868</v>
      </c>
      <c r="J680" s="1">
        <v>0.42599999999999999</v>
      </c>
      <c r="K680">
        <f t="shared" si="15"/>
        <v>0.42599999999999999</v>
      </c>
      <c r="N680" t="s">
        <v>3350</v>
      </c>
      <c r="O680" t="s">
        <v>426</v>
      </c>
      <c r="P680">
        <v>5</v>
      </c>
    </row>
    <row r="681" spans="1:16" hidden="1" x14ac:dyDescent="0.25">
      <c r="A681" t="s">
        <v>10</v>
      </c>
      <c r="B681" t="s">
        <v>477</v>
      </c>
      <c r="C681">
        <v>3</v>
      </c>
      <c r="D681">
        <v>21</v>
      </c>
      <c r="E681">
        <v>473</v>
      </c>
      <c r="F681" s="2">
        <v>25191</v>
      </c>
      <c r="G681">
        <v>462036</v>
      </c>
      <c r="H681">
        <v>0</v>
      </c>
      <c r="I681" t="s">
        <v>870</v>
      </c>
      <c r="J681" s="1">
        <v>25.222999999999999</v>
      </c>
      <c r="K681">
        <f t="shared" si="15"/>
        <v>25.222999999999999</v>
      </c>
      <c r="N681" t="s">
        <v>3350</v>
      </c>
      <c r="O681" t="s">
        <v>121</v>
      </c>
      <c r="P681">
        <v>5</v>
      </c>
    </row>
    <row r="682" spans="1:16" hidden="1" x14ac:dyDescent="0.25">
      <c r="A682" t="s">
        <v>10</v>
      </c>
      <c r="B682" t="s">
        <v>477</v>
      </c>
      <c r="C682">
        <v>3</v>
      </c>
      <c r="D682">
        <v>21</v>
      </c>
      <c r="E682">
        <v>473</v>
      </c>
      <c r="F682" s="2">
        <v>25089</v>
      </c>
      <c r="G682">
        <v>462044</v>
      </c>
      <c r="H682">
        <v>0</v>
      </c>
      <c r="I682" t="s">
        <v>332</v>
      </c>
      <c r="J682" s="1">
        <v>25.122</v>
      </c>
      <c r="K682">
        <f t="shared" si="15"/>
        <v>25.122</v>
      </c>
      <c r="N682" t="s">
        <v>3350</v>
      </c>
      <c r="O682" t="s">
        <v>77</v>
      </c>
      <c r="P682">
        <v>1</v>
      </c>
    </row>
    <row r="683" spans="1:16" hidden="1" x14ac:dyDescent="0.25">
      <c r="A683" t="s">
        <v>10</v>
      </c>
      <c r="B683" t="s">
        <v>477</v>
      </c>
      <c r="C683">
        <v>3</v>
      </c>
      <c r="D683">
        <v>21</v>
      </c>
      <c r="E683">
        <v>473</v>
      </c>
      <c r="F683" s="2">
        <v>24932</v>
      </c>
      <c r="G683">
        <v>462060</v>
      </c>
      <c r="H683">
        <v>0</v>
      </c>
      <c r="I683" t="s">
        <v>649</v>
      </c>
      <c r="J683" s="1">
        <v>24.963000000000001</v>
      </c>
      <c r="K683">
        <f t="shared" si="15"/>
        <v>24.963000000000001</v>
      </c>
      <c r="N683" t="s">
        <v>3350</v>
      </c>
      <c r="O683" t="s">
        <v>77</v>
      </c>
      <c r="P683">
        <v>2</v>
      </c>
    </row>
    <row r="684" spans="1:16" hidden="1" x14ac:dyDescent="0.25">
      <c r="A684" t="s">
        <v>10</v>
      </c>
      <c r="B684" t="s">
        <v>477</v>
      </c>
      <c r="C684">
        <v>3</v>
      </c>
      <c r="D684">
        <v>21</v>
      </c>
      <c r="E684">
        <v>473</v>
      </c>
      <c r="F684" s="2">
        <v>24978</v>
      </c>
      <c r="G684">
        <v>462024</v>
      </c>
      <c r="H684">
        <v>0</v>
      </c>
      <c r="I684" t="s">
        <v>347</v>
      </c>
      <c r="J684" s="1">
        <v>25.010999999999999</v>
      </c>
      <c r="K684">
        <f t="shared" si="15"/>
        <v>25.010999999999999</v>
      </c>
      <c r="N684" t="s">
        <v>3350</v>
      </c>
      <c r="O684" t="s">
        <v>77</v>
      </c>
      <c r="P684">
        <v>3</v>
      </c>
    </row>
    <row r="685" spans="1:16" hidden="1" x14ac:dyDescent="0.25">
      <c r="A685" t="s">
        <v>10</v>
      </c>
      <c r="B685" t="s">
        <v>477</v>
      </c>
      <c r="C685">
        <v>3</v>
      </c>
      <c r="D685">
        <v>21</v>
      </c>
      <c r="E685">
        <v>473</v>
      </c>
      <c r="F685" s="2">
        <v>24937</v>
      </c>
      <c r="G685">
        <v>462112</v>
      </c>
      <c r="H685">
        <v>0</v>
      </c>
      <c r="I685" t="s">
        <v>380</v>
      </c>
      <c r="J685" s="1">
        <v>24.969000000000001</v>
      </c>
      <c r="K685">
        <f t="shared" si="15"/>
        <v>24.969000000000001</v>
      </c>
      <c r="N685" t="s">
        <v>3350</v>
      </c>
      <c r="O685" t="s">
        <v>77</v>
      </c>
      <c r="P685">
        <v>4</v>
      </c>
    </row>
    <row r="686" spans="1:16" hidden="1" x14ac:dyDescent="0.25">
      <c r="A686" t="s">
        <v>10</v>
      </c>
      <c r="B686" t="s">
        <v>477</v>
      </c>
      <c r="C686">
        <v>3</v>
      </c>
      <c r="D686">
        <v>21</v>
      </c>
      <c r="E686">
        <v>473</v>
      </c>
      <c r="F686" s="2">
        <v>25314</v>
      </c>
      <c r="G686">
        <v>462080</v>
      </c>
      <c r="H686">
        <v>0</v>
      </c>
      <c r="I686" t="s">
        <v>871</v>
      </c>
      <c r="J686" s="1">
        <v>25.347999999999999</v>
      </c>
      <c r="K686">
        <f t="shared" si="15"/>
        <v>25.347999999999999</v>
      </c>
      <c r="N686" t="s">
        <v>3350</v>
      </c>
      <c r="O686" t="s">
        <v>60</v>
      </c>
      <c r="P686">
        <v>1</v>
      </c>
    </row>
    <row r="687" spans="1:16" x14ac:dyDescent="0.25">
      <c r="A687" t="s">
        <v>10</v>
      </c>
      <c r="B687" t="s">
        <v>36</v>
      </c>
      <c r="C687">
        <v>6</v>
      </c>
      <c r="D687">
        <v>7</v>
      </c>
      <c r="E687">
        <v>868</v>
      </c>
      <c r="F687" t="s">
        <v>192</v>
      </c>
      <c r="G687">
        <v>436</v>
      </c>
      <c r="H687">
        <v>0</v>
      </c>
      <c r="I687" t="s">
        <v>872</v>
      </c>
      <c r="J687" s="1">
        <v>0.871</v>
      </c>
      <c r="K687">
        <f t="shared" si="15"/>
        <v>0.871</v>
      </c>
      <c r="N687" t="s">
        <v>3350</v>
      </c>
      <c r="O687" t="s">
        <v>60</v>
      </c>
      <c r="P687">
        <v>2</v>
      </c>
    </row>
    <row r="688" spans="1:16" x14ac:dyDescent="0.25">
      <c r="A688" t="s">
        <v>10</v>
      </c>
      <c r="B688" t="s">
        <v>36</v>
      </c>
      <c r="C688">
        <v>6</v>
      </c>
      <c r="D688">
        <v>14</v>
      </c>
      <c r="E688">
        <v>868</v>
      </c>
      <c r="F688" s="2">
        <v>1025</v>
      </c>
      <c r="G688">
        <v>50164</v>
      </c>
      <c r="H688">
        <v>0</v>
      </c>
      <c r="I688" t="s">
        <v>873</v>
      </c>
      <c r="J688" s="1">
        <v>0.309</v>
      </c>
      <c r="K688">
        <f t="shared" si="15"/>
        <v>0.309</v>
      </c>
      <c r="N688" t="s">
        <v>3350</v>
      </c>
      <c r="O688" t="s">
        <v>60</v>
      </c>
      <c r="P688">
        <v>3</v>
      </c>
    </row>
    <row r="689" spans="1:16" x14ac:dyDescent="0.25">
      <c r="A689" t="s">
        <v>10</v>
      </c>
      <c r="B689" t="s">
        <v>36</v>
      </c>
      <c r="C689">
        <v>6</v>
      </c>
      <c r="D689">
        <v>21</v>
      </c>
      <c r="E689">
        <v>868</v>
      </c>
      <c r="F689" s="2">
        <v>214320</v>
      </c>
      <c r="G689">
        <v>765500</v>
      </c>
      <c r="H689">
        <v>0</v>
      </c>
      <c r="I689" t="s">
        <v>875</v>
      </c>
      <c r="J689" s="1">
        <v>58.926000000000002</v>
      </c>
      <c r="K689">
        <f t="shared" si="15"/>
        <v>58.926000000000002</v>
      </c>
      <c r="N689" t="s">
        <v>3350</v>
      </c>
      <c r="O689" t="s">
        <v>60</v>
      </c>
      <c r="P689">
        <v>4</v>
      </c>
    </row>
    <row r="690" spans="1:16" hidden="1" x14ac:dyDescent="0.25">
      <c r="A690" t="s">
        <v>10</v>
      </c>
      <c r="B690" t="s">
        <v>77</v>
      </c>
      <c r="C690">
        <v>5</v>
      </c>
      <c r="D690">
        <v>7</v>
      </c>
      <c r="E690">
        <v>950</v>
      </c>
      <c r="F690" t="s">
        <v>78</v>
      </c>
      <c r="G690">
        <v>0</v>
      </c>
      <c r="H690">
        <v>0</v>
      </c>
      <c r="I690" t="s">
        <v>644</v>
      </c>
      <c r="J690" s="1">
        <v>0.126</v>
      </c>
      <c r="K690">
        <f t="shared" si="15"/>
        <v>0.126</v>
      </c>
      <c r="N690" t="s">
        <v>3350</v>
      </c>
      <c r="O690" t="s">
        <v>60</v>
      </c>
      <c r="P690">
        <v>5</v>
      </c>
    </row>
    <row r="691" spans="1:16" hidden="1" x14ac:dyDescent="0.25">
      <c r="A691" t="s">
        <v>10</v>
      </c>
      <c r="B691" t="s">
        <v>77</v>
      </c>
      <c r="C691">
        <v>5</v>
      </c>
      <c r="D691">
        <v>14</v>
      </c>
      <c r="E691">
        <v>950</v>
      </c>
      <c r="F691" t="s">
        <v>876</v>
      </c>
      <c r="G691">
        <v>0</v>
      </c>
      <c r="H691">
        <v>0</v>
      </c>
      <c r="I691" t="s">
        <v>877</v>
      </c>
      <c r="J691" s="1">
        <v>0.128</v>
      </c>
      <c r="K691">
        <f t="shared" si="15"/>
        <v>0.128</v>
      </c>
      <c r="N691" t="s">
        <v>3350</v>
      </c>
      <c r="O691" t="s">
        <v>456</v>
      </c>
      <c r="P691">
        <v>1</v>
      </c>
    </row>
    <row r="692" spans="1:16" hidden="1" x14ac:dyDescent="0.25">
      <c r="A692" t="s">
        <v>10</v>
      </c>
      <c r="B692" t="s">
        <v>77</v>
      </c>
      <c r="C692">
        <v>5</v>
      </c>
      <c r="D692">
        <v>21</v>
      </c>
      <c r="E692">
        <v>950</v>
      </c>
      <c r="F692" s="2">
        <v>108337</v>
      </c>
      <c r="G692">
        <v>455436</v>
      </c>
      <c r="H692">
        <v>0</v>
      </c>
      <c r="I692" t="s">
        <v>878</v>
      </c>
      <c r="J692" s="1">
        <v>27.971</v>
      </c>
      <c r="K692">
        <f t="shared" si="15"/>
        <v>27.971</v>
      </c>
      <c r="N692" t="s">
        <v>3350</v>
      </c>
      <c r="O692" t="s">
        <v>456</v>
      </c>
      <c r="P692">
        <v>3</v>
      </c>
    </row>
    <row r="693" spans="1:16" hidden="1" x14ac:dyDescent="0.25">
      <c r="A693" t="s">
        <v>10</v>
      </c>
      <c r="B693" t="s">
        <v>77</v>
      </c>
      <c r="C693">
        <v>5</v>
      </c>
      <c r="D693">
        <v>21</v>
      </c>
      <c r="E693">
        <v>950</v>
      </c>
      <c r="F693" s="2">
        <v>106590</v>
      </c>
      <c r="G693">
        <v>475112</v>
      </c>
      <c r="H693">
        <v>0</v>
      </c>
      <c r="I693" t="s">
        <v>879</v>
      </c>
      <c r="J693" s="1">
        <v>28.888999999999999</v>
      </c>
      <c r="K693">
        <f t="shared" si="15"/>
        <v>28.888999999999999</v>
      </c>
      <c r="N693" t="s">
        <v>3350</v>
      </c>
      <c r="O693" t="s">
        <v>456</v>
      </c>
      <c r="P693">
        <v>6</v>
      </c>
    </row>
    <row r="694" spans="1:16" hidden="1" x14ac:dyDescent="0.25">
      <c r="A694" t="s">
        <v>10</v>
      </c>
      <c r="B694" t="s">
        <v>77</v>
      </c>
      <c r="C694">
        <v>5</v>
      </c>
      <c r="D694">
        <v>21</v>
      </c>
      <c r="E694">
        <v>950</v>
      </c>
      <c r="F694" s="2">
        <v>108597</v>
      </c>
      <c r="G694">
        <v>482792</v>
      </c>
      <c r="H694">
        <v>0</v>
      </c>
      <c r="I694" t="s">
        <v>880</v>
      </c>
      <c r="J694" s="1">
        <v>27.98</v>
      </c>
      <c r="K694">
        <f t="shared" si="15"/>
        <v>27.98</v>
      </c>
      <c r="N694" t="s">
        <v>3350</v>
      </c>
      <c r="O694" t="s">
        <v>24</v>
      </c>
      <c r="P694">
        <v>2</v>
      </c>
    </row>
    <row r="695" spans="1:16" hidden="1" x14ac:dyDescent="0.25">
      <c r="A695" t="s">
        <v>10</v>
      </c>
      <c r="B695" t="s">
        <v>77</v>
      </c>
      <c r="C695">
        <v>5</v>
      </c>
      <c r="D695">
        <v>21</v>
      </c>
      <c r="E695">
        <v>950</v>
      </c>
      <c r="F695" s="2">
        <v>108997</v>
      </c>
      <c r="G695">
        <v>464908</v>
      </c>
      <c r="H695">
        <v>0</v>
      </c>
      <c r="I695" t="s">
        <v>881</v>
      </c>
      <c r="J695" s="1">
        <v>28.09</v>
      </c>
      <c r="K695">
        <f t="shared" si="15"/>
        <v>28.09</v>
      </c>
      <c r="N695" t="s">
        <v>3350</v>
      </c>
      <c r="O695" t="s">
        <v>624</v>
      </c>
      <c r="P695">
        <v>1</v>
      </c>
    </row>
    <row r="696" spans="1:16" hidden="1" x14ac:dyDescent="0.25">
      <c r="A696" t="s">
        <v>10</v>
      </c>
      <c r="B696" t="s">
        <v>77</v>
      </c>
      <c r="C696">
        <v>5</v>
      </c>
      <c r="D696">
        <v>21</v>
      </c>
      <c r="E696">
        <v>950</v>
      </c>
      <c r="F696" s="2">
        <v>107038</v>
      </c>
      <c r="G696">
        <v>459856</v>
      </c>
      <c r="H696">
        <v>0</v>
      </c>
      <c r="I696" t="s">
        <v>882</v>
      </c>
      <c r="J696" s="1">
        <v>27.477</v>
      </c>
      <c r="K696">
        <f t="shared" si="15"/>
        <v>27.477</v>
      </c>
      <c r="N696" t="s">
        <v>3350</v>
      </c>
      <c r="O696" t="s">
        <v>234</v>
      </c>
      <c r="P696">
        <v>1</v>
      </c>
    </row>
    <row r="697" spans="1:16" hidden="1" x14ac:dyDescent="0.25">
      <c r="A697" t="s">
        <v>10</v>
      </c>
      <c r="B697" t="s">
        <v>77</v>
      </c>
      <c r="C697">
        <v>5</v>
      </c>
      <c r="D697">
        <v>21</v>
      </c>
      <c r="E697">
        <v>950</v>
      </c>
      <c r="F697" s="2">
        <v>106830</v>
      </c>
      <c r="G697">
        <v>474456</v>
      </c>
      <c r="H697">
        <v>0</v>
      </c>
      <c r="I697" t="s">
        <v>883</v>
      </c>
      <c r="J697" s="1">
        <v>28.535</v>
      </c>
      <c r="K697">
        <f t="shared" si="15"/>
        <v>28.535</v>
      </c>
      <c r="N697" t="s">
        <v>3350</v>
      </c>
      <c r="O697" t="s">
        <v>234</v>
      </c>
      <c r="P697">
        <v>2</v>
      </c>
    </row>
    <row r="698" spans="1:16" x14ac:dyDescent="0.25">
      <c r="A698" t="s">
        <v>10</v>
      </c>
      <c r="B698" t="s">
        <v>60</v>
      </c>
      <c r="C698">
        <v>2</v>
      </c>
      <c r="D698">
        <v>7</v>
      </c>
      <c r="E698">
        <v>508</v>
      </c>
      <c r="F698" t="s">
        <v>525</v>
      </c>
      <c r="G698">
        <v>8</v>
      </c>
      <c r="H698">
        <v>0</v>
      </c>
      <c r="I698" t="s">
        <v>884</v>
      </c>
      <c r="J698" s="1">
        <v>0.36299999999999999</v>
      </c>
      <c r="K698">
        <f t="shared" si="15"/>
        <v>0.36299999999999999</v>
      </c>
      <c r="N698" t="s">
        <v>3350</v>
      </c>
      <c r="O698" t="s">
        <v>731</v>
      </c>
      <c r="P698">
        <v>2</v>
      </c>
    </row>
    <row r="699" spans="1:16" x14ac:dyDescent="0.25">
      <c r="A699" t="s">
        <v>10</v>
      </c>
      <c r="B699" t="s">
        <v>60</v>
      </c>
      <c r="C699">
        <v>2</v>
      </c>
      <c r="D699">
        <v>14</v>
      </c>
      <c r="E699">
        <v>508</v>
      </c>
      <c r="F699" t="s">
        <v>885</v>
      </c>
      <c r="G699">
        <v>0</v>
      </c>
      <c r="H699">
        <v>0</v>
      </c>
      <c r="I699" t="s">
        <v>886</v>
      </c>
      <c r="J699" s="1">
        <v>0.17899999999999999</v>
      </c>
      <c r="K699">
        <f t="shared" si="15"/>
        <v>0.17899999999999999</v>
      </c>
      <c r="N699" t="s">
        <v>3350</v>
      </c>
      <c r="O699" t="s">
        <v>393</v>
      </c>
      <c r="P699">
        <v>1</v>
      </c>
    </row>
    <row r="700" spans="1:16" x14ac:dyDescent="0.25">
      <c r="A700" t="s">
        <v>10</v>
      </c>
      <c r="B700" t="s">
        <v>60</v>
      </c>
      <c r="C700">
        <v>2</v>
      </c>
      <c r="D700">
        <v>21</v>
      </c>
      <c r="E700">
        <v>508</v>
      </c>
      <c r="F700" s="2">
        <v>38303</v>
      </c>
      <c r="G700">
        <v>265036</v>
      </c>
      <c r="H700">
        <v>0</v>
      </c>
      <c r="I700" t="s">
        <v>153</v>
      </c>
      <c r="J700" s="1">
        <v>38.334000000000003</v>
      </c>
      <c r="K700">
        <f t="shared" si="15"/>
        <v>38.334000000000003</v>
      </c>
      <c r="N700" t="s">
        <v>3350</v>
      </c>
      <c r="O700" t="s">
        <v>393</v>
      </c>
      <c r="P700">
        <v>2</v>
      </c>
    </row>
    <row r="701" spans="1:16" x14ac:dyDescent="0.25">
      <c r="A701" t="s">
        <v>10</v>
      </c>
      <c r="B701" t="s">
        <v>60</v>
      </c>
      <c r="C701">
        <v>2</v>
      </c>
      <c r="D701">
        <v>21</v>
      </c>
      <c r="E701">
        <v>508</v>
      </c>
      <c r="F701" s="2">
        <v>37842</v>
      </c>
      <c r="G701">
        <v>265156</v>
      </c>
      <c r="H701">
        <v>0</v>
      </c>
      <c r="I701" t="s">
        <v>888</v>
      </c>
      <c r="J701" s="1">
        <v>37.872</v>
      </c>
      <c r="K701">
        <f t="shared" si="15"/>
        <v>37.872</v>
      </c>
      <c r="N701" t="s">
        <v>3350</v>
      </c>
      <c r="O701" t="s">
        <v>393</v>
      </c>
      <c r="P701">
        <v>3</v>
      </c>
    </row>
    <row r="702" spans="1:16" x14ac:dyDescent="0.25">
      <c r="A702" t="s">
        <v>10</v>
      </c>
      <c r="B702" t="s">
        <v>60</v>
      </c>
      <c r="C702">
        <v>2</v>
      </c>
      <c r="D702">
        <v>21</v>
      </c>
      <c r="E702">
        <v>508</v>
      </c>
      <c r="F702" s="2">
        <v>37661</v>
      </c>
      <c r="G702">
        <v>265160</v>
      </c>
      <c r="H702">
        <v>0</v>
      </c>
      <c r="I702" t="s">
        <v>382</v>
      </c>
      <c r="J702" s="1">
        <v>37.691000000000003</v>
      </c>
      <c r="K702">
        <f t="shared" si="15"/>
        <v>37.691000000000003</v>
      </c>
      <c r="N702" t="s">
        <v>3350</v>
      </c>
      <c r="O702" t="s">
        <v>393</v>
      </c>
      <c r="P702">
        <v>4</v>
      </c>
    </row>
    <row r="703" spans="1:16" x14ac:dyDescent="0.25">
      <c r="A703" t="s">
        <v>10</v>
      </c>
      <c r="B703" t="s">
        <v>60</v>
      </c>
      <c r="C703">
        <v>2</v>
      </c>
      <c r="D703">
        <v>21</v>
      </c>
      <c r="E703">
        <v>508</v>
      </c>
      <c r="F703" s="2">
        <v>37595</v>
      </c>
      <c r="G703">
        <v>265156</v>
      </c>
      <c r="H703">
        <v>0</v>
      </c>
      <c r="I703" t="s">
        <v>381</v>
      </c>
      <c r="J703" s="1">
        <v>37.627000000000002</v>
      </c>
      <c r="K703">
        <f t="shared" si="15"/>
        <v>37.627000000000002</v>
      </c>
      <c r="N703" t="s">
        <v>3350</v>
      </c>
      <c r="O703" t="s">
        <v>36</v>
      </c>
      <c r="P703">
        <v>1</v>
      </c>
    </row>
    <row r="704" spans="1:16" x14ac:dyDescent="0.25">
      <c r="A704" t="s">
        <v>10</v>
      </c>
      <c r="B704" t="s">
        <v>60</v>
      </c>
      <c r="C704">
        <v>2</v>
      </c>
      <c r="D704">
        <v>21</v>
      </c>
      <c r="E704">
        <v>508</v>
      </c>
      <c r="F704" s="2">
        <v>37678</v>
      </c>
      <c r="G704">
        <v>265056</v>
      </c>
      <c r="H704">
        <v>0</v>
      </c>
      <c r="I704" t="s">
        <v>485</v>
      </c>
      <c r="J704" s="1">
        <v>37.709000000000003</v>
      </c>
      <c r="K704">
        <f t="shared" si="15"/>
        <v>37.709000000000003</v>
      </c>
      <c r="N704" t="s">
        <v>3350</v>
      </c>
      <c r="O704" t="s">
        <v>89</v>
      </c>
      <c r="P704">
        <v>1</v>
      </c>
    </row>
    <row r="705" spans="1:16" x14ac:dyDescent="0.25">
      <c r="A705" t="s">
        <v>10</v>
      </c>
      <c r="B705" t="s">
        <v>60</v>
      </c>
      <c r="C705">
        <v>2</v>
      </c>
      <c r="D705">
        <v>21</v>
      </c>
      <c r="E705">
        <v>508</v>
      </c>
      <c r="F705" s="2">
        <v>38180</v>
      </c>
      <c r="G705">
        <v>264984</v>
      </c>
      <c r="H705">
        <v>0</v>
      </c>
      <c r="I705" t="s">
        <v>484</v>
      </c>
      <c r="J705" s="1">
        <v>38.213000000000001</v>
      </c>
      <c r="K705">
        <f t="shared" si="15"/>
        <v>38.213000000000001</v>
      </c>
      <c r="N705" t="s">
        <v>3350</v>
      </c>
      <c r="O705" t="s">
        <v>477</v>
      </c>
      <c r="P705">
        <v>1</v>
      </c>
    </row>
    <row r="706" spans="1:16" hidden="1" x14ac:dyDescent="0.25">
      <c r="A706" t="s">
        <v>10</v>
      </c>
      <c r="B706" t="s">
        <v>73</v>
      </c>
      <c r="C706">
        <v>1</v>
      </c>
      <c r="D706">
        <v>7</v>
      </c>
      <c r="E706">
        <v>376</v>
      </c>
      <c r="F706" s="2">
        <v>13268</v>
      </c>
      <c r="G706">
        <v>431248</v>
      </c>
      <c r="H706">
        <v>0</v>
      </c>
      <c r="I706" t="s">
        <v>889</v>
      </c>
      <c r="J706" s="1">
        <v>15.672000000000001</v>
      </c>
      <c r="K706">
        <f t="shared" si="15"/>
        <v>15.672000000000001</v>
      </c>
      <c r="N706" t="s">
        <v>3350</v>
      </c>
      <c r="O706" t="s">
        <v>477</v>
      </c>
      <c r="P706">
        <v>2</v>
      </c>
    </row>
    <row r="707" spans="1:16" hidden="1" x14ac:dyDescent="0.25">
      <c r="A707" t="s">
        <v>10</v>
      </c>
      <c r="B707" t="s">
        <v>73</v>
      </c>
      <c r="C707">
        <v>1</v>
      </c>
      <c r="D707">
        <v>14</v>
      </c>
      <c r="E707">
        <v>376</v>
      </c>
      <c r="F707" s="2">
        <v>25722</v>
      </c>
      <c r="G707">
        <v>642320</v>
      </c>
      <c r="H707">
        <v>0</v>
      </c>
      <c r="I707" t="s">
        <v>890</v>
      </c>
      <c r="J707" s="1">
        <v>8.4589999999999996</v>
      </c>
      <c r="K707">
        <f t="shared" ref="K707:K770" si="16">VALUE(J707)</f>
        <v>8.4589999999999996</v>
      </c>
      <c r="N707" t="s">
        <v>3350</v>
      </c>
      <c r="O707" t="s">
        <v>94</v>
      </c>
      <c r="P707">
        <v>1</v>
      </c>
    </row>
    <row r="708" spans="1:16" hidden="1" x14ac:dyDescent="0.25">
      <c r="A708" t="s">
        <v>10</v>
      </c>
      <c r="B708" t="s">
        <v>73</v>
      </c>
      <c r="C708">
        <v>1</v>
      </c>
      <c r="D708">
        <v>21</v>
      </c>
      <c r="E708">
        <v>376</v>
      </c>
      <c r="F708" s="2">
        <v>507610</v>
      </c>
      <c r="G708">
        <v>1484484</v>
      </c>
      <c r="H708">
        <v>0</v>
      </c>
      <c r="I708" t="s">
        <v>891</v>
      </c>
      <c r="J708" s="1">
        <v>184.06200000000001</v>
      </c>
      <c r="K708">
        <f t="shared" si="16"/>
        <v>184.06200000000001</v>
      </c>
      <c r="N708" t="s">
        <v>3350</v>
      </c>
      <c r="O708" t="s">
        <v>94</v>
      </c>
      <c r="P708">
        <v>2</v>
      </c>
    </row>
    <row r="709" spans="1:16" x14ac:dyDescent="0.25">
      <c r="A709" t="s">
        <v>10</v>
      </c>
      <c r="B709" t="s">
        <v>426</v>
      </c>
      <c r="C709">
        <v>2</v>
      </c>
      <c r="D709">
        <v>7</v>
      </c>
      <c r="E709">
        <v>809</v>
      </c>
      <c r="F709" t="s">
        <v>892</v>
      </c>
      <c r="G709">
        <v>8</v>
      </c>
      <c r="H709">
        <v>0</v>
      </c>
      <c r="I709" t="s">
        <v>893</v>
      </c>
      <c r="J709" s="1">
        <v>0.51800000000000002</v>
      </c>
      <c r="K709">
        <f t="shared" si="16"/>
        <v>0.51800000000000002</v>
      </c>
      <c r="N709" t="s">
        <v>3350</v>
      </c>
      <c r="O709" t="s">
        <v>94</v>
      </c>
      <c r="P709">
        <v>3</v>
      </c>
    </row>
    <row r="710" spans="1:16" x14ac:dyDescent="0.25">
      <c r="A710" t="s">
        <v>10</v>
      </c>
      <c r="B710" t="s">
        <v>426</v>
      </c>
      <c r="C710">
        <v>2</v>
      </c>
      <c r="D710">
        <v>14</v>
      </c>
      <c r="E710">
        <v>809</v>
      </c>
      <c r="F710" t="s">
        <v>353</v>
      </c>
      <c r="G710">
        <v>0</v>
      </c>
      <c r="H710">
        <v>0</v>
      </c>
      <c r="I710" t="s">
        <v>894</v>
      </c>
      <c r="J710" s="1">
        <v>2.8000000000000001E-2</v>
      </c>
      <c r="K710">
        <f t="shared" si="16"/>
        <v>2.8000000000000001E-2</v>
      </c>
      <c r="N710" t="s">
        <v>3350</v>
      </c>
      <c r="O710" t="s">
        <v>94</v>
      </c>
      <c r="P710">
        <v>4</v>
      </c>
    </row>
    <row r="711" spans="1:16" x14ac:dyDescent="0.25">
      <c r="A711" t="s">
        <v>10</v>
      </c>
      <c r="B711" t="s">
        <v>426</v>
      </c>
      <c r="C711">
        <v>2</v>
      </c>
      <c r="D711">
        <v>21</v>
      </c>
      <c r="E711">
        <v>809</v>
      </c>
      <c r="F711" s="2">
        <v>11330</v>
      </c>
      <c r="G711">
        <v>168724</v>
      </c>
      <c r="H711">
        <v>0</v>
      </c>
      <c r="I711" t="s">
        <v>895</v>
      </c>
      <c r="J711" s="1">
        <v>3.492</v>
      </c>
      <c r="K711">
        <f t="shared" si="16"/>
        <v>3.492</v>
      </c>
      <c r="N711" t="s">
        <v>3350</v>
      </c>
      <c r="O711" t="s">
        <v>94</v>
      </c>
      <c r="P711">
        <v>5</v>
      </c>
    </row>
    <row r="712" spans="1:16" x14ac:dyDescent="0.25">
      <c r="A712" t="s">
        <v>10</v>
      </c>
      <c r="B712" t="s">
        <v>426</v>
      </c>
      <c r="C712">
        <v>2</v>
      </c>
      <c r="D712">
        <v>21</v>
      </c>
      <c r="E712">
        <v>809</v>
      </c>
      <c r="F712" s="2">
        <v>11338</v>
      </c>
      <c r="G712">
        <v>168656</v>
      </c>
      <c r="H712">
        <v>0</v>
      </c>
      <c r="I712" t="s">
        <v>896</v>
      </c>
      <c r="J712" s="1">
        <v>3.4820000000000002</v>
      </c>
      <c r="K712">
        <f t="shared" si="16"/>
        <v>3.4820000000000002</v>
      </c>
      <c r="N712" t="s">
        <v>3350</v>
      </c>
      <c r="O712" t="s">
        <v>146</v>
      </c>
      <c r="P712">
        <v>1</v>
      </c>
    </row>
    <row r="713" spans="1:16" x14ac:dyDescent="0.25">
      <c r="A713" t="s">
        <v>10</v>
      </c>
      <c r="B713" t="s">
        <v>426</v>
      </c>
      <c r="C713">
        <v>2</v>
      </c>
      <c r="D713">
        <v>21</v>
      </c>
      <c r="E713">
        <v>809</v>
      </c>
      <c r="F713" s="2">
        <v>11335</v>
      </c>
      <c r="G713">
        <v>168712</v>
      </c>
      <c r="H713">
        <v>0</v>
      </c>
      <c r="I713" t="s">
        <v>897</v>
      </c>
      <c r="J713" s="1">
        <v>3.4849999999999999</v>
      </c>
      <c r="K713">
        <f t="shared" si="16"/>
        <v>3.4849999999999999</v>
      </c>
      <c r="N713" t="s">
        <v>3350</v>
      </c>
      <c r="O713" t="s">
        <v>146</v>
      </c>
      <c r="P713">
        <v>3</v>
      </c>
    </row>
    <row r="714" spans="1:16" x14ac:dyDescent="0.25">
      <c r="A714" t="s">
        <v>10</v>
      </c>
      <c r="B714" t="s">
        <v>426</v>
      </c>
      <c r="C714">
        <v>2</v>
      </c>
      <c r="D714">
        <v>21</v>
      </c>
      <c r="E714">
        <v>809</v>
      </c>
      <c r="F714" s="2">
        <v>12193</v>
      </c>
      <c r="G714">
        <v>168672</v>
      </c>
      <c r="H714">
        <v>0</v>
      </c>
      <c r="I714" t="s">
        <v>898</v>
      </c>
      <c r="J714" s="1">
        <v>3.6920000000000002</v>
      </c>
      <c r="K714">
        <f t="shared" si="16"/>
        <v>3.6920000000000002</v>
      </c>
      <c r="N714" t="s">
        <v>3350</v>
      </c>
      <c r="O714" t="s">
        <v>11</v>
      </c>
      <c r="P714">
        <v>1</v>
      </c>
    </row>
    <row r="715" spans="1:16" x14ac:dyDescent="0.25">
      <c r="A715" t="s">
        <v>10</v>
      </c>
      <c r="B715" t="s">
        <v>426</v>
      </c>
      <c r="C715">
        <v>2</v>
      </c>
      <c r="D715">
        <v>21</v>
      </c>
      <c r="E715">
        <v>809</v>
      </c>
      <c r="F715" s="2">
        <v>11302</v>
      </c>
      <c r="G715">
        <v>168768</v>
      </c>
      <c r="H715">
        <v>0</v>
      </c>
      <c r="I715" t="s">
        <v>899</v>
      </c>
      <c r="J715" s="1">
        <v>3.4929999999999999</v>
      </c>
      <c r="K715">
        <f t="shared" si="16"/>
        <v>3.4929999999999999</v>
      </c>
      <c r="N715" t="s">
        <v>3350</v>
      </c>
      <c r="O715" t="s">
        <v>11</v>
      </c>
      <c r="P715">
        <v>2</v>
      </c>
    </row>
    <row r="716" spans="1:16" x14ac:dyDescent="0.25">
      <c r="A716" t="s">
        <v>10</v>
      </c>
      <c r="B716" t="s">
        <v>426</v>
      </c>
      <c r="C716">
        <v>2</v>
      </c>
      <c r="D716">
        <v>21</v>
      </c>
      <c r="E716">
        <v>809</v>
      </c>
      <c r="F716" s="2">
        <v>11341</v>
      </c>
      <c r="G716">
        <v>168664</v>
      </c>
      <c r="H716">
        <v>0</v>
      </c>
      <c r="I716" t="s">
        <v>900</v>
      </c>
      <c r="J716" s="1">
        <v>3.4870000000000001</v>
      </c>
      <c r="K716">
        <f t="shared" si="16"/>
        <v>3.4870000000000001</v>
      </c>
      <c r="N716" t="s">
        <v>3350</v>
      </c>
      <c r="O716" t="s">
        <v>73</v>
      </c>
      <c r="P716">
        <v>2</v>
      </c>
    </row>
    <row r="717" spans="1:16" x14ac:dyDescent="0.25">
      <c r="A717" t="s">
        <v>10</v>
      </c>
      <c r="B717" t="s">
        <v>36</v>
      </c>
      <c r="C717">
        <v>4</v>
      </c>
      <c r="D717">
        <v>7</v>
      </c>
      <c r="E717">
        <v>770</v>
      </c>
      <c r="F717" t="s">
        <v>385</v>
      </c>
      <c r="G717">
        <v>6460</v>
      </c>
      <c r="H717">
        <v>0</v>
      </c>
      <c r="I717" t="s">
        <v>901</v>
      </c>
      <c r="J717" s="1">
        <v>0.73</v>
      </c>
      <c r="K717">
        <f t="shared" si="16"/>
        <v>0.73</v>
      </c>
      <c r="N717" t="s">
        <v>3350</v>
      </c>
      <c r="O717" t="s">
        <v>73</v>
      </c>
      <c r="P717">
        <v>3</v>
      </c>
    </row>
    <row r="718" spans="1:16" x14ac:dyDescent="0.25">
      <c r="A718" t="s">
        <v>10</v>
      </c>
      <c r="B718" t="s">
        <v>36</v>
      </c>
      <c r="C718">
        <v>4</v>
      </c>
      <c r="D718">
        <v>14</v>
      </c>
      <c r="E718">
        <v>770</v>
      </c>
      <c r="F718" t="s">
        <v>903</v>
      </c>
      <c r="G718">
        <v>33124</v>
      </c>
      <c r="H718">
        <v>0</v>
      </c>
      <c r="I718" t="s">
        <v>904</v>
      </c>
      <c r="J718" s="1">
        <v>0.252</v>
      </c>
      <c r="K718">
        <f t="shared" si="16"/>
        <v>0.252</v>
      </c>
      <c r="N718" t="s">
        <v>3350</v>
      </c>
      <c r="O718" t="s">
        <v>73</v>
      </c>
      <c r="P718">
        <v>9</v>
      </c>
    </row>
    <row r="719" spans="1:16" x14ac:dyDescent="0.25">
      <c r="A719" t="s">
        <v>10</v>
      </c>
      <c r="B719" t="s">
        <v>36</v>
      </c>
      <c r="C719">
        <v>4</v>
      </c>
      <c r="D719">
        <v>21</v>
      </c>
      <c r="E719">
        <v>770</v>
      </c>
      <c r="F719" s="2">
        <v>213852</v>
      </c>
      <c r="G719">
        <v>1554040</v>
      </c>
      <c r="H719">
        <v>0</v>
      </c>
      <c r="I719" t="s">
        <v>905</v>
      </c>
      <c r="J719" s="1">
        <v>107.816</v>
      </c>
      <c r="K719">
        <f t="shared" si="16"/>
        <v>107.816</v>
      </c>
      <c r="N719" t="s">
        <v>3350</v>
      </c>
      <c r="O719" t="s">
        <v>959</v>
      </c>
      <c r="P719">
        <v>1</v>
      </c>
    </row>
    <row r="720" spans="1:16" hidden="1" x14ac:dyDescent="0.25">
      <c r="A720" t="s">
        <v>10</v>
      </c>
      <c r="B720" t="s">
        <v>210</v>
      </c>
      <c r="C720">
        <v>1</v>
      </c>
      <c r="D720">
        <v>7</v>
      </c>
      <c r="E720">
        <v>494</v>
      </c>
      <c r="F720" t="s">
        <v>336</v>
      </c>
      <c r="G720">
        <v>0</v>
      </c>
      <c r="H720">
        <v>0</v>
      </c>
      <c r="I720" t="s">
        <v>906</v>
      </c>
      <c r="J720" s="1">
        <v>0.25600000000000001</v>
      </c>
      <c r="K720">
        <f t="shared" si="16"/>
        <v>0.25600000000000001</v>
      </c>
      <c r="N720" t="s">
        <v>3350</v>
      </c>
      <c r="O720" t="s">
        <v>959</v>
      </c>
      <c r="P720">
        <v>2</v>
      </c>
    </row>
    <row r="721" spans="1:16" hidden="1" x14ac:dyDescent="0.25">
      <c r="A721" t="s">
        <v>10</v>
      </c>
      <c r="B721" t="s">
        <v>210</v>
      </c>
      <c r="C721">
        <v>1</v>
      </c>
      <c r="D721">
        <v>14</v>
      </c>
      <c r="E721">
        <v>494</v>
      </c>
      <c r="F721" t="s">
        <v>908</v>
      </c>
      <c r="G721">
        <v>0</v>
      </c>
      <c r="H721">
        <v>0</v>
      </c>
      <c r="I721" t="s">
        <v>909</v>
      </c>
      <c r="J721" s="1">
        <v>0.105</v>
      </c>
      <c r="K721">
        <f t="shared" si="16"/>
        <v>0.105</v>
      </c>
      <c r="N721" t="s">
        <v>3350</v>
      </c>
      <c r="O721" t="s">
        <v>32</v>
      </c>
      <c r="P721">
        <v>2</v>
      </c>
    </row>
    <row r="722" spans="1:16" hidden="1" x14ac:dyDescent="0.25">
      <c r="A722" t="s">
        <v>10</v>
      </c>
      <c r="B722" t="s">
        <v>210</v>
      </c>
      <c r="C722">
        <v>1</v>
      </c>
      <c r="D722">
        <v>21</v>
      </c>
      <c r="E722">
        <v>494</v>
      </c>
      <c r="F722" s="2">
        <v>52635</v>
      </c>
      <c r="G722">
        <v>485628</v>
      </c>
      <c r="H722">
        <v>0</v>
      </c>
      <c r="I722" t="s">
        <v>911</v>
      </c>
      <c r="J722" s="1">
        <v>26.806999999999999</v>
      </c>
      <c r="K722">
        <f t="shared" si="16"/>
        <v>26.806999999999999</v>
      </c>
      <c r="N722" t="s">
        <v>3350</v>
      </c>
      <c r="O722" t="s">
        <v>32</v>
      </c>
      <c r="P722">
        <v>3</v>
      </c>
    </row>
    <row r="723" spans="1:16" hidden="1" x14ac:dyDescent="0.25">
      <c r="A723" t="s">
        <v>10</v>
      </c>
      <c r="B723" t="s">
        <v>210</v>
      </c>
      <c r="C723">
        <v>1</v>
      </c>
      <c r="D723">
        <v>21</v>
      </c>
      <c r="E723">
        <v>494</v>
      </c>
      <c r="F723" s="2">
        <v>58293</v>
      </c>
      <c r="G723">
        <v>666584</v>
      </c>
      <c r="H723">
        <v>0</v>
      </c>
      <c r="I723" t="s">
        <v>912</v>
      </c>
      <c r="J723" s="1">
        <v>27.988</v>
      </c>
      <c r="K723">
        <f t="shared" si="16"/>
        <v>27.988</v>
      </c>
      <c r="N723" t="s">
        <v>3350</v>
      </c>
      <c r="O723" t="s">
        <v>32</v>
      </c>
      <c r="P723">
        <v>9</v>
      </c>
    </row>
    <row r="724" spans="1:16" hidden="1" x14ac:dyDescent="0.25">
      <c r="A724" t="s">
        <v>10</v>
      </c>
      <c r="B724" t="s">
        <v>210</v>
      </c>
      <c r="C724">
        <v>1</v>
      </c>
      <c r="D724">
        <v>21</v>
      </c>
      <c r="E724">
        <v>494</v>
      </c>
      <c r="F724" s="2">
        <v>57772</v>
      </c>
      <c r="G724">
        <v>666796</v>
      </c>
      <c r="H724">
        <v>0</v>
      </c>
      <c r="I724" t="s">
        <v>913</v>
      </c>
      <c r="J724" s="1">
        <v>28.007999999999999</v>
      </c>
      <c r="K724">
        <f t="shared" si="16"/>
        <v>28.007999999999999</v>
      </c>
      <c r="N724" t="s">
        <v>3827</v>
      </c>
      <c r="O724" t="s">
        <v>384</v>
      </c>
      <c r="P724">
        <v>1</v>
      </c>
    </row>
    <row r="725" spans="1:16" hidden="1" x14ac:dyDescent="0.25">
      <c r="A725" t="s">
        <v>10</v>
      </c>
      <c r="B725" t="s">
        <v>210</v>
      </c>
      <c r="C725">
        <v>1</v>
      </c>
      <c r="D725">
        <v>21</v>
      </c>
      <c r="E725">
        <v>494</v>
      </c>
      <c r="F725" s="2">
        <v>50534</v>
      </c>
      <c r="G725">
        <v>559136</v>
      </c>
      <c r="H725">
        <v>0</v>
      </c>
      <c r="I725" t="s">
        <v>914</v>
      </c>
      <c r="J725" s="1">
        <v>26.497</v>
      </c>
      <c r="K725">
        <f t="shared" si="16"/>
        <v>26.497</v>
      </c>
      <c r="N725" t="s">
        <v>3827</v>
      </c>
      <c r="O725" t="s">
        <v>384</v>
      </c>
      <c r="P725">
        <v>2</v>
      </c>
    </row>
    <row r="726" spans="1:16" hidden="1" x14ac:dyDescent="0.25">
      <c r="A726" t="s">
        <v>10</v>
      </c>
      <c r="B726" t="s">
        <v>210</v>
      </c>
      <c r="C726">
        <v>1</v>
      </c>
      <c r="D726">
        <v>21</v>
      </c>
      <c r="E726">
        <v>494</v>
      </c>
      <c r="F726" s="2">
        <v>58352</v>
      </c>
      <c r="G726">
        <v>666824</v>
      </c>
      <c r="H726">
        <v>0</v>
      </c>
      <c r="I726" t="s">
        <v>915</v>
      </c>
      <c r="J726" s="1">
        <v>28.027999999999999</v>
      </c>
      <c r="K726">
        <f t="shared" si="16"/>
        <v>28.027999999999999</v>
      </c>
      <c r="N726" t="s">
        <v>3827</v>
      </c>
      <c r="O726" t="s">
        <v>223</v>
      </c>
      <c r="P726">
        <v>1</v>
      </c>
    </row>
    <row r="727" spans="1:16" hidden="1" x14ac:dyDescent="0.25">
      <c r="A727" t="s">
        <v>10</v>
      </c>
      <c r="B727" t="s">
        <v>210</v>
      </c>
      <c r="C727">
        <v>1</v>
      </c>
      <c r="D727">
        <v>21</v>
      </c>
      <c r="E727">
        <v>494</v>
      </c>
      <c r="F727" s="2">
        <v>58371</v>
      </c>
      <c r="G727">
        <v>665864</v>
      </c>
      <c r="H727">
        <v>0</v>
      </c>
      <c r="I727" t="s">
        <v>916</v>
      </c>
      <c r="J727" s="1">
        <v>28.056999999999999</v>
      </c>
      <c r="K727">
        <f t="shared" si="16"/>
        <v>28.056999999999999</v>
      </c>
      <c r="N727" t="s">
        <v>3827</v>
      </c>
      <c r="O727" t="s">
        <v>223</v>
      </c>
      <c r="P727">
        <v>2</v>
      </c>
    </row>
    <row r="728" spans="1:16" x14ac:dyDescent="0.25">
      <c r="A728" t="s">
        <v>917</v>
      </c>
      <c r="B728" t="s">
        <v>223</v>
      </c>
      <c r="C728">
        <v>2</v>
      </c>
      <c r="D728">
        <v>10</v>
      </c>
      <c r="E728">
        <v>564</v>
      </c>
      <c r="F728" t="s">
        <v>918</v>
      </c>
      <c r="G728">
        <v>34872</v>
      </c>
      <c r="H728">
        <v>0</v>
      </c>
      <c r="I728" t="s">
        <v>919</v>
      </c>
      <c r="J728" s="1">
        <v>1.7709999999999999</v>
      </c>
      <c r="K728">
        <f t="shared" si="16"/>
        <v>1.7709999999999999</v>
      </c>
      <c r="N728" t="s">
        <v>3827</v>
      </c>
      <c r="O728" t="s">
        <v>223</v>
      </c>
      <c r="P728">
        <v>3</v>
      </c>
    </row>
    <row r="729" spans="1:16" x14ac:dyDescent="0.25">
      <c r="A729" t="s">
        <v>917</v>
      </c>
      <c r="B729" t="s">
        <v>223</v>
      </c>
      <c r="C729">
        <v>2</v>
      </c>
      <c r="D729">
        <v>11</v>
      </c>
      <c r="E729">
        <v>564</v>
      </c>
      <c r="F729" s="2">
        <v>4632</v>
      </c>
      <c r="G729">
        <v>35132</v>
      </c>
      <c r="H729">
        <v>0</v>
      </c>
      <c r="I729" t="s">
        <v>920</v>
      </c>
      <c r="J729" s="1">
        <v>4.6440000000000001</v>
      </c>
      <c r="K729">
        <f t="shared" si="16"/>
        <v>4.6440000000000001</v>
      </c>
      <c r="N729" t="s">
        <v>3827</v>
      </c>
      <c r="O729" t="s">
        <v>223</v>
      </c>
      <c r="P729">
        <v>4</v>
      </c>
    </row>
    <row r="730" spans="1:16" x14ac:dyDescent="0.25">
      <c r="A730" t="s">
        <v>917</v>
      </c>
      <c r="B730" t="s">
        <v>223</v>
      </c>
      <c r="C730">
        <v>2</v>
      </c>
      <c r="D730">
        <v>12</v>
      </c>
      <c r="E730">
        <v>564</v>
      </c>
      <c r="F730" s="2">
        <v>64619</v>
      </c>
      <c r="G730">
        <v>35504</v>
      </c>
      <c r="H730">
        <v>0</v>
      </c>
      <c r="I730" t="s">
        <v>921</v>
      </c>
      <c r="J730" s="1">
        <v>64.677999999999997</v>
      </c>
      <c r="K730">
        <f t="shared" si="16"/>
        <v>64.677999999999997</v>
      </c>
      <c r="N730" t="s">
        <v>3827</v>
      </c>
      <c r="O730" t="s">
        <v>223</v>
      </c>
      <c r="P730">
        <v>5</v>
      </c>
    </row>
    <row r="731" spans="1:16" x14ac:dyDescent="0.25">
      <c r="A731" t="s">
        <v>917</v>
      </c>
      <c r="B731" t="s">
        <v>223</v>
      </c>
      <c r="C731">
        <v>2</v>
      </c>
      <c r="D731">
        <v>12</v>
      </c>
      <c r="E731">
        <v>564</v>
      </c>
      <c r="F731" s="2">
        <v>64606</v>
      </c>
      <c r="G731">
        <v>35404</v>
      </c>
      <c r="H731">
        <v>0</v>
      </c>
      <c r="I731" t="s">
        <v>922</v>
      </c>
      <c r="J731" s="1">
        <v>64.665999999999997</v>
      </c>
      <c r="K731">
        <f t="shared" si="16"/>
        <v>64.665999999999997</v>
      </c>
      <c r="N731" t="s">
        <v>3827</v>
      </c>
      <c r="O731" t="s">
        <v>223</v>
      </c>
      <c r="P731">
        <v>6</v>
      </c>
    </row>
    <row r="732" spans="1:16" x14ac:dyDescent="0.25">
      <c r="A732" t="s">
        <v>917</v>
      </c>
      <c r="B732" t="s">
        <v>223</v>
      </c>
      <c r="C732">
        <v>2</v>
      </c>
      <c r="D732">
        <v>12</v>
      </c>
      <c r="E732">
        <v>564</v>
      </c>
      <c r="F732" s="2">
        <v>64603</v>
      </c>
      <c r="G732">
        <v>35244</v>
      </c>
      <c r="H732">
        <v>0</v>
      </c>
      <c r="I732" t="s">
        <v>923</v>
      </c>
      <c r="J732" s="1">
        <v>64.649000000000001</v>
      </c>
      <c r="K732">
        <f t="shared" si="16"/>
        <v>64.649000000000001</v>
      </c>
      <c r="N732" t="s">
        <v>3827</v>
      </c>
      <c r="O732" t="s">
        <v>315</v>
      </c>
      <c r="P732">
        <v>2</v>
      </c>
    </row>
    <row r="733" spans="1:16" x14ac:dyDescent="0.25">
      <c r="A733" t="s">
        <v>917</v>
      </c>
      <c r="B733" t="s">
        <v>223</v>
      </c>
      <c r="C733">
        <v>2</v>
      </c>
      <c r="D733">
        <v>12</v>
      </c>
      <c r="E733">
        <v>564</v>
      </c>
      <c r="F733" s="2">
        <v>64595</v>
      </c>
      <c r="G733">
        <v>35236</v>
      </c>
      <c r="H733">
        <v>0</v>
      </c>
      <c r="I733" t="s">
        <v>924</v>
      </c>
      <c r="J733" s="1">
        <v>64.650999999999996</v>
      </c>
      <c r="K733">
        <f t="shared" si="16"/>
        <v>64.650999999999996</v>
      </c>
      <c r="N733" t="s">
        <v>3827</v>
      </c>
      <c r="O733" t="s">
        <v>315</v>
      </c>
      <c r="P733">
        <v>3</v>
      </c>
    </row>
    <row r="734" spans="1:16" x14ac:dyDescent="0.25">
      <c r="A734" t="s">
        <v>917</v>
      </c>
      <c r="B734" t="s">
        <v>223</v>
      </c>
      <c r="C734">
        <v>2</v>
      </c>
      <c r="D734">
        <v>12</v>
      </c>
      <c r="E734">
        <v>564</v>
      </c>
      <c r="F734" s="2">
        <v>64595</v>
      </c>
      <c r="G734">
        <v>35296</v>
      </c>
      <c r="H734">
        <v>0</v>
      </c>
      <c r="I734" t="s">
        <v>925</v>
      </c>
      <c r="J734" s="1">
        <v>64.662999999999997</v>
      </c>
      <c r="K734">
        <f t="shared" si="16"/>
        <v>64.662999999999997</v>
      </c>
      <c r="N734" t="s">
        <v>3827</v>
      </c>
      <c r="O734" t="s">
        <v>134</v>
      </c>
      <c r="P734">
        <v>2</v>
      </c>
    </row>
    <row r="735" spans="1:16" x14ac:dyDescent="0.25">
      <c r="A735" t="s">
        <v>917</v>
      </c>
      <c r="B735" t="s">
        <v>223</v>
      </c>
      <c r="C735">
        <v>2</v>
      </c>
      <c r="D735">
        <v>12</v>
      </c>
      <c r="E735">
        <v>564</v>
      </c>
      <c r="F735" s="2">
        <v>64612</v>
      </c>
      <c r="G735">
        <v>35396</v>
      </c>
      <c r="H735">
        <v>0</v>
      </c>
      <c r="I735" t="s">
        <v>926</v>
      </c>
      <c r="J735" s="1">
        <v>64.656999999999996</v>
      </c>
      <c r="K735">
        <f t="shared" si="16"/>
        <v>64.656999999999996</v>
      </c>
      <c r="N735" t="s">
        <v>3827</v>
      </c>
      <c r="O735" t="s">
        <v>134</v>
      </c>
      <c r="P735">
        <v>3</v>
      </c>
    </row>
    <row r="736" spans="1:16" hidden="1" x14ac:dyDescent="0.25">
      <c r="A736" t="s">
        <v>917</v>
      </c>
      <c r="B736" t="s">
        <v>624</v>
      </c>
      <c r="C736">
        <v>1</v>
      </c>
      <c r="D736">
        <v>10</v>
      </c>
      <c r="E736">
        <v>434</v>
      </c>
      <c r="F736" s="2">
        <v>1260</v>
      </c>
      <c r="G736">
        <v>154436</v>
      </c>
      <c r="H736">
        <v>0</v>
      </c>
      <c r="I736" t="s">
        <v>927</v>
      </c>
      <c r="J736" s="1">
        <v>7.89</v>
      </c>
      <c r="K736">
        <f t="shared" si="16"/>
        <v>7.89</v>
      </c>
      <c r="N736" t="s">
        <v>3827</v>
      </c>
      <c r="O736" t="s">
        <v>186</v>
      </c>
      <c r="P736">
        <v>2</v>
      </c>
    </row>
    <row r="737" spans="1:16" hidden="1" x14ac:dyDescent="0.25">
      <c r="A737" t="s">
        <v>917</v>
      </c>
      <c r="B737" t="s">
        <v>624</v>
      </c>
      <c r="C737">
        <v>1</v>
      </c>
      <c r="D737">
        <v>11</v>
      </c>
      <c r="E737">
        <v>434</v>
      </c>
      <c r="F737" s="2">
        <v>4722</v>
      </c>
      <c r="G737">
        <v>154952</v>
      </c>
      <c r="H737">
        <v>0</v>
      </c>
      <c r="I737" t="s">
        <v>928</v>
      </c>
      <c r="J737" s="1">
        <v>4.4089999999999998</v>
      </c>
      <c r="K737">
        <f t="shared" si="16"/>
        <v>4.4089999999999998</v>
      </c>
      <c r="N737" t="s">
        <v>3827</v>
      </c>
      <c r="O737" t="s">
        <v>175</v>
      </c>
      <c r="P737">
        <v>1</v>
      </c>
    </row>
    <row r="738" spans="1:16" hidden="1" x14ac:dyDescent="0.25">
      <c r="A738" t="s">
        <v>917</v>
      </c>
      <c r="B738" t="s">
        <v>624</v>
      </c>
      <c r="C738">
        <v>1</v>
      </c>
      <c r="D738">
        <v>12</v>
      </c>
      <c r="E738">
        <v>434</v>
      </c>
      <c r="F738" s="2">
        <v>55445</v>
      </c>
      <c r="G738">
        <v>155412</v>
      </c>
      <c r="H738">
        <v>0</v>
      </c>
      <c r="I738" t="s">
        <v>929</v>
      </c>
      <c r="J738" s="1">
        <v>55.137999999999998</v>
      </c>
      <c r="K738">
        <f t="shared" si="16"/>
        <v>55.137999999999998</v>
      </c>
      <c r="N738" t="s">
        <v>3827</v>
      </c>
      <c r="O738" t="s">
        <v>175</v>
      </c>
      <c r="P738">
        <v>2</v>
      </c>
    </row>
    <row r="739" spans="1:16" hidden="1" x14ac:dyDescent="0.25">
      <c r="A739" t="s">
        <v>917</v>
      </c>
      <c r="B739" t="s">
        <v>624</v>
      </c>
      <c r="C739">
        <v>1</v>
      </c>
      <c r="D739">
        <v>12</v>
      </c>
      <c r="E739">
        <v>434</v>
      </c>
      <c r="F739" s="2">
        <v>55444</v>
      </c>
      <c r="G739">
        <v>155012</v>
      </c>
      <c r="H739">
        <v>0</v>
      </c>
      <c r="I739" t="s">
        <v>747</v>
      </c>
      <c r="J739" s="1">
        <v>55.137</v>
      </c>
      <c r="K739">
        <f t="shared" si="16"/>
        <v>55.137</v>
      </c>
      <c r="N739" t="s">
        <v>3827</v>
      </c>
      <c r="O739" t="s">
        <v>175</v>
      </c>
      <c r="P739">
        <v>3</v>
      </c>
    </row>
    <row r="740" spans="1:16" hidden="1" x14ac:dyDescent="0.25">
      <c r="A740" t="s">
        <v>917</v>
      </c>
      <c r="B740" t="s">
        <v>624</v>
      </c>
      <c r="C740">
        <v>1</v>
      </c>
      <c r="D740">
        <v>12</v>
      </c>
      <c r="E740">
        <v>434</v>
      </c>
      <c r="F740" s="2">
        <v>55445</v>
      </c>
      <c r="G740">
        <v>154728</v>
      </c>
      <c r="H740">
        <v>0</v>
      </c>
      <c r="I740" t="s">
        <v>930</v>
      </c>
      <c r="J740" s="1">
        <v>55.14</v>
      </c>
      <c r="K740">
        <f t="shared" si="16"/>
        <v>55.14</v>
      </c>
      <c r="N740" t="s">
        <v>3827</v>
      </c>
      <c r="O740" t="s">
        <v>175</v>
      </c>
      <c r="P740">
        <v>4</v>
      </c>
    </row>
    <row r="741" spans="1:16" hidden="1" x14ac:dyDescent="0.25">
      <c r="A741" t="s">
        <v>917</v>
      </c>
      <c r="B741" t="s">
        <v>624</v>
      </c>
      <c r="C741">
        <v>1</v>
      </c>
      <c r="D741">
        <v>12</v>
      </c>
      <c r="E741">
        <v>434</v>
      </c>
      <c r="F741" s="2">
        <v>55444</v>
      </c>
      <c r="G741">
        <v>154932</v>
      </c>
      <c r="H741">
        <v>0</v>
      </c>
      <c r="I741" t="s">
        <v>332</v>
      </c>
      <c r="J741" s="1">
        <v>55.140999999999998</v>
      </c>
      <c r="K741">
        <f t="shared" si="16"/>
        <v>55.140999999999998</v>
      </c>
      <c r="N741" t="s">
        <v>3827</v>
      </c>
      <c r="O741" t="s">
        <v>175</v>
      </c>
      <c r="P741">
        <v>5</v>
      </c>
    </row>
    <row r="742" spans="1:16" hidden="1" x14ac:dyDescent="0.25">
      <c r="A742" t="s">
        <v>917</v>
      </c>
      <c r="B742" t="s">
        <v>624</v>
      </c>
      <c r="C742">
        <v>1</v>
      </c>
      <c r="D742">
        <v>12</v>
      </c>
      <c r="E742">
        <v>434</v>
      </c>
      <c r="F742" s="2">
        <v>55454</v>
      </c>
      <c r="G742">
        <v>155468</v>
      </c>
      <c r="H742">
        <v>0</v>
      </c>
      <c r="I742" t="s">
        <v>931</v>
      </c>
      <c r="J742" s="1">
        <v>55.154000000000003</v>
      </c>
      <c r="K742">
        <f t="shared" si="16"/>
        <v>55.154000000000003</v>
      </c>
      <c r="N742" t="s">
        <v>3827</v>
      </c>
      <c r="O742" t="s">
        <v>426</v>
      </c>
      <c r="P742">
        <v>1</v>
      </c>
    </row>
    <row r="743" spans="1:16" hidden="1" x14ac:dyDescent="0.25">
      <c r="A743" t="s">
        <v>917</v>
      </c>
      <c r="B743" t="s">
        <v>624</v>
      </c>
      <c r="C743">
        <v>1</v>
      </c>
      <c r="D743">
        <v>12</v>
      </c>
      <c r="E743">
        <v>434</v>
      </c>
      <c r="F743" s="2">
        <v>55444</v>
      </c>
      <c r="G743">
        <v>155144</v>
      </c>
      <c r="H743">
        <v>0</v>
      </c>
      <c r="I743" t="s">
        <v>728</v>
      </c>
      <c r="J743" s="1">
        <v>55.143000000000001</v>
      </c>
      <c r="K743">
        <f t="shared" si="16"/>
        <v>55.143000000000001</v>
      </c>
      <c r="N743" t="s">
        <v>3827</v>
      </c>
      <c r="O743" t="s">
        <v>426</v>
      </c>
      <c r="P743">
        <v>2</v>
      </c>
    </row>
    <row r="744" spans="1:16" hidden="1" x14ac:dyDescent="0.25">
      <c r="A744" t="s">
        <v>917</v>
      </c>
      <c r="B744" t="s">
        <v>77</v>
      </c>
      <c r="C744">
        <v>1</v>
      </c>
      <c r="D744">
        <v>10</v>
      </c>
      <c r="E744">
        <v>900</v>
      </c>
      <c r="F744" t="s">
        <v>81</v>
      </c>
      <c r="G744">
        <v>0</v>
      </c>
      <c r="H744">
        <v>0</v>
      </c>
      <c r="I744" t="s">
        <v>932</v>
      </c>
      <c r="J744" s="1">
        <v>0.23400000000000001</v>
      </c>
      <c r="K744">
        <f t="shared" si="16"/>
        <v>0.23400000000000001</v>
      </c>
      <c r="N744" t="s">
        <v>3827</v>
      </c>
      <c r="O744" t="s">
        <v>426</v>
      </c>
      <c r="P744">
        <v>3</v>
      </c>
    </row>
    <row r="745" spans="1:16" hidden="1" x14ac:dyDescent="0.25">
      <c r="A745" t="s">
        <v>917</v>
      </c>
      <c r="B745" t="s">
        <v>77</v>
      </c>
      <c r="C745">
        <v>1</v>
      </c>
      <c r="D745">
        <v>11</v>
      </c>
      <c r="E745">
        <v>900</v>
      </c>
      <c r="F745" s="2">
        <v>4945</v>
      </c>
      <c r="G745">
        <v>1076</v>
      </c>
      <c r="H745">
        <v>0</v>
      </c>
      <c r="I745" t="s">
        <v>934</v>
      </c>
      <c r="J745" s="1">
        <v>1.258</v>
      </c>
      <c r="K745">
        <f t="shared" si="16"/>
        <v>1.258</v>
      </c>
      <c r="N745" t="s">
        <v>3827</v>
      </c>
      <c r="O745" t="s">
        <v>426</v>
      </c>
      <c r="P745">
        <v>4</v>
      </c>
    </row>
    <row r="746" spans="1:16" hidden="1" x14ac:dyDescent="0.25">
      <c r="A746" t="s">
        <v>917</v>
      </c>
      <c r="B746" t="s">
        <v>77</v>
      </c>
      <c r="C746">
        <v>1</v>
      </c>
      <c r="D746">
        <v>12</v>
      </c>
      <c r="E746">
        <v>900</v>
      </c>
      <c r="F746" s="2">
        <v>68713</v>
      </c>
      <c r="G746">
        <v>1076</v>
      </c>
      <c r="H746">
        <v>0</v>
      </c>
      <c r="I746" t="s">
        <v>935</v>
      </c>
      <c r="J746" s="1">
        <v>17.254000000000001</v>
      </c>
      <c r="K746">
        <f t="shared" si="16"/>
        <v>17.254000000000001</v>
      </c>
      <c r="N746" t="s">
        <v>3827</v>
      </c>
      <c r="O746" t="s">
        <v>426</v>
      </c>
      <c r="P746">
        <v>5</v>
      </c>
    </row>
    <row r="747" spans="1:16" hidden="1" x14ac:dyDescent="0.25">
      <c r="A747" t="s">
        <v>917</v>
      </c>
      <c r="B747" t="s">
        <v>77</v>
      </c>
      <c r="C747">
        <v>1</v>
      </c>
      <c r="D747">
        <v>12</v>
      </c>
      <c r="E747">
        <v>900</v>
      </c>
      <c r="F747" s="2">
        <v>68707</v>
      </c>
      <c r="G747">
        <v>1084</v>
      </c>
      <c r="H747">
        <v>0</v>
      </c>
      <c r="I747" t="s">
        <v>935</v>
      </c>
      <c r="J747" s="1">
        <v>17.247</v>
      </c>
      <c r="K747">
        <f t="shared" si="16"/>
        <v>17.247</v>
      </c>
      <c r="N747" t="s">
        <v>3827</v>
      </c>
      <c r="O747" t="s">
        <v>426</v>
      </c>
      <c r="P747">
        <v>6</v>
      </c>
    </row>
    <row r="748" spans="1:16" hidden="1" x14ac:dyDescent="0.25">
      <c r="A748" t="s">
        <v>917</v>
      </c>
      <c r="B748" t="s">
        <v>77</v>
      </c>
      <c r="C748">
        <v>1</v>
      </c>
      <c r="D748">
        <v>12</v>
      </c>
      <c r="E748">
        <v>900</v>
      </c>
      <c r="F748" s="2">
        <v>68698</v>
      </c>
      <c r="G748">
        <v>1436</v>
      </c>
      <c r="H748">
        <v>0</v>
      </c>
      <c r="I748" t="s">
        <v>935</v>
      </c>
      <c r="J748" s="1">
        <v>17.242999999999999</v>
      </c>
      <c r="K748">
        <f t="shared" si="16"/>
        <v>17.242999999999999</v>
      </c>
      <c r="N748" t="s">
        <v>3827</v>
      </c>
      <c r="O748" t="s">
        <v>210</v>
      </c>
      <c r="P748">
        <v>2</v>
      </c>
    </row>
    <row r="749" spans="1:16" hidden="1" x14ac:dyDescent="0.25">
      <c r="A749" t="s">
        <v>917</v>
      </c>
      <c r="B749" t="s">
        <v>77</v>
      </c>
      <c r="C749">
        <v>1</v>
      </c>
      <c r="D749">
        <v>12</v>
      </c>
      <c r="E749">
        <v>900</v>
      </c>
      <c r="F749" s="2">
        <v>68635</v>
      </c>
      <c r="G749">
        <v>1432</v>
      </c>
      <c r="H749">
        <v>0</v>
      </c>
      <c r="I749" t="s">
        <v>935</v>
      </c>
      <c r="J749" s="1">
        <v>17.234000000000002</v>
      </c>
      <c r="K749">
        <f t="shared" si="16"/>
        <v>17.234000000000002</v>
      </c>
      <c r="N749" t="s">
        <v>3827</v>
      </c>
      <c r="O749" t="s">
        <v>210</v>
      </c>
      <c r="P749">
        <v>3</v>
      </c>
    </row>
    <row r="750" spans="1:16" hidden="1" x14ac:dyDescent="0.25">
      <c r="A750" t="s">
        <v>917</v>
      </c>
      <c r="B750" t="s">
        <v>77</v>
      </c>
      <c r="C750">
        <v>1</v>
      </c>
      <c r="D750">
        <v>12</v>
      </c>
      <c r="E750">
        <v>900</v>
      </c>
      <c r="F750" s="2">
        <v>68756</v>
      </c>
      <c r="G750">
        <v>1436</v>
      </c>
      <c r="H750">
        <v>0</v>
      </c>
      <c r="I750" t="s">
        <v>936</v>
      </c>
      <c r="J750" s="1">
        <v>17.260000000000002</v>
      </c>
      <c r="K750">
        <f t="shared" si="16"/>
        <v>17.260000000000002</v>
      </c>
      <c r="N750" t="s">
        <v>3827</v>
      </c>
      <c r="O750" t="s">
        <v>121</v>
      </c>
      <c r="P750">
        <v>1</v>
      </c>
    </row>
    <row r="751" spans="1:16" hidden="1" x14ac:dyDescent="0.25">
      <c r="A751" t="s">
        <v>917</v>
      </c>
      <c r="B751" t="s">
        <v>77</v>
      </c>
      <c r="C751">
        <v>1</v>
      </c>
      <c r="D751">
        <v>12</v>
      </c>
      <c r="E751">
        <v>900</v>
      </c>
      <c r="F751" s="2">
        <v>68672</v>
      </c>
      <c r="G751">
        <v>1432</v>
      </c>
      <c r="H751">
        <v>0</v>
      </c>
      <c r="I751" t="s">
        <v>935</v>
      </c>
      <c r="J751" s="1">
        <v>17.233000000000001</v>
      </c>
      <c r="K751">
        <f t="shared" si="16"/>
        <v>17.233000000000001</v>
      </c>
      <c r="N751" t="s">
        <v>3827</v>
      </c>
      <c r="O751" t="s">
        <v>121</v>
      </c>
      <c r="P751">
        <v>2</v>
      </c>
    </row>
    <row r="752" spans="1:16" x14ac:dyDescent="0.25">
      <c r="A752" t="s">
        <v>917</v>
      </c>
      <c r="B752" t="s">
        <v>234</v>
      </c>
      <c r="C752">
        <v>1</v>
      </c>
      <c r="D752">
        <v>10</v>
      </c>
      <c r="E752">
        <v>471</v>
      </c>
      <c r="F752" t="s">
        <v>937</v>
      </c>
      <c r="G752">
        <v>30744</v>
      </c>
      <c r="H752">
        <v>0</v>
      </c>
      <c r="I752" t="s">
        <v>938</v>
      </c>
      <c r="J752" s="1">
        <v>2.7250000000000001</v>
      </c>
      <c r="K752">
        <f t="shared" si="16"/>
        <v>2.7250000000000001</v>
      </c>
      <c r="N752" t="s">
        <v>3827</v>
      </c>
      <c r="O752" t="s">
        <v>77</v>
      </c>
      <c r="P752">
        <v>1</v>
      </c>
    </row>
    <row r="753" spans="1:16" x14ac:dyDescent="0.25">
      <c r="A753" t="s">
        <v>917</v>
      </c>
      <c r="B753" t="s">
        <v>234</v>
      </c>
      <c r="C753">
        <v>1</v>
      </c>
      <c r="D753">
        <v>11</v>
      </c>
      <c r="E753">
        <v>471</v>
      </c>
      <c r="F753" s="2">
        <v>7322</v>
      </c>
      <c r="G753">
        <v>30920</v>
      </c>
      <c r="H753">
        <v>0</v>
      </c>
      <c r="I753" t="s">
        <v>485</v>
      </c>
      <c r="J753" s="1">
        <v>7.3250000000000002</v>
      </c>
      <c r="K753">
        <f t="shared" si="16"/>
        <v>7.3250000000000002</v>
      </c>
      <c r="N753" t="s">
        <v>3827</v>
      </c>
      <c r="O753" t="s">
        <v>77</v>
      </c>
      <c r="P753">
        <v>2</v>
      </c>
    </row>
    <row r="754" spans="1:16" x14ac:dyDescent="0.25">
      <c r="A754" t="s">
        <v>917</v>
      </c>
      <c r="B754" t="s">
        <v>234</v>
      </c>
      <c r="C754">
        <v>1</v>
      </c>
      <c r="D754">
        <v>12</v>
      </c>
      <c r="E754">
        <v>471</v>
      </c>
      <c r="F754" s="2">
        <v>100807</v>
      </c>
      <c r="G754">
        <v>31020</v>
      </c>
      <c r="H754">
        <v>0</v>
      </c>
      <c r="I754" t="s">
        <v>939</v>
      </c>
      <c r="J754" s="1">
        <v>100.83799999999999</v>
      </c>
      <c r="K754">
        <f t="shared" si="16"/>
        <v>100.83799999999999</v>
      </c>
      <c r="N754" t="s">
        <v>3827</v>
      </c>
      <c r="O754" t="s">
        <v>77</v>
      </c>
      <c r="P754">
        <v>3</v>
      </c>
    </row>
    <row r="755" spans="1:16" x14ac:dyDescent="0.25">
      <c r="A755" t="s">
        <v>917</v>
      </c>
      <c r="B755" t="s">
        <v>234</v>
      </c>
      <c r="C755">
        <v>1</v>
      </c>
      <c r="D755">
        <v>12</v>
      </c>
      <c r="E755">
        <v>471</v>
      </c>
      <c r="F755" s="2">
        <v>100723</v>
      </c>
      <c r="G755">
        <v>30816</v>
      </c>
      <c r="H755">
        <v>0</v>
      </c>
      <c r="I755" t="s">
        <v>153</v>
      </c>
      <c r="J755" s="1">
        <v>100.752</v>
      </c>
      <c r="K755">
        <f t="shared" si="16"/>
        <v>100.752</v>
      </c>
      <c r="N755" t="s">
        <v>3827</v>
      </c>
      <c r="O755" t="s">
        <v>77</v>
      </c>
      <c r="P755">
        <v>5</v>
      </c>
    </row>
    <row r="756" spans="1:16" x14ac:dyDescent="0.25">
      <c r="A756" t="s">
        <v>917</v>
      </c>
      <c r="B756" t="s">
        <v>234</v>
      </c>
      <c r="C756">
        <v>1</v>
      </c>
      <c r="D756">
        <v>12</v>
      </c>
      <c r="E756">
        <v>471</v>
      </c>
      <c r="F756" s="2">
        <v>100880</v>
      </c>
      <c r="G756">
        <v>30920</v>
      </c>
      <c r="H756">
        <v>0</v>
      </c>
      <c r="I756" t="s">
        <v>153</v>
      </c>
      <c r="J756" s="1">
        <v>100.907</v>
      </c>
      <c r="K756">
        <f t="shared" si="16"/>
        <v>100.907</v>
      </c>
      <c r="N756" t="s">
        <v>3827</v>
      </c>
      <c r="O756" t="s">
        <v>77</v>
      </c>
      <c r="P756">
        <v>6</v>
      </c>
    </row>
    <row r="757" spans="1:16" x14ac:dyDescent="0.25">
      <c r="A757" t="s">
        <v>917</v>
      </c>
      <c r="B757" t="s">
        <v>234</v>
      </c>
      <c r="C757">
        <v>1</v>
      </c>
      <c r="D757">
        <v>12</v>
      </c>
      <c r="E757">
        <v>471</v>
      </c>
      <c r="F757" s="2">
        <v>100851</v>
      </c>
      <c r="G757">
        <v>31008</v>
      </c>
      <c r="H757">
        <v>0</v>
      </c>
      <c r="I757" t="s">
        <v>153</v>
      </c>
      <c r="J757" s="1">
        <v>100.879</v>
      </c>
      <c r="K757">
        <f t="shared" si="16"/>
        <v>100.879</v>
      </c>
      <c r="N757" t="s">
        <v>3827</v>
      </c>
      <c r="O757" t="s">
        <v>60</v>
      </c>
      <c r="P757">
        <v>1</v>
      </c>
    </row>
    <row r="758" spans="1:16" x14ac:dyDescent="0.25">
      <c r="A758" t="s">
        <v>917</v>
      </c>
      <c r="B758" t="s">
        <v>234</v>
      </c>
      <c r="C758">
        <v>1</v>
      </c>
      <c r="D758">
        <v>12</v>
      </c>
      <c r="E758">
        <v>471</v>
      </c>
      <c r="F758" s="2">
        <v>100798</v>
      </c>
      <c r="G758">
        <v>31020</v>
      </c>
      <c r="H758">
        <v>0</v>
      </c>
      <c r="I758" t="s">
        <v>347</v>
      </c>
      <c r="J758" s="1">
        <v>100.831</v>
      </c>
      <c r="K758">
        <f t="shared" si="16"/>
        <v>100.831</v>
      </c>
      <c r="N758" t="s">
        <v>3827</v>
      </c>
      <c r="O758" t="s">
        <v>60</v>
      </c>
      <c r="P758">
        <v>2</v>
      </c>
    </row>
    <row r="759" spans="1:16" x14ac:dyDescent="0.25">
      <c r="A759" t="s">
        <v>917</v>
      </c>
      <c r="B759" t="s">
        <v>234</v>
      </c>
      <c r="C759">
        <v>1</v>
      </c>
      <c r="D759">
        <v>12</v>
      </c>
      <c r="E759">
        <v>471</v>
      </c>
      <c r="F759" s="2">
        <v>100767</v>
      </c>
      <c r="G759">
        <v>30856</v>
      </c>
      <c r="H759">
        <v>0</v>
      </c>
      <c r="I759" t="s">
        <v>153</v>
      </c>
      <c r="J759" s="1">
        <v>100.794</v>
      </c>
      <c r="K759">
        <f t="shared" si="16"/>
        <v>100.794</v>
      </c>
      <c r="N759" t="s">
        <v>3827</v>
      </c>
      <c r="O759" t="s">
        <v>60</v>
      </c>
      <c r="P759">
        <v>3</v>
      </c>
    </row>
    <row r="760" spans="1:16" x14ac:dyDescent="0.25">
      <c r="A760" t="s">
        <v>917</v>
      </c>
      <c r="B760" t="s">
        <v>426</v>
      </c>
      <c r="C760">
        <v>3</v>
      </c>
      <c r="D760">
        <v>10</v>
      </c>
      <c r="E760">
        <v>567</v>
      </c>
      <c r="F760" t="s">
        <v>940</v>
      </c>
      <c r="G760">
        <v>712</v>
      </c>
      <c r="H760">
        <v>0</v>
      </c>
      <c r="I760" t="s">
        <v>941</v>
      </c>
      <c r="J760" s="1">
        <v>0.78300000000000003</v>
      </c>
      <c r="K760">
        <f t="shared" si="16"/>
        <v>0.78300000000000003</v>
      </c>
      <c r="N760" t="s">
        <v>3827</v>
      </c>
      <c r="O760" t="s">
        <v>60</v>
      </c>
      <c r="P760">
        <v>4</v>
      </c>
    </row>
    <row r="761" spans="1:16" x14ac:dyDescent="0.25">
      <c r="A761" t="s">
        <v>917</v>
      </c>
      <c r="B761" t="s">
        <v>426</v>
      </c>
      <c r="C761">
        <v>3</v>
      </c>
      <c r="D761">
        <v>11</v>
      </c>
      <c r="E761">
        <v>567</v>
      </c>
      <c r="F761" s="2">
        <v>4614</v>
      </c>
      <c r="G761">
        <v>712</v>
      </c>
      <c r="H761">
        <v>0</v>
      </c>
      <c r="I761" t="s">
        <v>943</v>
      </c>
      <c r="J761" s="1">
        <v>4.6159999999999997</v>
      </c>
      <c r="K761">
        <f t="shared" si="16"/>
        <v>4.6159999999999997</v>
      </c>
      <c r="N761" t="s">
        <v>3827</v>
      </c>
      <c r="O761" t="s">
        <v>60</v>
      </c>
      <c r="P761">
        <v>5</v>
      </c>
    </row>
    <row r="762" spans="1:16" x14ac:dyDescent="0.25">
      <c r="A762" t="s">
        <v>917</v>
      </c>
      <c r="B762" t="s">
        <v>426</v>
      </c>
      <c r="C762">
        <v>3</v>
      </c>
      <c r="D762">
        <v>12</v>
      </c>
      <c r="E762">
        <v>567</v>
      </c>
      <c r="F762" s="2">
        <v>62323</v>
      </c>
      <c r="G762">
        <v>712</v>
      </c>
      <c r="H762">
        <v>0</v>
      </c>
      <c r="I762" t="s">
        <v>153</v>
      </c>
      <c r="J762" s="1">
        <v>62.338000000000001</v>
      </c>
      <c r="K762">
        <f t="shared" si="16"/>
        <v>62.338000000000001</v>
      </c>
      <c r="N762" t="s">
        <v>3827</v>
      </c>
      <c r="O762" t="s">
        <v>60</v>
      </c>
      <c r="P762">
        <v>6</v>
      </c>
    </row>
    <row r="763" spans="1:16" x14ac:dyDescent="0.25">
      <c r="A763" t="s">
        <v>917</v>
      </c>
      <c r="B763" t="s">
        <v>426</v>
      </c>
      <c r="C763">
        <v>3</v>
      </c>
      <c r="D763">
        <v>12</v>
      </c>
      <c r="E763">
        <v>567</v>
      </c>
      <c r="F763" s="2">
        <v>62301</v>
      </c>
      <c r="G763">
        <v>776</v>
      </c>
      <c r="H763">
        <v>0</v>
      </c>
      <c r="I763" t="s">
        <v>153</v>
      </c>
      <c r="J763" s="1">
        <v>62.317999999999998</v>
      </c>
      <c r="K763">
        <f t="shared" si="16"/>
        <v>62.317999999999998</v>
      </c>
      <c r="N763" t="s">
        <v>3827</v>
      </c>
      <c r="O763" t="s">
        <v>44</v>
      </c>
      <c r="P763">
        <v>1</v>
      </c>
    </row>
    <row r="764" spans="1:16" x14ac:dyDescent="0.25">
      <c r="A764" t="s">
        <v>917</v>
      </c>
      <c r="B764" t="s">
        <v>426</v>
      </c>
      <c r="C764">
        <v>3</v>
      </c>
      <c r="D764">
        <v>12</v>
      </c>
      <c r="E764">
        <v>567</v>
      </c>
      <c r="F764" s="2">
        <v>62319</v>
      </c>
      <c r="G764">
        <v>768</v>
      </c>
      <c r="H764">
        <v>0</v>
      </c>
      <c r="I764" t="s">
        <v>381</v>
      </c>
      <c r="J764" s="1">
        <v>62.335999999999999</v>
      </c>
      <c r="K764">
        <f t="shared" si="16"/>
        <v>62.335999999999999</v>
      </c>
      <c r="N764" t="s">
        <v>3827</v>
      </c>
      <c r="O764" t="s">
        <v>44</v>
      </c>
      <c r="P764">
        <v>3</v>
      </c>
    </row>
    <row r="765" spans="1:16" x14ac:dyDescent="0.25">
      <c r="A765" t="s">
        <v>917</v>
      </c>
      <c r="B765" t="s">
        <v>426</v>
      </c>
      <c r="C765">
        <v>3</v>
      </c>
      <c r="D765">
        <v>12</v>
      </c>
      <c r="E765">
        <v>567</v>
      </c>
      <c r="F765" s="2">
        <v>62284</v>
      </c>
      <c r="G765">
        <v>768</v>
      </c>
      <c r="H765">
        <v>0</v>
      </c>
      <c r="I765" t="s">
        <v>381</v>
      </c>
      <c r="J765" s="1">
        <v>62.3</v>
      </c>
      <c r="K765">
        <f t="shared" si="16"/>
        <v>62.3</v>
      </c>
      <c r="N765" t="s">
        <v>3827</v>
      </c>
      <c r="O765" t="s">
        <v>44</v>
      </c>
      <c r="P765">
        <v>4</v>
      </c>
    </row>
    <row r="766" spans="1:16" x14ac:dyDescent="0.25">
      <c r="A766" t="s">
        <v>917</v>
      </c>
      <c r="B766" t="s">
        <v>426</v>
      </c>
      <c r="C766">
        <v>3</v>
      </c>
      <c r="D766">
        <v>12</v>
      </c>
      <c r="E766">
        <v>567</v>
      </c>
      <c r="F766" s="2">
        <v>62793</v>
      </c>
      <c r="G766">
        <v>776</v>
      </c>
      <c r="H766">
        <v>0</v>
      </c>
      <c r="I766" t="s">
        <v>381</v>
      </c>
      <c r="J766" s="1">
        <v>62.81</v>
      </c>
      <c r="K766">
        <f t="shared" si="16"/>
        <v>62.81</v>
      </c>
      <c r="N766" t="s">
        <v>3827</v>
      </c>
      <c r="O766" t="s">
        <v>397</v>
      </c>
      <c r="P766">
        <v>1</v>
      </c>
    </row>
    <row r="767" spans="1:16" x14ac:dyDescent="0.25">
      <c r="A767" t="s">
        <v>917</v>
      </c>
      <c r="B767" t="s">
        <v>426</v>
      </c>
      <c r="C767">
        <v>3</v>
      </c>
      <c r="D767">
        <v>12</v>
      </c>
      <c r="E767">
        <v>567</v>
      </c>
      <c r="F767" s="2">
        <v>62657</v>
      </c>
      <c r="G767">
        <v>712</v>
      </c>
      <c r="H767">
        <v>0</v>
      </c>
      <c r="I767" t="s">
        <v>944</v>
      </c>
      <c r="J767" s="1">
        <v>62.673000000000002</v>
      </c>
      <c r="K767">
        <f t="shared" si="16"/>
        <v>62.673000000000002</v>
      </c>
      <c r="N767" t="s">
        <v>3827</v>
      </c>
      <c r="O767" t="s">
        <v>397</v>
      </c>
      <c r="P767">
        <v>2</v>
      </c>
    </row>
    <row r="768" spans="1:16" hidden="1" x14ac:dyDescent="0.25">
      <c r="A768" t="s">
        <v>917</v>
      </c>
      <c r="B768" t="s">
        <v>175</v>
      </c>
      <c r="C768">
        <v>3</v>
      </c>
      <c r="D768">
        <v>10</v>
      </c>
      <c r="E768">
        <v>945</v>
      </c>
      <c r="F768" t="s">
        <v>945</v>
      </c>
      <c r="G768">
        <v>36484</v>
      </c>
      <c r="H768">
        <v>0</v>
      </c>
      <c r="I768" t="s">
        <v>946</v>
      </c>
      <c r="J768" s="1">
        <v>3.0960000000000001</v>
      </c>
      <c r="K768">
        <f t="shared" si="16"/>
        <v>3.0960000000000001</v>
      </c>
      <c r="N768" t="s">
        <v>3827</v>
      </c>
      <c r="O768" t="s">
        <v>456</v>
      </c>
      <c r="P768">
        <v>3</v>
      </c>
    </row>
    <row r="769" spans="1:16" hidden="1" x14ac:dyDescent="0.25">
      <c r="A769" t="s">
        <v>917</v>
      </c>
      <c r="B769" t="s">
        <v>175</v>
      </c>
      <c r="C769">
        <v>3</v>
      </c>
      <c r="D769">
        <v>11</v>
      </c>
      <c r="E769">
        <v>945</v>
      </c>
      <c r="F769" s="2">
        <v>6804</v>
      </c>
      <c r="G769">
        <v>37364</v>
      </c>
      <c r="H769">
        <v>0</v>
      </c>
      <c r="I769" t="s">
        <v>947</v>
      </c>
      <c r="J769" s="1">
        <v>1.91</v>
      </c>
      <c r="K769">
        <f t="shared" si="16"/>
        <v>1.91</v>
      </c>
      <c r="N769" t="s">
        <v>3827</v>
      </c>
      <c r="O769" t="s">
        <v>456</v>
      </c>
      <c r="P769">
        <v>4</v>
      </c>
    </row>
    <row r="770" spans="1:16" hidden="1" x14ac:dyDescent="0.25">
      <c r="A770" t="s">
        <v>917</v>
      </c>
      <c r="B770" t="s">
        <v>175</v>
      </c>
      <c r="C770">
        <v>3</v>
      </c>
      <c r="D770">
        <v>12</v>
      </c>
      <c r="E770">
        <v>945</v>
      </c>
      <c r="F770" s="2">
        <v>88905</v>
      </c>
      <c r="G770">
        <v>37712</v>
      </c>
      <c r="H770">
        <v>0</v>
      </c>
      <c r="I770" t="s">
        <v>948</v>
      </c>
      <c r="J770" s="1">
        <v>25.001999999999999</v>
      </c>
      <c r="K770">
        <f t="shared" si="16"/>
        <v>25.001999999999999</v>
      </c>
      <c r="N770" t="s">
        <v>3827</v>
      </c>
      <c r="O770" t="s">
        <v>456</v>
      </c>
      <c r="P770">
        <v>5</v>
      </c>
    </row>
    <row r="771" spans="1:16" hidden="1" x14ac:dyDescent="0.25">
      <c r="A771" t="s">
        <v>917</v>
      </c>
      <c r="B771" t="s">
        <v>175</v>
      </c>
      <c r="C771">
        <v>3</v>
      </c>
      <c r="D771">
        <v>12</v>
      </c>
      <c r="E771">
        <v>945</v>
      </c>
      <c r="F771" s="2">
        <v>88860</v>
      </c>
      <c r="G771">
        <v>37832</v>
      </c>
      <c r="H771">
        <v>0</v>
      </c>
      <c r="I771" t="s">
        <v>949</v>
      </c>
      <c r="J771" s="1">
        <v>25.472999999999999</v>
      </c>
      <c r="K771">
        <f t="shared" ref="K771:K834" si="17">VALUE(J771)</f>
        <v>25.472999999999999</v>
      </c>
      <c r="N771" t="s">
        <v>3827</v>
      </c>
      <c r="O771" t="s">
        <v>456</v>
      </c>
      <c r="P771">
        <v>6</v>
      </c>
    </row>
    <row r="772" spans="1:16" hidden="1" x14ac:dyDescent="0.25">
      <c r="A772" t="s">
        <v>917</v>
      </c>
      <c r="B772" t="s">
        <v>175</v>
      </c>
      <c r="C772">
        <v>3</v>
      </c>
      <c r="D772">
        <v>12</v>
      </c>
      <c r="E772">
        <v>945</v>
      </c>
      <c r="F772" s="2">
        <v>88606</v>
      </c>
      <c r="G772">
        <v>37496</v>
      </c>
      <c r="H772">
        <v>0</v>
      </c>
      <c r="I772" t="s">
        <v>950</v>
      </c>
      <c r="J772" s="1">
        <v>25.338999999999999</v>
      </c>
      <c r="K772">
        <f t="shared" si="17"/>
        <v>25.338999999999999</v>
      </c>
      <c r="N772" t="s">
        <v>3827</v>
      </c>
      <c r="O772" t="s">
        <v>456</v>
      </c>
      <c r="P772">
        <v>7</v>
      </c>
    </row>
    <row r="773" spans="1:16" hidden="1" x14ac:dyDescent="0.25">
      <c r="A773" t="s">
        <v>917</v>
      </c>
      <c r="B773" t="s">
        <v>175</v>
      </c>
      <c r="C773">
        <v>3</v>
      </c>
      <c r="D773">
        <v>12</v>
      </c>
      <c r="E773">
        <v>945</v>
      </c>
      <c r="F773" s="2">
        <v>88896</v>
      </c>
      <c r="G773">
        <v>37868</v>
      </c>
      <c r="H773">
        <v>0</v>
      </c>
      <c r="I773" t="s">
        <v>951</v>
      </c>
      <c r="J773" s="1">
        <v>25.451000000000001</v>
      </c>
      <c r="K773">
        <f t="shared" si="17"/>
        <v>25.451000000000001</v>
      </c>
      <c r="N773" t="s">
        <v>3827</v>
      </c>
      <c r="O773" t="s">
        <v>456</v>
      </c>
      <c r="P773">
        <v>8</v>
      </c>
    </row>
    <row r="774" spans="1:16" hidden="1" x14ac:dyDescent="0.25">
      <c r="A774" t="s">
        <v>917</v>
      </c>
      <c r="B774" t="s">
        <v>175</v>
      </c>
      <c r="C774">
        <v>3</v>
      </c>
      <c r="D774">
        <v>12</v>
      </c>
      <c r="E774">
        <v>945</v>
      </c>
      <c r="F774" s="2">
        <v>88908</v>
      </c>
      <c r="G774">
        <v>37728</v>
      </c>
      <c r="H774">
        <v>0</v>
      </c>
      <c r="I774" t="s">
        <v>952</v>
      </c>
      <c r="J774" s="1">
        <v>25.596</v>
      </c>
      <c r="K774">
        <f t="shared" si="17"/>
        <v>25.596</v>
      </c>
      <c r="N774" t="s">
        <v>3827</v>
      </c>
      <c r="O774" t="s">
        <v>24</v>
      </c>
      <c r="P774">
        <v>1</v>
      </c>
    </row>
    <row r="775" spans="1:16" hidden="1" x14ac:dyDescent="0.25">
      <c r="A775" t="s">
        <v>917</v>
      </c>
      <c r="B775" t="s">
        <v>175</v>
      </c>
      <c r="C775">
        <v>3</v>
      </c>
      <c r="D775">
        <v>12</v>
      </c>
      <c r="E775">
        <v>945</v>
      </c>
      <c r="F775" s="2">
        <v>88610</v>
      </c>
      <c r="G775">
        <v>37596</v>
      </c>
      <c r="H775">
        <v>0</v>
      </c>
      <c r="I775" t="s">
        <v>953</v>
      </c>
      <c r="J775" s="1">
        <v>25.541</v>
      </c>
      <c r="K775">
        <f t="shared" si="17"/>
        <v>25.541</v>
      </c>
      <c r="N775" t="s">
        <v>3827</v>
      </c>
      <c r="O775" t="s">
        <v>24</v>
      </c>
      <c r="P775">
        <v>2</v>
      </c>
    </row>
    <row r="776" spans="1:16" x14ac:dyDescent="0.25">
      <c r="A776" t="s">
        <v>917</v>
      </c>
      <c r="B776" t="s">
        <v>234</v>
      </c>
      <c r="C776">
        <v>4</v>
      </c>
      <c r="D776">
        <v>10</v>
      </c>
      <c r="E776">
        <v>473</v>
      </c>
      <c r="F776" t="s">
        <v>954</v>
      </c>
      <c r="G776">
        <v>30656</v>
      </c>
      <c r="H776">
        <v>0</v>
      </c>
      <c r="I776" t="s">
        <v>955</v>
      </c>
      <c r="J776" s="1">
        <v>2.2200000000000002</v>
      </c>
      <c r="K776">
        <f t="shared" si="17"/>
        <v>2.2200000000000002</v>
      </c>
      <c r="N776" t="s">
        <v>3827</v>
      </c>
      <c r="O776" t="s">
        <v>24</v>
      </c>
      <c r="P776">
        <v>3</v>
      </c>
    </row>
    <row r="777" spans="1:16" x14ac:dyDescent="0.25">
      <c r="A777" t="s">
        <v>917</v>
      </c>
      <c r="B777" t="s">
        <v>234</v>
      </c>
      <c r="C777">
        <v>4</v>
      </c>
      <c r="D777">
        <v>11</v>
      </c>
      <c r="E777">
        <v>473</v>
      </c>
      <c r="F777" s="2">
        <v>5994</v>
      </c>
      <c r="G777">
        <v>30928</v>
      </c>
      <c r="H777">
        <v>0</v>
      </c>
      <c r="I777" t="s">
        <v>332</v>
      </c>
      <c r="J777" s="1">
        <v>5.9960000000000004</v>
      </c>
      <c r="K777">
        <f t="shared" si="17"/>
        <v>5.9960000000000004</v>
      </c>
      <c r="N777" t="s">
        <v>3827</v>
      </c>
      <c r="O777" t="s">
        <v>624</v>
      </c>
      <c r="P777">
        <v>2</v>
      </c>
    </row>
    <row r="778" spans="1:16" x14ac:dyDescent="0.25">
      <c r="A778" t="s">
        <v>917</v>
      </c>
      <c r="B778" t="s">
        <v>234</v>
      </c>
      <c r="C778">
        <v>4</v>
      </c>
      <c r="D778">
        <v>12</v>
      </c>
      <c r="E778">
        <v>473</v>
      </c>
      <c r="F778" s="2">
        <v>81189</v>
      </c>
      <c r="G778">
        <v>31040</v>
      </c>
      <c r="H778">
        <v>0</v>
      </c>
      <c r="I778" t="s">
        <v>381</v>
      </c>
      <c r="J778" s="1">
        <v>81.212999999999994</v>
      </c>
      <c r="K778">
        <f t="shared" si="17"/>
        <v>81.212999999999994</v>
      </c>
      <c r="N778" t="s">
        <v>3827</v>
      </c>
      <c r="O778" t="s">
        <v>335</v>
      </c>
      <c r="P778">
        <v>2</v>
      </c>
    </row>
    <row r="779" spans="1:16" x14ac:dyDescent="0.25">
      <c r="A779" t="s">
        <v>917</v>
      </c>
      <c r="B779" t="s">
        <v>234</v>
      </c>
      <c r="C779">
        <v>4</v>
      </c>
      <c r="D779">
        <v>12</v>
      </c>
      <c r="E779">
        <v>473</v>
      </c>
      <c r="F779" s="2">
        <v>81150</v>
      </c>
      <c r="G779">
        <v>31012</v>
      </c>
      <c r="H779">
        <v>0</v>
      </c>
      <c r="I779" t="s">
        <v>729</v>
      </c>
      <c r="J779" s="1">
        <v>81.171999999999997</v>
      </c>
      <c r="K779">
        <f t="shared" si="17"/>
        <v>81.171999999999997</v>
      </c>
      <c r="N779" t="s">
        <v>3827</v>
      </c>
      <c r="O779" t="s">
        <v>335</v>
      </c>
      <c r="P779">
        <v>4</v>
      </c>
    </row>
    <row r="780" spans="1:16" x14ac:dyDescent="0.25">
      <c r="A780" t="s">
        <v>917</v>
      </c>
      <c r="B780" t="s">
        <v>234</v>
      </c>
      <c r="C780">
        <v>4</v>
      </c>
      <c r="D780">
        <v>12</v>
      </c>
      <c r="E780">
        <v>473</v>
      </c>
      <c r="F780" s="2">
        <v>81141</v>
      </c>
      <c r="G780">
        <v>30972</v>
      </c>
      <c r="H780">
        <v>0</v>
      </c>
      <c r="I780" t="s">
        <v>381</v>
      </c>
      <c r="J780" s="1">
        <v>81.162999999999997</v>
      </c>
      <c r="K780">
        <f t="shared" si="17"/>
        <v>81.162999999999997</v>
      </c>
      <c r="N780" t="s">
        <v>3827</v>
      </c>
      <c r="O780" t="s">
        <v>335</v>
      </c>
      <c r="P780">
        <v>5</v>
      </c>
    </row>
    <row r="781" spans="1:16" x14ac:dyDescent="0.25">
      <c r="A781" t="s">
        <v>917</v>
      </c>
      <c r="B781" t="s">
        <v>234</v>
      </c>
      <c r="C781">
        <v>4</v>
      </c>
      <c r="D781">
        <v>12</v>
      </c>
      <c r="E781">
        <v>473</v>
      </c>
      <c r="F781" s="2">
        <v>81153</v>
      </c>
      <c r="G781">
        <v>31012</v>
      </c>
      <c r="H781">
        <v>0</v>
      </c>
      <c r="I781" t="s">
        <v>729</v>
      </c>
      <c r="J781" s="1">
        <v>81.176000000000002</v>
      </c>
      <c r="K781">
        <f t="shared" si="17"/>
        <v>81.176000000000002</v>
      </c>
      <c r="N781" t="s">
        <v>3827</v>
      </c>
      <c r="O781" t="s">
        <v>18</v>
      </c>
      <c r="P781">
        <v>2</v>
      </c>
    </row>
    <row r="782" spans="1:16" x14ac:dyDescent="0.25">
      <c r="A782" t="s">
        <v>917</v>
      </c>
      <c r="B782" t="s">
        <v>234</v>
      </c>
      <c r="C782">
        <v>4</v>
      </c>
      <c r="D782">
        <v>12</v>
      </c>
      <c r="E782">
        <v>473</v>
      </c>
      <c r="F782" s="2">
        <v>81100</v>
      </c>
      <c r="G782">
        <v>31008</v>
      </c>
      <c r="H782">
        <v>0</v>
      </c>
      <c r="I782" t="s">
        <v>381</v>
      </c>
      <c r="J782" s="1">
        <v>81.123000000000005</v>
      </c>
      <c r="K782">
        <f t="shared" si="17"/>
        <v>81.123000000000005</v>
      </c>
      <c r="N782" t="s">
        <v>3827</v>
      </c>
      <c r="O782" t="s">
        <v>18</v>
      </c>
      <c r="P782">
        <v>3</v>
      </c>
    </row>
    <row r="783" spans="1:16" x14ac:dyDescent="0.25">
      <c r="A783" t="s">
        <v>917</v>
      </c>
      <c r="B783" t="s">
        <v>234</v>
      </c>
      <c r="C783">
        <v>4</v>
      </c>
      <c r="D783">
        <v>12</v>
      </c>
      <c r="E783">
        <v>473</v>
      </c>
      <c r="F783" s="2">
        <v>81169</v>
      </c>
      <c r="G783">
        <v>30960</v>
      </c>
      <c r="H783">
        <v>0</v>
      </c>
      <c r="I783" t="s">
        <v>381</v>
      </c>
      <c r="J783" s="1">
        <v>81.191999999999993</v>
      </c>
      <c r="K783">
        <f t="shared" si="17"/>
        <v>81.191999999999993</v>
      </c>
      <c r="N783" t="s">
        <v>3827</v>
      </c>
      <c r="O783" t="s">
        <v>234</v>
      </c>
      <c r="P783">
        <v>2</v>
      </c>
    </row>
    <row r="784" spans="1:16" hidden="1" x14ac:dyDescent="0.25">
      <c r="A784" t="s">
        <v>917</v>
      </c>
      <c r="B784" t="s">
        <v>175</v>
      </c>
      <c r="C784">
        <v>1</v>
      </c>
      <c r="D784">
        <v>10</v>
      </c>
      <c r="E784">
        <v>551</v>
      </c>
      <c r="F784" s="2">
        <v>1544</v>
      </c>
      <c r="G784">
        <v>62748</v>
      </c>
      <c r="H784">
        <v>0</v>
      </c>
      <c r="I784" t="s">
        <v>956</v>
      </c>
      <c r="J784" s="1">
        <v>4.1449999999999996</v>
      </c>
      <c r="K784">
        <f t="shared" si="17"/>
        <v>4.1449999999999996</v>
      </c>
      <c r="N784" t="s">
        <v>3827</v>
      </c>
      <c r="O784" t="s">
        <v>234</v>
      </c>
      <c r="P784">
        <v>7</v>
      </c>
    </row>
    <row r="785" spans="1:16" hidden="1" x14ac:dyDescent="0.25">
      <c r="A785" t="s">
        <v>917</v>
      </c>
      <c r="B785" t="s">
        <v>175</v>
      </c>
      <c r="C785">
        <v>1</v>
      </c>
      <c r="D785">
        <v>11</v>
      </c>
      <c r="E785">
        <v>551</v>
      </c>
      <c r="F785" s="2">
        <v>16596</v>
      </c>
      <c r="G785">
        <v>66932</v>
      </c>
      <c r="H785">
        <v>0</v>
      </c>
      <c r="I785" t="s">
        <v>957</v>
      </c>
      <c r="J785" s="1">
        <v>16.411999999999999</v>
      </c>
      <c r="K785">
        <f t="shared" si="17"/>
        <v>16.411999999999999</v>
      </c>
      <c r="N785" t="s">
        <v>3827</v>
      </c>
      <c r="O785" t="s">
        <v>731</v>
      </c>
      <c r="P785">
        <v>1</v>
      </c>
    </row>
    <row r="786" spans="1:16" hidden="1" x14ac:dyDescent="0.25">
      <c r="A786" t="s">
        <v>917</v>
      </c>
      <c r="B786" t="s">
        <v>175</v>
      </c>
      <c r="C786">
        <v>1</v>
      </c>
      <c r="D786">
        <v>12</v>
      </c>
      <c r="E786">
        <v>551</v>
      </c>
      <c r="F786" s="2">
        <v>221260</v>
      </c>
      <c r="G786">
        <v>67356</v>
      </c>
      <c r="H786">
        <v>0</v>
      </c>
      <c r="I786" t="s">
        <v>958</v>
      </c>
      <c r="J786" s="1">
        <v>218.512</v>
      </c>
      <c r="K786">
        <f t="shared" si="17"/>
        <v>218.512</v>
      </c>
      <c r="N786" t="s">
        <v>3827</v>
      </c>
      <c r="O786" t="s">
        <v>393</v>
      </c>
      <c r="P786">
        <v>3</v>
      </c>
    </row>
    <row r="787" spans="1:16" hidden="1" x14ac:dyDescent="0.25">
      <c r="A787" t="s">
        <v>917</v>
      </c>
      <c r="B787" t="s">
        <v>959</v>
      </c>
      <c r="C787">
        <v>4</v>
      </c>
      <c r="D787">
        <v>10</v>
      </c>
      <c r="E787">
        <v>495</v>
      </c>
      <c r="F787" t="s">
        <v>960</v>
      </c>
      <c r="G787">
        <v>30744</v>
      </c>
      <c r="H787">
        <v>0</v>
      </c>
      <c r="I787" t="s">
        <v>961</v>
      </c>
      <c r="J787" s="1">
        <v>2.6339999999999999</v>
      </c>
      <c r="K787">
        <f t="shared" si="17"/>
        <v>2.6339999999999999</v>
      </c>
      <c r="N787" t="s">
        <v>3827</v>
      </c>
      <c r="O787" t="s">
        <v>341</v>
      </c>
      <c r="P787">
        <v>1</v>
      </c>
    </row>
    <row r="788" spans="1:16" hidden="1" x14ac:dyDescent="0.25">
      <c r="A788" t="s">
        <v>917</v>
      </c>
      <c r="B788" t="s">
        <v>959</v>
      </c>
      <c r="C788">
        <v>4</v>
      </c>
      <c r="D788">
        <v>11</v>
      </c>
      <c r="E788">
        <v>495</v>
      </c>
      <c r="F788" s="2">
        <v>5966</v>
      </c>
      <c r="G788">
        <v>30972</v>
      </c>
      <c r="H788">
        <v>0</v>
      </c>
      <c r="I788" t="s">
        <v>151</v>
      </c>
      <c r="J788" s="1">
        <v>5.9690000000000003</v>
      </c>
      <c r="K788">
        <f t="shared" si="17"/>
        <v>5.9690000000000003</v>
      </c>
      <c r="N788" t="s">
        <v>3827</v>
      </c>
      <c r="O788" t="s">
        <v>341</v>
      </c>
      <c r="P788">
        <v>2</v>
      </c>
    </row>
    <row r="789" spans="1:16" hidden="1" x14ac:dyDescent="0.25">
      <c r="A789" t="s">
        <v>917</v>
      </c>
      <c r="B789" t="s">
        <v>959</v>
      </c>
      <c r="C789">
        <v>4</v>
      </c>
      <c r="D789">
        <v>12</v>
      </c>
      <c r="E789">
        <v>495</v>
      </c>
      <c r="F789" s="2">
        <v>81080</v>
      </c>
      <c r="G789">
        <v>31020</v>
      </c>
      <c r="H789">
        <v>0</v>
      </c>
      <c r="I789" t="s">
        <v>649</v>
      </c>
      <c r="J789" s="1">
        <v>81.102000000000004</v>
      </c>
      <c r="K789">
        <f t="shared" si="17"/>
        <v>81.102000000000004</v>
      </c>
      <c r="N789" t="s">
        <v>3827</v>
      </c>
      <c r="O789" t="s">
        <v>36</v>
      </c>
      <c r="P789">
        <v>1</v>
      </c>
    </row>
    <row r="790" spans="1:16" hidden="1" x14ac:dyDescent="0.25">
      <c r="A790" t="s">
        <v>917</v>
      </c>
      <c r="B790" t="s">
        <v>959</v>
      </c>
      <c r="C790">
        <v>4</v>
      </c>
      <c r="D790">
        <v>12</v>
      </c>
      <c r="E790">
        <v>495</v>
      </c>
      <c r="F790" s="2">
        <v>81247</v>
      </c>
      <c r="G790">
        <v>30952</v>
      </c>
      <c r="H790">
        <v>0</v>
      </c>
      <c r="I790" t="s">
        <v>382</v>
      </c>
      <c r="J790" s="1">
        <v>81.27</v>
      </c>
      <c r="K790">
        <f t="shared" si="17"/>
        <v>81.27</v>
      </c>
      <c r="N790" t="s">
        <v>3827</v>
      </c>
      <c r="O790" t="s">
        <v>36</v>
      </c>
      <c r="P790">
        <v>2</v>
      </c>
    </row>
    <row r="791" spans="1:16" hidden="1" x14ac:dyDescent="0.25">
      <c r="A791" t="s">
        <v>917</v>
      </c>
      <c r="B791" t="s">
        <v>959</v>
      </c>
      <c r="C791">
        <v>4</v>
      </c>
      <c r="D791">
        <v>12</v>
      </c>
      <c r="E791">
        <v>495</v>
      </c>
      <c r="F791" s="2">
        <v>81224</v>
      </c>
      <c r="G791">
        <v>31004</v>
      </c>
      <c r="H791">
        <v>0</v>
      </c>
      <c r="I791" t="s">
        <v>868</v>
      </c>
      <c r="J791" s="1">
        <v>81.247</v>
      </c>
      <c r="K791">
        <f t="shared" si="17"/>
        <v>81.247</v>
      </c>
      <c r="N791" t="s">
        <v>3827</v>
      </c>
      <c r="O791" t="s">
        <v>36</v>
      </c>
      <c r="P791">
        <v>3</v>
      </c>
    </row>
    <row r="792" spans="1:16" hidden="1" x14ac:dyDescent="0.25">
      <c r="A792" t="s">
        <v>917</v>
      </c>
      <c r="B792" t="s">
        <v>959</v>
      </c>
      <c r="C792">
        <v>4</v>
      </c>
      <c r="D792">
        <v>12</v>
      </c>
      <c r="E792">
        <v>495</v>
      </c>
      <c r="F792" s="2">
        <v>81176</v>
      </c>
      <c r="G792">
        <v>31008</v>
      </c>
      <c r="H792">
        <v>0</v>
      </c>
      <c r="I792" t="s">
        <v>856</v>
      </c>
      <c r="J792" s="1">
        <v>81.197999999999993</v>
      </c>
      <c r="K792">
        <f t="shared" si="17"/>
        <v>81.197999999999993</v>
      </c>
      <c r="N792" t="s">
        <v>3827</v>
      </c>
      <c r="O792" t="s">
        <v>89</v>
      </c>
      <c r="P792">
        <v>4</v>
      </c>
    </row>
    <row r="793" spans="1:16" hidden="1" x14ac:dyDescent="0.25">
      <c r="A793" t="s">
        <v>917</v>
      </c>
      <c r="B793" t="s">
        <v>959</v>
      </c>
      <c r="C793">
        <v>4</v>
      </c>
      <c r="D793">
        <v>12</v>
      </c>
      <c r="E793">
        <v>495</v>
      </c>
      <c r="F793" s="2">
        <v>81147</v>
      </c>
      <c r="G793">
        <v>31016</v>
      </c>
      <c r="H793">
        <v>0</v>
      </c>
      <c r="I793" t="s">
        <v>649</v>
      </c>
      <c r="J793" s="1">
        <v>81.168000000000006</v>
      </c>
      <c r="K793">
        <f t="shared" si="17"/>
        <v>81.168000000000006</v>
      </c>
      <c r="N793" t="s">
        <v>3827</v>
      </c>
      <c r="O793" t="s">
        <v>89</v>
      </c>
      <c r="P793">
        <v>6</v>
      </c>
    </row>
    <row r="794" spans="1:16" hidden="1" x14ac:dyDescent="0.25">
      <c r="A794" t="s">
        <v>917</v>
      </c>
      <c r="B794" t="s">
        <v>959</v>
      </c>
      <c r="C794">
        <v>4</v>
      </c>
      <c r="D794">
        <v>12</v>
      </c>
      <c r="E794">
        <v>495</v>
      </c>
      <c r="F794" s="2">
        <v>81273</v>
      </c>
      <c r="G794">
        <v>30924</v>
      </c>
      <c r="H794">
        <v>0</v>
      </c>
      <c r="I794" t="s">
        <v>381</v>
      </c>
      <c r="J794" s="1">
        <v>81.295000000000002</v>
      </c>
      <c r="K794">
        <f t="shared" si="17"/>
        <v>81.295000000000002</v>
      </c>
      <c r="N794" t="s">
        <v>3827</v>
      </c>
      <c r="O794" t="s">
        <v>477</v>
      </c>
      <c r="P794">
        <v>1</v>
      </c>
    </row>
    <row r="795" spans="1:16" hidden="1" x14ac:dyDescent="0.25">
      <c r="A795" t="s">
        <v>917</v>
      </c>
      <c r="B795" t="s">
        <v>397</v>
      </c>
      <c r="C795">
        <v>3</v>
      </c>
      <c r="D795">
        <v>10</v>
      </c>
      <c r="E795">
        <v>1158</v>
      </c>
      <c r="F795" t="s">
        <v>962</v>
      </c>
      <c r="G795">
        <v>0</v>
      </c>
      <c r="H795">
        <v>0</v>
      </c>
      <c r="I795" t="s">
        <v>963</v>
      </c>
      <c r="J795" s="1">
        <v>0.22600000000000001</v>
      </c>
      <c r="K795">
        <f t="shared" si="17"/>
        <v>0.22600000000000001</v>
      </c>
      <c r="N795" t="s">
        <v>3827</v>
      </c>
      <c r="O795" t="s">
        <v>477</v>
      </c>
      <c r="P795">
        <v>2</v>
      </c>
    </row>
    <row r="796" spans="1:16" hidden="1" x14ac:dyDescent="0.25">
      <c r="A796" t="s">
        <v>917</v>
      </c>
      <c r="B796" t="s">
        <v>397</v>
      </c>
      <c r="C796">
        <v>3</v>
      </c>
      <c r="D796">
        <v>11</v>
      </c>
      <c r="E796">
        <v>1158</v>
      </c>
      <c r="F796" s="2">
        <v>3635</v>
      </c>
      <c r="G796">
        <v>2240</v>
      </c>
      <c r="H796">
        <v>0</v>
      </c>
      <c r="I796" t="s">
        <v>964</v>
      </c>
      <c r="J796" s="1">
        <v>0.93600000000000005</v>
      </c>
      <c r="K796">
        <f t="shared" si="17"/>
        <v>0.93600000000000005</v>
      </c>
      <c r="N796" t="s">
        <v>3827</v>
      </c>
      <c r="O796" t="s">
        <v>94</v>
      </c>
      <c r="P796">
        <v>1</v>
      </c>
    </row>
    <row r="797" spans="1:16" hidden="1" x14ac:dyDescent="0.25">
      <c r="A797" t="s">
        <v>917</v>
      </c>
      <c r="B797" t="s">
        <v>397</v>
      </c>
      <c r="C797">
        <v>3</v>
      </c>
      <c r="D797">
        <v>12</v>
      </c>
      <c r="E797">
        <v>1158</v>
      </c>
      <c r="F797" s="2">
        <v>50031</v>
      </c>
      <c r="G797">
        <v>9628</v>
      </c>
      <c r="H797">
        <v>0</v>
      </c>
      <c r="I797" t="s">
        <v>935</v>
      </c>
      <c r="J797" s="1">
        <v>12.541</v>
      </c>
      <c r="K797">
        <f t="shared" si="17"/>
        <v>12.541</v>
      </c>
      <c r="N797" t="s">
        <v>3827</v>
      </c>
      <c r="O797" t="s">
        <v>94</v>
      </c>
      <c r="P797">
        <v>2</v>
      </c>
    </row>
    <row r="798" spans="1:16" hidden="1" x14ac:dyDescent="0.25">
      <c r="A798" t="s">
        <v>917</v>
      </c>
      <c r="B798" t="s">
        <v>397</v>
      </c>
      <c r="C798">
        <v>3</v>
      </c>
      <c r="D798">
        <v>12</v>
      </c>
      <c r="E798">
        <v>1158</v>
      </c>
      <c r="F798" s="2">
        <v>50027</v>
      </c>
      <c r="G798">
        <v>9636</v>
      </c>
      <c r="H798">
        <v>0</v>
      </c>
      <c r="I798" t="s">
        <v>935</v>
      </c>
      <c r="J798" s="1">
        <v>12.54</v>
      </c>
      <c r="K798">
        <f t="shared" si="17"/>
        <v>12.54</v>
      </c>
      <c r="N798" t="s">
        <v>3827</v>
      </c>
      <c r="O798" t="s">
        <v>94</v>
      </c>
      <c r="P798">
        <v>3</v>
      </c>
    </row>
    <row r="799" spans="1:16" hidden="1" x14ac:dyDescent="0.25">
      <c r="A799" t="s">
        <v>917</v>
      </c>
      <c r="B799" t="s">
        <v>397</v>
      </c>
      <c r="C799">
        <v>3</v>
      </c>
      <c r="D799">
        <v>12</v>
      </c>
      <c r="E799">
        <v>1158</v>
      </c>
      <c r="F799" s="2">
        <v>50028</v>
      </c>
      <c r="G799">
        <v>9640</v>
      </c>
      <c r="H799">
        <v>0</v>
      </c>
      <c r="I799" t="s">
        <v>935</v>
      </c>
      <c r="J799" s="1">
        <v>12.544</v>
      </c>
      <c r="K799">
        <f t="shared" si="17"/>
        <v>12.544</v>
      </c>
      <c r="N799" t="s">
        <v>3827</v>
      </c>
      <c r="O799" t="s">
        <v>373</v>
      </c>
      <c r="P799">
        <v>1</v>
      </c>
    </row>
    <row r="800" spans="1:16" hidden="1" x14ac:dyDescent="0.25">
      <c r="A800" t="s">
        <v>917</v>
      </c>
      <c r="B800" t="s">
        <v>397</v>
      </c>
      <c r="C800">
        <v>3</v>
      </c>
      <c r="D800">
        <v>12</v>
      </c>
      <c r="E800">
        <v>1158</v>
      </c>
      <c r="F800" s="2">
        <v>50028</v>
      </c>
      <c r="G800">
        <v>10852</v>
      </c>
      <c r="H800">
        <v>0</v>
      </c>
      <c r="I800" t="s">
        <v>935</v>
      </c>
      <c r="J800" s="1">
        <v>12.544</v>
      </c>
      <c r="K800">
        <f t="shared" si="17"/>
        <v>12.544</v>
      </c>
      <c r="N800" t="s">
        <v>3827</v>
      </c>
      <c r="O800" t="s">
        <v>146</v>
      </c>
      <c r="P800">
        <v>3</v>
      </c>
    </row>
    <row r="801" spans="1:16" hidden="1" x14ac:dyDescent="0.25">
      <c r="A801" t="s">
        <v>917</v>
      </c>
      <c r="B801" t="s">
        <v>397</v>
      </c>
      <c r="C801">
        <v>3</v>
      </c>
      <c r="D801">
        <v>12</v>
      </c>
      <c r="E801">
        <v>1158</v>
      </c>
      <c r="F801" s="2">
        <v>50028</v>
      </c>
      <c r="G801">
        <v>10852</v>
      </c>
      <c r="H801">
        <v>0</v>
      </c>
      <c r="I801" t="s">
        <v>935</v>
      </c>
      <c r="J801" s="1">
        <v>12.54</v>
      </c>
      <c r="K801">
        <f t="shared" si="17"/>
        <v>12.54</v>
      </c>
      <c r="N801" t="s">
        <v>3827</v>
      </c>
      <c r="O801" t="s">
        <v>146</v>
      </c>
      <c r="P801">
        <v>4</v>
      </c>
    </row>
    <row r="802" spans="1:16" hidden="1" x14ac:dyDescent="0.25">
      <c r="A802" t="s">
        <v>917</v>
      </c>
      <c r="B802" t="s">
        <v>397</v>
      </c>
      <c r="C802">
        <v>3</v>
      </c>
      <c r="D802">
        <v>12</v>
      </c>
      <c r="E802">
        <v>1158</v>
      </c>
      <c r="F802" s="2">
        <v>50029</v>
      </c>
      <c r="G802">
        <v>10916</v>
      </c>
      <c r="H802">
        <v>0</v>
      </c>
      <c r="I802" t="s">
        <v>935</v>
      </c>
      <c r="J802" s="1">
        <v>12.539</v>
      </c>
      <c r="K802">
        <f t="shared" si="17"/>
        <v>12.539</v>
      </c>
      <c r="N802" t="s">
        <v>3827</v>
      </c>
      <c r="O802" t="s">
        <v>146</v>
      </c>
      <c r="P802">
        <v>5</v>
      </c>
    </row>
    <row r="803" spans="1:16" hidden="1" x14ac:dyDescent="0.25">
      <c r="A803" t="s">
        <v>917</v>
      </c>
      <c r="B803" t="s">
        <v>477</v>
      </c>
      <c r="C803">
        <v>3</v>
      </c>
      <c r="D803">
        <v>10</v>
      </c>
      <c r="E803">
        <v>1101</v>
      </c>
      <c r="F803" s="2">
        <v>2410</v>
      </c>
      <c r="G803">
        <v>45536</v>
      </c>
      <c r="H803">
        <v>0</v>
      </c>
      <c r="I803" t="s">
        <v>966</v>
      </c>
      <c r="J803" s="1">
        <v>2.0739999999999998</v>
      </c>
      <c r="K803">
        <f t="shared" si="17"/>
        <v>2.0739999999999998</v>
      </c>
      <c r="N803" t="s">
        <v>3827</v>
      </c>
      <c r="O803" t="s">
        <v>146</v>
      </c>
      <c r="P803">
        <v>6</v>
      </c>
    </row>
    <row r="804" spans="1:16" hidden="1" x14ac:dyDescent="0.25">
      <c r="A804" t="s">
        <v>917</v>
      </c>
      <c r="B804" t="s">
        <v>477</v>
      </c>
      <c r="C804">
        <v>3</v>
      </c>
      <c r="D804">
        <v>11</v>
      </c>
      <c r="E804">
        <v>1101</v>
      </c>
      <c r="F804" s="2">
        <v>24991</v>
      </c>
      <c r="G804">
        <v>45516</v>
      </c>
      <c r="H804">
        <v>0</v>
      </c>
      <c r="I804" t="s">
        <v>967</v>
      </c>
      <c r="J804" s="1">
        <v>7.0890000000000004</v>
      </c>
      <c r="K804">
        <f t="shared" si="17"/>
        <v>7.0890000000000004</v>
      </c>
      <c r="N804" t="s">
        <v>3827</v>
      </c>
      <c r="O804" t="s">
        <v>146</v>
      </c>
      <c r="P804">
        <v>8</v>
      </c>
    </row>
    <row r="805" spans="1:16" hidden="1" x14ac:dyDescent="0.25">
      <c r="A805" t="s">
        <v>917</v>
      </c>
      <c r="B805" t="s">
        <v>477</v>
      </c>
      <c r="C805">
        <v>3</v>
      </c>
      <c r="D805">
        <v>12</v>
      </c>
      <c r="E805">
        <v>1101</v>
      </c>
      <c r="F805" s="2">
        <v>324142</v>
      </c>
      <c r="G805">
        <v>45660</v>
      </c>
      <c r="H805">
        <v>0</v>
      </c>
      <c r="I805" t="s">
        <v>968</v>
      </c>
      <c r="J805" s="1">
        <v>82.388000000000005</v>
      </c>
      <c r="K805">
        <f t="shared" si="17"/>
        <v>82.388000000000005</v>
      </c>
      <c r="N805" t="s">
        <v>3827</v>
      </c>
      <c r="O805" t="s">
        <v>11</v>
      </c>
      <c r="P805">
        <v>1</v>
      </c>
    </row>
    <row r="806" spans="1:16" hidden="1" x14ac:dyDescent="0.25">
      <c r="A806" t="s">
        <v>917</v>
      </c>
      <c r="B806" t="s">
        <v>134</v>
      </c>
      <c r="C806">
        <v>2</v>
      </c>
      <c r="D806">
        <v>10</v>
      </c>
      <c r="E806">
        <v>495</v>
      </c>
      <c r="F806" t="s">
        <v>969</v>
      </c>
      <c r="G806">
        <v>58224</v>
      </c>
      <c r="H806">
        <v>0</v>
      </c>
      <c r="I806" t="s">
        <v>970</v>
      </c>
      <c r="J806" s="1">
        <v>1.744</v>
      </c>
      <c r="K806">
        <f t="shared" si="17"/>
        <v>1.744</v>
      </c>
      <c r="N806" t="s">
        <v>3827</v>
      </c>
      <c r="O806" t="s">
        <v>73</v>
      </c>
      <c r="P806">
        <v>1</v>
      </c>
    </row>
    <row r="807" spans="1:16" hidden="1" x14ac:dyDescent="0.25">
      <c r="A807" t="s">
        <v>917</v>
      </c>
      <c r="B807" t="s">
        <v>134</v>
      </c>
      <c r="C807">
        <v>2</v>
      </c>
      <c r="D807">
        <v>11</v>
      </c>
      <c r="E807">
        <v>495</v>
      </c>
      <c r="F807" s="2">
        <v>6910</v>
      </c>
      <c r="G807">
        <v>70292</v>
      </c>
      <c r="H807">
        <v>0</v>
      </c>
      <c r="I807" t="s">
        <v>971</v>
      </c>
      <c r="J807" s="1">
        <v>6.7539999999999996</v>
      </c>
      <c r="K807">
        <f t="shared" si="17"/>
        <v>6.7539999999999996</v>
      </c>
      <c r="N807" t="s">
        <v>3827</v>
      </c>
      <c r="O807" t="s">
        <v>73</v>
      </c>
      <c r="P807">
        <v>2</v>
      </c>
    </row>
    <row r="808" spans="1:16" hidden="1" x14ac:dyDescent="0.25">
      <c r="A808" t="s">
        <v>917</v>
      </c>
      <c r="B808" t="s">
        <v>134</v>
      </c>
      <c r="C808">
        <v>2</v>
      </c>
      <c r="D808">
        <v>12</v>
      </c>
      <c r="E808">
        <v>495</v>
      </c>
      <c r="F808" s="2">
        <v>97147</v>
      </c>
      <c r="G808">
        <v>70088</v>
      </c>
      <c r="H808">
        <v>0</v>
      </c>
      <c r="I808" t="s">
        <v>747</v>
      </c>
      <c r="J808" s="1">
        <v>96.988</v>
      </c>
      <c r="K808">
        <f t="shared" si="17"/>
        <v>96.988</v>
      </c>
      <c r="N808" t="s">
        <v>3827</v>
      </c>
      <c r="O808" t="s">
        <v>73</v>
      </c>
      <c r="P808">
        <v>3</v>
      </c>
    </row>
    <row r="809" spans="1:16" hidden="1" x14ac:dyDescent="0.25">
      <c r="A809" t="s">
        <v>917</v>
      </c>
      <c r="B809" t="s">
        <v>134</v>
      </c>
      <c r="C809">
        <v>2</v>
      </c>
      <c r="D809">
        <v>12</v>
      </c>
      <c r="E809">
        <v>495</v>
      </c>
      <c r="F809" s="2">
        <v>97144</v>
      </c>
      <c r="G809">
        <v>70352</v>
      </c>
      <c r="H809">
        <v>0</v>
      </c>
      <c r="I809" t="s">
        <v>972</v>
      </c>
      <c r="J809" s="1">
        <v>96.988</v>
      </c>
      <c r="K809">
        <f t="shared" si="17"/>
        <v>96.988</v>
      </c>
      <c r="N809" t="s">
        <v>3827</v>
      </c>
      <c r="O809" t="s">
        <v>73</v>
      </c>
      <c r="P809">
        <v>7</v>
      </c>
    </row>
    <row r="810" spans="1:16" hidden="1" x14ac:dyDescent="0.25">
      <c r="A810" t="s">
        <v>917</v>
      </c>
      <c r="B810" t="s">
        <v>134</v>
      </c>
      <c r="C810">
        <v>2</v>
      </c>
      <c r="D810">
        <v>12</v>
      </c>
      <c r="E810">
        <v>495</v>
      </c>
      <c r="F810" s="2">
        <v>97141</v>
      </c>
      <c r="G810">
        <v>70132</v>
      </c>
      <c r="H810">
        <v>0</v>
      </c>
      <c r="I810" t="s">
        <v>485</v>
      </c>
      <c r="J810" s="1">
        <v>96.971999999999994</v>
      </c>
      <c r="K810">
        <f t="shared" si="17"/>
        <v>96.971999999999994</v>
      </c>
      <c r="N810" t="s">
        <v>3827</v>
      </c>
      <c r="O810" t="s">
        <v>105</v>
      </c>
      <c r="P810">
        <v>1</v>
      </c>
    </row>
    <row r="811" spans="1:16" hidden="1" x14ac:dyDescent="0.25">
      <c r="A811" t="s">
        <v>917</v>
      </c>
      <c r="B811" t="s">
        <v>134</v>
      </c>
      <c r="C811">
        <v>2</v>
      </c>
      <c r="D811">
        <v>12</v>
      </c>
      <c r="E811">
        <v>495</v>
      </c>
      <c r="F811" s="2">
        <v>97131</v>
      </c>
      <c r="G811">
        <v>70476</v>
      </c>
      <c r="H811">
        <v>0</v>
      </c>
      <c r="I811" t="s">
        <v>257</v>
      </c>
      <c r="J811" s="1">
        <v>96.971000000000004</v>
      </c>
      <c r="K811">
        <f t="shared" si="17"/>
        <v>96.971000000000004</v>
      </c>
      <c r="N811" t="s">
        <v>3827</v>
      </c>
      <c r="O811" t="s">
        <v>32</v>
      </c>
      <c r="P811">
        <v>1</v>
      </c>
    </row>
    <row r="812" spans="1:16" hidden="1" x14ac:dyDescent="0.25">
      <c r="A812" t="s">
        <v>917</v>
      </c>
      <c r="B812" t="s">
        <v>134</v>
      </c>
      <c r="C812">
        <v>2</v>
      </c>
      <c r="D812">
        <v>12</v>
      </c>
      <c r="E812">
        <v>495</v>
      </c>
      <c r="F812" s="2">
        <v>97155</v>
      </c>
      <c r="G812">
        <v>70044</v>
      </c>
      <c r="H812">
        <v>0</v>
      </c>
      <c r="I812" t="s">
        <v>728</v>
      </c>
      <c r="J812" s="1">
        <v>96.984999999999999</v>
      </c>
      <c r="K812">
        <f t="shared" si="17"/>
        <v>96.984999999999999</v>
      </c>
      <c r="N812" t="s">
        <v>3827</v>
      </c>
      <c r="O812" t="s">
        <v>32</v>
      </c>
      <c r="P812">
        <v>2</v>
      </c>
    </row>
    <row r="813" spans="1:16" hidden="1" x14ac:dyDescent="0.25">
      <c r="A813" t="s">
        <v>917</v>
      </c>
      <c r="B813" t="s">
        <v>134</v>
      </c>
      <c r="C813">
        <v>2</v>
      </c>
      <c r="D813">
        <v>12</v>
      </c>
      <c r="E813">
        <v>495</v>
      </c>
      <c r="F813" s="2">
        <v>97150</v>
      </c>
      <c r="G813">
        <v>70340</v>
      </c>
      <c r="H813">
        <v>0</v>
      </c>
      <c r="I813" t="s">
        <v>151</v>
      </c>
      <c r="J813" s="1">
        <v>96.980999999999995</v>
      </c>
      <c r="K813">
        <f t="shared" si="17"/>
        <v>96.980999999999995</v>
      </c>
      <c r="N813" t="s">
        <v>3827</v>
      </c>
      <c r="O813" t="s">
        <v>32</v>
      </c>
      <c r="P813">
        <v>3</v>
      </c>
    </row>
    <row r="814" spans="1:16" x14ac:dyDescent="0.25">
      <c r="A814" t="s">
        <v>917</v>
      </c>
      <c r="B814" t="s">
        <v>456</v>
      </c>
      <c r="C814">
        <v>1</v>
      </c>
      <c r="D814">
        <v>10</v>
      </c>
      <c r="E814">
        <v>1282</v>
      </c>
      <c r="F814" t="s">
        <v>973</v>
      </c>
      <c r="G814">
        <v>34016</v>
      </c>
      <c r="H814">
        <v>0</v>
      </c>
      <c r="I814" t="s">
        <v>974</v>
      </c>
      <c r="J814" s="1">
        <v>3.1760000000000002</v>
      </c>
      <c r="K814">
        <f t="shared" si="17"/>
        <v>3.1760000000000002</v>
      </c>
      <c r="N814" t="s">
        <v>3827</v>
      </c>
      <c r="O814" t="s">
        <v>32</v>
      </c>
      <c r="P814">
        <v>4</v>
      </c>
    </row>
    <row r="815" spans="1:16" x14ac:dyDescent="0.25">
      <c r="A815" t="s">
        <v>917</v>
      </c>
      <c r="B815" t="s">
        <v>456</v>
      </c>
      <c r="C815">
        <v>1</v>
      </c>
      <c r="D815">
        <v>11</v>
      </c>
      <c r="E815">
        <v>1282</v>
      </c>
      <c r="F815" s="2">
        <v>5573</v>
      </c>
      <c r="G815">
        <v>34264</v>
      </c>
      <c r="H815">
        <v>0</v>
      </c>
      <c r="I815" t="s">
        <v>975</v>
      </c>
      <c r="J815" s="1">
        <v>1.498</v>
      </c>
      <c r="K815">
        <f t="shared" si="17"/>
        <v>1.498</v>
      </c>
      <c r="N815" t="s">
        <v>3827</v>
      </c>
      <c r="O815" t="s">
        <v>32</v>
      </c>
      <c r="P815">
        <v>5</v>
      </c>
    </row>
    <row r="816" spans="1:16" x14ac:dyDescent="0.25">
      <c r="A816" t="s">
        <v>917</v>
      </c>
      <c r="B816" t="s">
        <v>456</v>
      </c>
      <c r="C816">
        <v>1</v>
      </c>
      <c r="D816">
        <v>12</v>
      </c>
      <c r="E816">
        <v>1282</v>
      </c>
      <c r="F816" s="2">
        <v>70791</v>
      </c>
      <c r="G816">
        <v>33952</v>
      </c>
      <c r="H816">
        <v>0</v>
      </c>
      <c r="I816" t="s">
        <v>976</v>
      </c>
      <c r="J816" s="1">
        <v>17.911000000000001</v>
      </c>
      <c r="K816">
        <f t="shared" si="17"/>
        <v>17.911000000000001</v>
      </c>
      <c r="N816" t="s">
        <v>4379</v>
      </c>
      <c r="O816" t="s">
        <v>384</v>
      </c>
      <c r="P816">
        <v>1</v>
      </c>
    </row>
    <row r="817" spans="1:16" x14ac:dyDescent="0.25">
      <c r="A817" t="s">
        <v>917</v>
      </c>
      <c r="B817" t="s">
        <v>456</v>
      </c>
      <c r="C817">
        <v>1</v>
      </c>
      <c r="D817">
        <v>12</v>
      </c>
      <c r="E817">
        <v>1282</v>
      </c>
      <c r="F817" s="2">
        <v>70314</v>
      </c>
      <c r="G817">
        <v>34236</v>
      </c>
      <c r="H817">
        <v>0</v>
      </c>
      <c r="I817" t="s">
        <v>976</v>
      </c>
      <c r="J817" s="1">
        <v>17.797999999999998</v>
      </c>
      <c r="K817">
        <f t="shared" si="17"/>
        <v>17.797999999999998</v>
      </c>
      <c r="N817" t="s">
        <v>4379</v>
      </c>
      <c r="O817" t="s">
        <v>223</v>
      </c>
      <c r="P817">
        <v>1</v>
      </c>
    </row>
    <row r="818" spans="1:16" x14ac:dyDescent="0.25">
      <c r="A818" t="s">
        <v>917</v>
      </c>
      <c r="B818" t="s">
        <v>456</v>
      </c>
      <c r="C818">
        <v>1</v>
      </c>
      <c r="D818">
        <v>12</v>
      </c>
      <c r="E818">
        <v>1282</v>
      </c>
      <c r="F818" s="2">
        <v>69910</v>
      </c>
      <c r="G818">
        <v>34260</v>
      </c>
      <c r="H818">
        <v>0</v>
      </c>
      <c r="I818" t="s">
        <v>977</v>
      </c>
      <c r="J818" s="1">
        <v>17.687999999999999</v>
      </c>
      <c r="K818">
        <f t="shared" si="17"/>
        <v>17.687999999999999</v>
      </c>
      <c r="N818" t="s">
        <v>4379</v>
      </c>
      <c r="O818" t="s">
        <v>223</v>
      </c>
      <c r="P818">
        <v>3</v>
      </c>
    </row>
    <row r="819" spans="1:16" x14ac:dyDescent="0.25">
      <c r="A819" t="s">
        <v>917</v>
      </c>
      <c r="B819" t="s">
        <v>456</v>
      </c>
      <c r="C819">
        <v>1</v>
      </c>
      <c r="D819">
        <v>12</v>
      </c>
      <c r="E819">
        <v>1282</v>
      </c>
      <c r="F819" s="2">
        <v>69892</v>
      </c>
      <c r="G819">
        <v>34412</v>
      </c>
      <c r="H819">
        <v>0</v>
      </c>
      <c r="I819" t="s">
        <v>978</v>
      </c>
      <c r="J819" s="1">
        <v>17.747</v>
      </c>
      <c r="K819">
        <f t="shared" si="17"/>
        <v>17.747</v>
      </c>
      <c r="N819" t="s">
        <v>4379</v>
      </c>
      <c r="O819" t="s">
        <v>315</v>
      </c>
      <c r="P819">
        <v>1</v>
      </c>
    </row>
    <row r="820" spans="1:16" x14ac:dyDescent="0.25">
      <c r="A820" t="s">
        <v>917</v>
      </c>
      <c r="B820" t="s">
        <v>456</v>
      </c>
      <c r="C820">
        <v>1</v>
      </c>
      <c r="D820">
        <v>12</v>
      </c>
      <c r="E820">
        <v>1282</v>
      </c>
      <c r="F820" s="2">
        <v>56255</v>
      </c>
      <c r="G820">
        <v>34264</v>
      </c>
      <c r="H820">
        <v>0</v>
      </c>
      <c r="I820" t="s">
        <v>979</v>
      </c>
      <c r="J820" s="1">
        <v>14.303000000000001</v>
      </c>
      <c r="K820">
        <f t="shared" si="17"/>
        <v>14.303000000000001</v>
      </c>
      <c r="N820" t="s">
        <v>4379</v>
      </c>
      <c r="O820" t="s">
        <v>315</v>
      </c>
      <c r="P820">
        <v>5</v>
      </c>
    </row>
    <row r="821" spans="1:16" x14ac:dyDescent="0.25">
      <c r="A821" t="s">
        <v>917</v>
      </c>
      <c r="B821" t="s">
        <v>456</v>
      </c>
      <c r="C821">
        <v>1</v>
      </c>
      <c r="D821">
        <v>12</v>
      </c>
      <c r="E821">
        <v>1282</v>
      </c>
      <c r="F821" s="2">
        <v>70567</v>
      </c>
      <c r="G821">
        <v>34332</v>
      </c>
      <c r="H821">
        <v>0</v>
      </c>
      <c r="I821" t="s">
        <v>977</v>
      </c>
      <c r="J821" s="1">
        <v>17.882000000000001</v>
      </c>
      <c r="K821">
        <f t="shared" si="17"/>
        <v>17.882000000000001</v>
      </c>
      <c r="N821" t="s">
        <v>4379</v>
      </c>
      <c r="O821" t="s">
        <v>134</v>
      </c>
      <c r="P821">
        <v>1</v>
      </c>
    </row>
    <row r="822" spans="1:16" hidden="1" x14ac:dyDescent="0.25">
      <c r="A822" t="s">
        <v>917</v>
      </c>
      <c r="B822" t="s">
        <v>24</v>
      </c>
      <c r="C822">
        <v>2</v>
      </c>
      <c r="D822">
        <v>10</v>
      </c>
      <c r="E822">
        <v>1432</v>
      </c>
      <c r="F822" s="2">
        <v>36627</v>
      </c>
      <c r="G822">
        <v>3112</v>
      </c>
      <c r="H822">
        <v>0</v>
      </c>
      <c r="I822" t="s">
        <v>980</v>
      </c>
      <c r="J822" s="1">
        <v>18.167999999999999</v>
      </c>
      <c r="K822">
        <f t="shared" si="17"/>
        <v>18.167999999999999</v>
      </c>
      <c r="N822" t="s">
        <v>4379</v>
      </c>
      <c r="O822" t="s">
        <v>134</v>
      </c>
      <c r="P822">
        <v>5</v>
      </c>
    </row>
    <row r="823" spans="1:16" hidden="1" x14ac:dyDescent="0.25">
      <c r="A823" t="s">
        <v>917</v>
      </c>
      <c r="B823" t="s">
        <v>24</v>
      </c>
      <c r="C823">
        <v>2</v>
      </c>
      <c r="D823">
        <v>11</v>
      </c>
      <c r="E823">
        <v>1432</v>
      </c>
      <c r="F823" s="2">
        <v>131086</v>
      </c>
      <c r="G823">
        <v>772260</v>
      </c>
      <c r="H823">
        <v>0</v>
      </c>
      <c r="I823" t="s">
        <v>981</v>
      </c>
      <c r="J823" s="1">
        <v>35.838999999999999</v>
      </c>
      <c r="K823">
        <f t="shared" si="17"/>
        <v>35.838999999999999</v>
      </c>
      <c r="N823" t="s">
        <v>4379</v>
      </c>
      <c r="O823" t="s">
        <v>186</v>
      </c>
      <c r="P823">
        <v>1</v>
      </c>
    </row>
    <row r="824" spans="1:16" hidden="1" x14ac:dyDescent="0.25">
      <c r="A824" t="s">
        <v>917</v>
      </c>
      <c r="B824" t="s">
        <v>24</v>
      </c>
      <c r="C824">
        <v>2</v>
      </c>
      <c r="D824">
        <v>12</v>
      </c>
      <c r="E824">
        <v>1432</v>
      </c>
      <c r="F824" s="2">
        <v>1698369</v>
      </c>
      <c r="G824">
        <v>779008</v>
      </c>
      <c r="H824">
        <v>0</v>
      </c>
      <c r="I824" t="s">
        <v>982</v>
      </c>
      <c r="J824" s="1">
        <v>441.43400000000003</v>
      </c>
      <c r="K824">
        <f t="shared" si="17"/>
        <v>441.43400000000003</v>
      </c>
      <c r="N824" t="s">
        <v>4379</v>
      </c>
      <c r="O824" t="s">
        <v>186</v>
      </c>
      <c r="P824">
        <v>2</v>
      </c>
    </row>
    <row r="825" spans="1:16" x14ac:dyDescent="0.25">
      <c r="A825" t="s">
        <v>917</v>
      </c>
      <c r="B825" t="s">
        <v>89</v>
      </c>
      <c r="C825">
        <v>4</v>
      </c>
      <c r="D825">
        <v>10</v>
      </c>
      <c r="E825">
        <v>950</v>
      </c>
      <c r="F825" s="2">
        <v>12198</v>
      </c>
      <c r="G825">
        <v>14168</v>
      </c>
      <c r="H825">
        <v>0</v>
      </c>
      <c r="I825" t="s">
        <v>983</v>
      </c>
      <c r="J825" s="1">
        <v>4.9450000000000003</v>
      </c>
      <c r="K825">
        <f t="shared" si="17"/>
        <v>4.9450000000000003</v>
      </c>
      <c r="N825" t="s">
        <v>4379</v>
      </c>
      <c r="O825" t="s">
        <v>175</v>
      </c>
      <c r="P825">
        <v>2</v>
      </c>
    </row>
    <row r="826" spans="1:16" x14ac:dyDescent="0.25">
      <c r="A826" t="s">
        <v>917</v>
      </c>
      <c r="B826" t="s">
        <v>89</v>
      </c>
      <c r="C826">
        <v>4</v>
      </c>
      <c r="D826">
        <v>11</v>
      </c>
      <c r="E826">
        <v>950</v>
      </c>
      <c r="F826" s="2">
        <v>148768</v>
      </c>
      <c r="G826">
        <v>50956</v>
      </c>
      <c r="H826">
        <v>0</v>
      </c>
      <c r="I826" t="s">
        <v>984</v>
      </c>
      <c r="J826" s="1">
        <v>39.537999999999997</v>
      </c>
      <c r="K826">
        <f t="shared" si="17"/>
        <v>39.537999999999997</v>
      </c>
      <c r="N826" t="s">
        <v>4379</v>
      </c>
      <c r="O826" t="s">
        <v>175</v>
      </c>
      <c r="P826">
        <v>3</v>
      </c>
    </row>
    <row r="827" spans="1:16" x14ac:dyDescent="0.25">
      <c r="A827" t="s">
        <v>917</v>
      </c>
      <c r="B827" t="s">
        <v>89</v>
      </c>
      <c r="C827">
        <v>4</v>
      </c>
      <c r="D827">
        <v>12</v>
      </c>
      <c r="E827">
        <v>950</v>
      </c>
      <c r="F827" s="2">
        <v>1898616</v>
      </c>
      <c r="G827">
        <v>50588</v>
      </c>
      <c r="H827">
        <v>0</v>
      </c>
      <c r="I827" t="s">
        <v>978</v>
      </c>
      <c r="J827" s="1">
        <v>482.899</v>
      </c>
      <c r="K827">
        <f t="shared" si="17"/>
        <v>482.899</v>
      </c>
      <c r="N827" t="s">
        <v>4379</v>
      </c>
      <c r="O827" t="s">
        <v>175</v>
      </c>
      <c r="P827">
        <v>4</v>
      </c>
    </row>
    <row r="828" spans="1:16" x14ac:dyDescent="0.25">
      <c r="A828" t="s">
        <v>917</v>
      </c>
      <c r="B828" t="s">
        <v>223</v>
      </c>
      <c r="C828">
        <v>3</v>
      </c>
      <c r="D828">
        <v>10</v>
      </c>
      <c r="E828">
        <v>1096</v>
      </c>
      <c r="F828" t="s">
        <v>985</v>
      </c>
      <c r="G828">
        <v>30988</v>
      </c>
      <c r="H828">
        <v>0</v>
      </c>
      <c r="I828" t="s">
        <v>986</v>
      </c>
      <c r="J828" s="1">
        <v>1.7</v>
      </c>
      <c r="K828">
        <f t="shared" si="17"/>
        <v>1.7</v>
      </c>
      <c r="N828" t="s">
        <v>4379</v>
      </c>
      <c r="O828" t="s">
        <v>426</v>
      </c>
      <c r="P828">
        <v>1</v>
      </c>
    </row>
    <row r="829" spans="1:16" x14ac:dyDescent="0.25">
      <c r="A829" t="s">
        <v>917</v>
      </c>
      <c r="B829" t="s">
        <v>223</v>
      </c>
      <c r="C829">
        <v>3</v>
      </c>
      <c r="D829">
        <v>11</v>
      </c>
      <c r="E829">
        <v>1096</v>
      </c>
      <c r="F829" s="2">
        <v>6037</v>
      </c>
      <c r="G829">
        <v>34168</v>
      </c>
      <c r="H829">
        <v>0</v>
      </c>
      <c r="I829" t="s">
        <v>987</v>
      </c>
      <c r="J829" s="1">
        <v>1.625</v>
      </c>
      <c r="K829">
        <f t="shared" si="17"/>
        <v>1.625</v>
      </c>
      <c r="N829" t="s">
        <v>4379</v>
      </c>
      <c r="O829" t="s">
        <v>426</v>
      </c>
      <c r="P829">
        <v>3</v>
      </c>
    </row>
    <row r="830" spans="1:16" x14ac:dyDescent="0.25">
      <c r="A830" t="s">
        <v>917</v>
      </c>
      <c r="B830" t="s">
        <v>223</v>
      </c>
      <c r="C830">
        <v>3</v>
      </c>
      <c r="D830">
        <v>12</v>
      </c>
      <c r="E830">
        <v>1096</v>
      </c>
      <c r="F830" s="2">
        <v>80637</v>
      </c>
      <c r="G830">
        <v>34536</v>
      </c>
      <c r="H830">
        <v>0</v>
      </c>
      <c r="I830" t="s">
        <v>988</v>
      </c>
      <c r="J830" s="1">
        <v>20.475999999999999</v>
      </c>
      <c r="K830">
        <f t="shared" si="17"/>
        <v>20.475999999999999</v>
      </c>
      <c r="N830" t="s">
        <v>4379</v>
      </c>
      <c r="O830" t="s">
        <v>426</v>
      </c>
      <c r="P830">
        <v>4</v>
      </c>
    </row>
    <row r="831" spans="1:16" x14ac:dyDescent="0.25">
      <c r="A831" t="s">
        <v>917</v>
      </c>
      <c r="B831" t="s">
        <v>223</v>
      </c>
      <c r="C831">
        <v>3</v>
      </c>
      <c r="D831">
        <v>12</v>
      </c>
      <c r="E831">
        <v>1096</v>
      </c>
      <c r="F831" s="2">
        <v>80862</v>
      </c>
      <c r="G831">
        <v>34640</v>
      </c>
      <c r="H831">
        <v>0</v>
      </c>
      <c r="I831" t="s">
        <v>989</v>
      </c>
      <c r="J831" s="1">
        <v>20.568999999999999</v>
      </c>
      <c r="K831">
        <f t="shared" si="17"/>
        <v>20.568999999999999</v>
      </c>
      <c r="N831" t="s">
        <v>4379</v>
      </c>
      <c r="O831" t="s">
        <v>426</v>
      </c>
      <c r="P831">
        <v>5</v>
      </c>
    </row>
    <row r="832" spans="1:16" x14ac:dyDescent="0.25">
      <c r="A832" t="s">
        <v>917</v>
      </c>
      <c r="B832" t="s">
        <v>223</v>
      </c>
      <c r="C832">
        <v>3</v>
      </c>
      <c r="D832">
        <v>12</v>
      </c>
      <c r="E832">
        <v>1096</v>
      </c>
      <c r="F832" s="2">
        <v>80579</v>
      </c>
      <c r="G832">
        <v>34764</v>
      </c>
      <c r="H832">
        <v>0</v>
      </c>
      <c r="I832" t="s">
        <v>990</v>
      </c>
      <c r="J832" s="1">
        <v>20.501999999999999</v>
      </c>
      <c r="K832">
        <f t="shared" si="17"/>
        <v>20.501999999999999</v>
      </c>
      <c r="N832" t="s">
        <v>4379</v>
      </c>
      <c r="O832" t="s">
        <v>210</v>
      </c>
      <c r="P832">
        <v>2</v>
      </c>
    </row>
    <row r="833" spans="1:16" x14ac:dyDescent="0.25">
      <c r="A833" t="s">
        <v>917</v>
      </c>
      <c r="B833" t="s">
        <v>223</v>
      </c>
      <c r="C833">
        <v>3</v>
      </c>
      <c r="D833">
        <v>12</v>
      </c>
      <c r="E833">
        <v>1096</v>
      </c>
      <c r="F833" s="2">
        <v>80857</v>
      </c>
      <c r="G833">
        <v>34520</v>
      </c>
      <c r="H833">
        <v>0</v>
      </c>
      <c r="I833" t="s">
        <v>991</v>
      </c>
      <c r="J833" s="1">
        <v>20.513999999999999</v>
      </c>
      <c r="K833">
        <f t="shared" si="17"/>
        <v>20.513999999999999</v>
      </c>
      <c r="N833" t="s">
        <v>4379</v>
      </c>
      <c r="O833" t="s">
        <v>210</v>
      </c>
      <c r="P833">
        <v>4</v>
      </c>
    </row>
    <row r="834" spans="1:16" x14ac:dyDescent="0.25">
      <c r="A834" t="s">
        <v>917</v>
      </c>
      <c r="B834" t="s">
        <v>223</v>
      </c>
      <c r="C834">
        <v>3</v>
      </c>
      <c r="D834">
        <v>12</v>
      </c>
      <c r="E834">
        <v>1096</v>
      </c>
      <c r="F834" s="2">
        <v>80432</v>
      </c>
      <c r="G834">
        <v>34504</v>
      </c>
      <c r="H834">
        <v>0</v>
      </c>
      <c r="I834" t="s">
        <v>979</v>
      </c>
      <c r="J834" s="1">
        <v>20.474</v>
      </c>
      <c r="K834">
        <f t="shared" si="17"/>
        <v>20.474</v>
      </c>
      <c r="N834" t="s">
        <v>4379</v>
      </c>
      <c r="O834" t="s">
        <v>121</v>
      </c>
      <c r="P834">
        <v>1</v>
      </c>
    </row>
    <row r="835" spans="1:16" x14ac:dyDescent="0.25">
      <c r="A835" t="s">
        <v>917</v>
      </c>
      <c r="B835" t="s">
        <v>223</v>
      </c>
      <c r="C835">
        <v>3</v>
      </c>
      <c r="D835">
        <v>12</v>
      </c>
      <c r="E835">
        <v>1096</v>
      </c>
      <c r="F835" s="2">
        <v>80988</v>
      </c>
      <c r="G835">
        <v>34748</v>
      </c>
      <c r="H835">
        <v>0</v>
      </c>
      <c r="I835" t="s">
        <v>992</v>
      </c>
      <c r="J835" s="1">
        <v>20.593</v>
      </c>
      <c r="K835">
        <f t="shared" ref="K835:K898" si="18">VALUE(J835)</f>
        <v>20.593</v>
      </c>
      <c r="N835" t="s">
        <v>4379</v>
      </c>
      <c r="O835" t="s">
        <v>121</v>
      </c>
      <c r="P835">
        <v>3</v>
      </c>
    </row>
    <row r="836" spans="1:16" hidden="1" x14ac:dyDescent="0.25">
      <c r="A836" t="s">
        <v>917</v>
      </c>
      <c r="B836" t="s">
        <v>121</v>
      </c>
      <c r="C836">
        <v>3</v>
      </c>
      <c r="D836">
        <v>10</v>
      </c>
      <c r="E836">
        <v>2113</v>
      </c>
      <c r="F836" t="s">
        <v>63</v>
      </c>
      <c r="G836">
        <v>8</v>
      </c>
      <c r="H836">
        <v>0</v>
      </c>
      <c r="I836" t="s">
        <v>993</v>
      </c>
      <c r="J836" s="1">
        <v>0.60199999999999998</v>
      </c>
      <c r="K836">
        <f t="shared" si="18"/>
        <v>0.60199999999999998</v>
      </c>
      <c r="N836" t="s">
        <v>4379</v>
      </c>
      <c r="O836" t="s">
        <v>121</v>
      </c>
      <c r="P836">
        <v>4</v>
      </c>
    </row>
    <row r="837" spans="1:16" hidden="1" x14ac:dyDescent="0.25">
      <c r="A837" t="s">
        <v>917</v>
      </c>
      <c r="B837" t="s">
        <v>121</v>
      </c>
      <c r="C837">
        <v>3</v>
      </c>
      <c r="D837">
        <v>11</v>
      </c>
      <c r="E837">
        <v>2113</v>
      </c>
      <c r="F837" s="2">
        <v>2974</v>
      </c>
      <c r="G837">
        <v>4240</v>
      </c>
      <c r="H837">
        <v>0</v>
      </c>
      <c r="I837" t="s">
        <v>995</v>
      </c>
      <c r="J837" s="1">
        <v>0.77300000000000002</v>
      </c>
      <c r="K837">
        <f t="shared" si="18"/>
        <v>0.77300000000000002</v>
      </c>
      <c r="N837" t="s">
        <v>4379</v>
      </c>
      <c r="O837" t="s">
        <v>77</v>
      </c>
      <c r="P837">
        <v>1</v>
      </c>
    </row>
    <row r="838" spans="1:16" hidden="1" x14ac:dyDescent="0.25">
      <c r="A838" t="s">
        <v>917</v>
      </c>
      <c r="B838" t="s">
        <v>121</v>
      </c>
      <c r="C838">
        <v>3</v>
      </c>
      <c r="D838">
        <v>12</v>
      </c>
      <c r="E838">
        <v>2113</v>
      </c>
      <c r="F838" s="2">
        <v>39475</v>
      </c>
      <c r="G838">
        <v>4336</v>
      </c>
      <c r="H838">
        <v>0</v>
      </c>
      <c r="I838" t="s">
        <v>935</v>
      </c>
      <c r="J838" s="1">
        <v>9.8970000000000002</v>
      </c>
      <c r="K838">
        <f t="shared" si="18"/>
        <v>9.8970000000000002</v>
      </c>
      <c r="N838" t="s">
        <v>4379</v>
      </c>
      <c r="O838" t="s">
        <v>77</v>
      </c>
      <c r="P838">
        <v>2</v>
      </c>
    </row>
    <row r="839" spans="1:16" hidden="1" x14ac:dyDescent="0.25">
      <c r="A839" t="s">
        <v>917</v>
      </c>
      <c r="B839" t="s">
        <v>121</v>
      </c>
      <c r="C839">
        <v>3</v>
      </c>
      <c r="D839">
        <v>12</v>
      </c>
      <c r="E839">
        <v>2113</v>
      </c>
      <c r="F839" s="2">
        <v>39527</v>
      </c>
      <c r="G839">
        <v>4076</v>
      </c>
      <c r="H839">
        <v>0</v>
      </c>
      <c r="I839" t="s">
        <v>936</v>
      </c>
      <c r="J839" s="1">
        <v>9.92</v>
      </c>
      <c r="K839">
        <f t="shared" si="18"/>
        <v>9.92</v>
      </c>
      <c r="N839" t="s">
        <v>4379</v>
      </c>
      <c r="O839" t="s">
        <v>77</v>
      </c>
      <c r="P839">
        <v>4</v>
      </c>
    </row>
    <row r="840" spans="1:16" hidden="1" x14ac:dyDescent="0.25">
      <c r="A840" t="s">
        <v>917</v>
      </c>
      <c r="B840" t="s">
        <v>121</v>
      </c>
      <c r="C840">
        <v>3</v>
      </c>
      <c r="D840">
        <v>12</v>
      </c>
      <c r="E840">
        <v>2113</v>
      </c>
      <c r="F840" s="2">
        <v>39431</v>
      </c>
      <c r="G840">
        <v>4368</v>
      </c>
      <c r="H840">
        <v>0</v>
      </c>
      <c r="I840" t="s">
        <v>997</v>
      </c>
      <c r="J840" s="1">
        <v>9.9369999999999994</v>
      </c>
      <c r="K840">
        <f t="shared" si="18"/>
        <v>9.9369999999999994</v>
      </c>
      <c r="N840" t="s">
        <v>4379</v>
      </c>
      <c r="O840" t="s">
        <v>60</v>
      </c>
      <c r="P840">
        <v>1</v>
      </c>
    </row>
    <row r="841" spans="1:16" hidden="1" x14ac:dyDescent="0.25">
      <c r="A841" t="s">
        <v>917</v>
      </c>
      <c r="B841" t="s">
        <v>121</v>
      </c>
      <c r="C841">
        <v>3</v>
      </c>
      <c r="D841">
        <v>12</v>
      </c>
      <c r="E841">
        <v>2113</v>
      </c>
      <c r="F841" s="2">
        <v>39365</v>
      </c>
      <c r="G841">
        <v>4252</v>
      </c>
      <c r="H841">
        <v>0</v>
      </c>
      <c r="I841" t="s">
        <v>998</v>
      </c>
      <c r="J841" s="1">
        <v>9.9450000000000003</v>
      </c>
      <c r="K841">
        <f t="shared" si="18"/>
        <v>9.9450000000000003</v>
      </c>
      <c r="N841" t="s">
        <v>4379</v>
      </c>
      <c r="O841" t="s">
        <v>60</v>
      </c>
      <c r="P841">
        <v>5</v>
      </c>
    </row>
    <row r="842" spans="1:16" hidden="1" x14ac:dyDescent="0.25">
      <c r="A842" t="s">
        <v>917</v>
      </c>
      <c r="B842" t="s">
        <v>121</v>
      </c>
      <c r="C842">
        <v>3</v>
      </c>
      <c r="D842">
        <v>12</v>
      </c>
      <c r="E842">
        <v>2113</v>
      </c>
      <c r="F842" s="2">
        <v>39646</v>
      </c>
      <c r="G842">
        <v>4196</v>
      </c>
      <c r="H842">
        <v>0</v>
      </c>
      <c r="I842" t="s">
        <v>998</v>
      </c>
      <c r="J842" s="1">
        <v>10.003</v>
      </c>
      <c r="K842">
        <f t="shared" si="18"/>
        <v>10.003</v>
      </c>
      <c r="N842" t="s">
        <v>4379</v>
      </c>
      <c r="O842" t="s">
        <v>60</v>
      </c>
      <c r="P842">
        <v>6</v>
      </c>
    </row>
    <row r="843" spans="1:16" hidden="1" x14ac:dyDescent="0.25">
      <c r="A843" t="s">
        <v>917</v>
      </c>
      <c r="B843" t="s">
        <v>121</v>
      </c>
      <c r="C843">
        <v>3</v>
      </c>
      <c r="D843">
        <v>12</v>
      </c>
      <c r="E843">
        <v>2113</v>
      </c>
      <c r="F843" s="2">
        <v>39681</v>
      </c>
      <c r="G843">
        <v>4176</v>
      </c>
      <c r="H843">
        <v>0</v>
      </c>
      <c r="I843" t="s">
        <v>998</v>
      </c>
      <c r="J843" s="1">
        <v>9.9830000000000005</v>
      </c>
      <c r="K843">
        <f t="shared" si="18"/>
        <v>9.9830000000000005</v>
      </c>
      <c r="N843" t="s">
        <v>4379</v>
      </c>
      <c r="O843" t="s">
        <v>60</v>
      </c>
      <c r="P843">
        <v>8</v>
      </c>
    </row>
    <row r="844" spans="1:16" hidden="1" x14ac:dyDescent="0.25">
      <c r="A844" t="s">
        <v>917</v>
      </c>
      <c r="B844" t="s">
        <v>146</v>
      </c>
      <c r="C844">
        <v>1</v>
      </c>
      <c r="D844">
        <v>10</v>
      </c>
      <c r="E844">
        <v>1282</v>
      </c>
      <c r="F844" t="s">
        <v>999</v>
      </c>
      <c r="G844">
        <v>8</v>
      </c>
      <c r="H844">
        <v>0</v>
      </c>
      <c r="I844" t="s">
        <v>1000</v>
      </c>
      <c r="J844" s="1">
        <v>0.38300000000000001</v>
      </c>
      <c r="K844">
        <f t="shared" si="18"/>
        <v>0.38300000000000001</v>
      </c>
      <c r="N844" t="s">
        <v>4379</v>
      </c>
      <c r="O844" t="s">
        <v>44</v>
      </c>
      <c r="P844">
        <v>1</v>
      </c>
    </row>
    <row r="845" spans="1:16" hidden="1" x14ac:dyDescent="0.25">
      <c r="A845" t="s">
        <v>917</v>
      </c>
      <c r="B845" t="s">
        <v>146</v>
      </c>
      <c r="C845">
        <v>1</v>
      </c>
      <c r="D845">
        <v>11</v>
      </c>
      <c r="E845">
        <v>1282</v>
      </c>
      <c r="F845" s="2">
        <v>7606</v>
      </c>
      <c r="G845">
        <v>2352</v>
      </c>
      <c r="H845">
        <v>0</v>
      </c>
      <c r="I845" t="s">
        <v>1001</v>
      </c>
      <c r="J845" s="1">
        <v>1.9219999999999999</v>
      </c>
      <c r="K845">
        <f t="shared" si="18"/>
        <v>1.9219999999999999</v>
      </c>
      <c r="N845" t="s">
        <v>4379</v>
      </c>
      <c r="O845" t="s">
        <v>44</v>
      </c>
      <c r="P845">
        <v>2</v>
      </c>
    </row>
    <row r="846" spans="1:16" hidden="1" x14ac:dyDescent="0.25">
      <c r="A846" t="s">
        <v>917</v>
      </c>
      <c r="B846" t="s">
        <v>146</v>
      </c>
      <c r="C846">
        <v>1</v>
      </c>
      <c r="D846">
        <v>12</v>
      </c>
      <c r="E846">
        <v>1282</v>
      </c>
      <c r="F846" s="2">
        <v>100684</v>
      </c>
      <c r="G846">
        <v>2344</v>
      </c>
      <c r="H846">
        <v>0</v>
      </c>
      <c r="I846" t="s">
        <v>1002</v>
      </c>
      <c r="J846" s="1">
        <v>25.396000000000001</v>
      </c>
      <c r="K846">
        <f t="shared" si="18"/>
        <v>25.396000000000001</v>
      </c>
      <c r="N846" t="s">
        <v>4379</v>
      </c>
      <c r="O846" t="s">
        <v>397</v>
      </c>
      <c r="P846">
        <v>2</v>
      </c>
    </row>
    <row r="847" spans="1:16" hidden="1" x14ac:dyDescent="0.25">
      <c r="A847" t="s">
        <v>917</v>
      </c>
      <c r="B847" t="s">
        <v>146</v>
      </c>
      <c r="C847">
        <v>1</v>
      </c>
      <c r="D847">
        <v>12</v>
      </c>
      <c r="E847">
        <v>1282</v>
      </c>
      <c r="F847" s="2">
        <v>100676</v>
      </c>
      <c r="G847">
        <v>2452</v>
      </c>
      <c r="H847">
        <v>0</v>
      </c>
      <c r="I847" t="s">
        <v>1003</v>
      </c>
      <c r="J847" s="1">
        <v>25.398</v>
      </c>
      <c r="K847">
        <f t="shared" si="18"/>
        <v>25.398</v>
      </c>
      <c r="N847" t="s">
        <v>4379</v>
      </c>
      <c r="O847" t="s">
        <v>397</v>
      </c>
      <c r="P847">
        <v>3</v>
      </c>
    </row>
    <row r="848" spans="1:16" hidden="1" x14ac:dyDescent="0.25">
      <c r="A848" t="s">
        <v>917</v>
      </c>
      <c r="B848" t="s">
        <v>146</v>
      </c>
      <c r="C848">
        <v>1</v>
      </c>
      <c r="D848">
        <v>12</v>
      </c>
      <c r="E848">
        <v>1282</v>
      </c>
      <c r="F848" s="2">
        <v>100687</v>
      </c>
      <c r="G848">
        <v>2808</v>
      </c>
      <c r="H848">
        <v>0</v>
      </c>
      <c r="I848" t="s">
        <v>1004</v>
      </c>
      <c r="J848" s="1">
        <v>25.402000000000001</v>
      </c>
      <c r="K848">
        <f t="shared" si="18"/>
        <v>25.402000000000001</v>
      </c>
      <c r="N848" t="s">
        <v>4379</v>
      </c>
      <c r="O848" t="s">
        <v>456</v>
      </c>
      <c r="P848">
        <v>1</v>
      </c>
    </row>
    <row r="849" spans="1:16" hidden="1" x14ac:dyDescent="0.25">
      <c r="A849" t="s">
        <v>917</v>
      </c>
      <c r="B849" t="s">
        <v>146</v>
      </c>
      <c r="C849">
        <v>1</v>
      </c>
      <c r="D849">
        <v>12</v>
      </c>
      <c r="E849">
        <v>1282</v>
      </c>
      <c r="F849" s="2">
        <v>100682</v>
      </c>
      <c r="G849">
        <v>2820</v>
      </c>
      <c r="H849">
        <v>0</v>
      </c>
      <c r="I849" t="s">
        <v>1005</v>
      </c>
      <c r="J849" s="1">
        <v>25.402000000000001</v>
      </c>
      <c r="K849">
        <f t="shared" si="18"/>
        <v>25.402000000000001</v>
      </c>
      <c r="N849" t="s">
        <v>4379</v>
      </c>
      <c r="O849" t="s">
        <v>456</v>
      </c>
      <c r="P849">
        <v>2</v>
      </c>
    </row>
    <row r="850" spans="1:16" hidden="1" x14ac:dyDescent="0.25">
      <c r="A850" t="s">
        <v>917</v>
      </c>
      <c r="B850" t="s">
        <v>146</v>
      </c>
      <c r="C850">
        <v>1</v>
      </c>
      <c r="D850">
        <v>12</v>
      </c>
      <c r="E850">
        <v>1282</v>
      </c>
      <c r="F850" s="2">
        <v>100926</v>
      </c>
      <c r="G850">
        <v>2796</v>
      </c>
      <c r="H850">
        <v>0</v>
      </c>
      <c r="I850" t="s">
        <v>1005</v>
      </c>
      <c r="J850" s="1">
        <v>25.445</v>
      </c>
      <c r="K850">
        <f t="shared" si="18"/>
        <v>25.445</v>
      </c>
      <c r="N850" t="s">
        <v>4379</v>
      </c>
      <c r="O850" t="s">
        <v>24</v>
      </c>
      <c r="P850">
        <v>1</v>
      </c>
    </row>
    <row r="851" spans="1:16" hidden="1" x14ac:dyDescent="0.25">
      <c r="A851" t="s">
        <v>917</v>
      </c>
      <c r="B851" t="s">
        <v>146</v>
      </c>
      <c r="C851">
        <v>1</v>
      </c>
      <c r="D851">
        <v>12</v>
      </c>
      <c r="E851">
        <v>1282</v>
      </c>
      <c r="F851" s="2">
        <v>100678</v>
      </c>
      <c r="G851">
        <v>2836</v>
      </c>
      <c r="H851">
        <v>0</v>
      </c>
      <c r="I851" t="s">
        <v>1004</v>
      </c>
      <c r="J851" s="1">
        <v>25.405999999999999</v>
      </c>
      <c r="K851">
        <f t="shared" si="18"/>
        <v>25.405999999999999</v>
      </c>
      <c r="N851" t="s">
        <v>4379</v>
      </c>
      <c r="O851" t="s">
        <v>24</v>
      </c>
      <c r="P851">
        <v>2</v>
      </c>
    </row>
    <row r="852" spans="1:16" hidden="1" x14ac:dyDescent="0.25">
      <c r="A852" t="s">
        <v>917</v>
      </c>
      <c r="B852" t="s">
        <v>94</v>
      </c>
      <c r="C852">
        <v>3</v>
      </c>
      <c r="D852">
        <v>10</v>
      </c>
      <c r="E852">
        <v>1020</v>
      </c>
      <c r="F852" t="s">
        <v>261</v>
      </c>
      <c r="G852">
        <v>8</v>
      </c>
      <c r="H852">
        <v>0</v>
      </c>
      <c r="I852" t="s">
        <v>1006</v>
      </c>
      <c r="J852" s="1">
        <v>0.52800000000000002</v>
      </c>
      <c r="K852">
        <f t="shared" si="18"/>
        <v>0.52800000000000002</v>
      </c>
      <c r="N852" t="s">
        <v>4379</v>
      </c>
      <c r="O852" t="s">
        <v>24</v>
      </c>
      <c r="P852">
        <v>4</v>
      </c>
    </row>
    <row r="853" spans="1:16" hidden="1" x14ac:dyDescent="0.25">
      <c r="A853" t="s">
        <v>917</v>
      </c>
      <c r="B853" t="s">
        <v>94</v>
      </c>
      <c r="C853">
        <v>3</v>
      </c>
      <c r="D853">
        <v>11</v>
      </c>
      <c r="E853">
        <v>1020</v>
      </c>
      <c r="F853" s="2">
        <v>2859</v>
      </c>
      <c r="G853">
        <v>872</v>
      </c>
      <c r="H853">
        <v>0</v>
      </c>
      <c r="I853" t="s">
        <v>1007</v>
      </c>
      <c r="J853" s="1">
        <v>0.745</v>
      </c>
      <c r="K853">
        <f t="shared" si="18"/>
        <v>0.745</v>
      </c>
      <c r="N853" t="s">
        <v>4379</v>
      </c>
      <c r="O853" t="s">
        <v>624</v>
      </c>
      <c r="P853">
        <v>1</v>
      </c>
    </row>
    <row r="854" spans="1:16" hidden="1" x14ac:dyDescent="0.25">
      <c r="A854" t="s">
        <v>917</v>
      </c>
      <c r="B854" t="s">
        <v>94</v>
      </c>
      <c r="C854">
        <v>3</v>
      </c>
      <c r="D854">
        <v>12</v>
      </c>
      <c r="E854">
        <v>1020</v>
      </c>
      <c r="F854" s="2">
        <v>39834</v>
      </c>
      <c r="G854">
        <v>872</v>
      </c>
      <c r="H854">
        <v>0</v>
      </c>
      <c r="I854" t="s">
        <v>1009</v>
      </c>
      <c r="J854" s="1">
        <v>10.252000000000001</v>
      </c>
      <c r="K854">
        <f t="shared" si="18"/>
        <v>10.252000000000001</v>
      </c>
      <c r="N854" t="s">
        <v>4379</v>
      </c>
      <c r="O854" t="s">
        <v>624</v>
      </c>
      <c r="P854">
        <v>2</v>
      </c>
    </row>
    <row r="855" spans="1:16" hidden="1" x14ac:dyDescent="0.25">
      <c r="A855" t="s">
        <v>917</v>
      </c>
      <c r="B855" t="s">
        <v>94</v>
      </c>
      <c r="C855">
        <v>3</v>
      </c>
      <c r="D855">
        <v>12</v>
      </c>
      <c r="E855">
        <v>1020</v>
      </c>
      <c r="F855" s="2">
        <v>39836</v>
      </c>
      <c r="G855">
        <v>876</v>
      </c>
      <c r="H855">
        <v>0</v>
      </c>
      <c r="I855" t="s">
        <v>1010</v>
      </c>
      <c r="J855" s="1">
        <v>10.305999999999999</v>
      </c>
      <c r="K855">
        <f t="shared" si="18"/>
        <v>10.305999999999999</v>
      </c>
      <c r="N855" t="s">
        <v>4379</v>
      </c>
      <c r="O855" t="s">
        <v>335</v>
      </c>
      <c r="P855">
        <v>1</v>
      </c>
    </row>
    <row r="856" spans="1:16" hidden="1" x14ac:dyDescent="0.25">
      <c r="A856" t="s">
        <v>917</v>
      </c>
      <c r="B856" t="s">
        <v>94</v>
      </c>
      <c r="C856">
        <v>3</v>
      </c>
      <c r="D856">
        <v>12</v>
      </c>
      <c r="E856">
        <v>1020</v>
      </c>
      <c r="F856" s="2">
        <v>39804</v>
      </c>
      <c r="G856">
        <v>808</v>
      </c>
      <c r="H856">
        <v>0</v>
      </c>
      <c r="I856" t="s">
        <v>1011</v>
      </c>
      <c r="J856" s="1">
        <v>10.255000000000001</v>
      </c>
      <c r="K856">
        <f t="shared" si="18"/>
        <v>10.255000000000001</v>
      </c>
      <c r="N856" t="s">
        <v>4379</v>
      </c>
      <c r="O856" t="s">
        <v>18</v>
      </c>
      <c r="P856">
        <v>1</v>
      </c>
    </row>
    <row r="857" spans="1:16" hidden="1" x14ac:dyDescent="0.25">
      <c r="A857" t="s">
        <v>917</v>
      </c>
      <c r="B857" t="s">
        <v>94</v>
      </c>
      <c r="C857">
        <v>3</v>
      </c>
      <c r="D857">
        <v>12</v>
      </c>
      <c r="E857">
        <v>1020</v>
      </c>
      <c r="F857" s="2">
        <v>39837</v>
      </c>
      <c r="G857">
        <v>808</v>
      </c>
      <c r="H857">
        <v>0</v>
      </c>
      <c r="I857" t="s">
        <v>1012</v>
      </c>
      <c r="J857" s="1">
        <v>10.308</v>
      </c>
      <c r="K857">
        <f t="shared" si="18"/>
        <v>10.308</v>
      </c>
      <c r="N857" t="s">
        <v>4379</v>
      </c>
      <c r="O857" t="s">
        <v>18</v>
      </c>
      <c r="P857">
        <v>4</v>
      </c>
    </row>
    <row r="858" spans="1:16" hidden="1" x14ac:dyDescent="0.25">
      <c r="A858" t="s">
        <v>917</v>
      </c>
      <c r="B858" t="s">
        <v>94</v>
      </c>
      <c r="C858">
        <v>3</v>
      </c>
      <c r="D858">
        <v>12</v>
      </c>
      <c r="E858">
        <v>1020</v>
      </c>
      <c r="F858" s="2">
        <v>39797</v>
      </c>
      <c r="G858">
        <v>808</v>
      </c>
      <c r="H858">
        <v>0</v>
      </c>
      <c r="I858" t="s">
        <v>1013</v>
      </c>
      <c r="J858" s="1">
        <v>10.243</v>
      </c>
      <c r="K858">
        <f t="shared" si="18"/>
        <v>10.243</v>
      </c>
      <c r="N858" t="s">
        <v>4379</v>
      </c>
      <c r="O858" t="s">
        <v>18</v>
      </c>
      <c r="P858">
        <v>5</v>
      </c>
    </row>
    <row r="859" spans="1:16" hidden="1" x14ac:dyDescent="0.25">
      <c r="A859" t="s">
        <v>917</v>
      </c>
      <c r="B859" t="s">
        <v>94</v>
      </c>
      <c r="C859">
        <v>3</v>
      </c>
      <c r="D859">
        <v>12</v>
      </c>
      <c r="E859">
        <v>1020</v>
      </c>
      <c r="F859" s="2">
        <v>39828</v>
      </c>
      <c r="G859">
        <v>868</v>
      </c>
      <c r="H859">
        <v>0</v>
      </c>
      <c r="I859" t="s">
        <v>1014</v>
      </c>
      <c r="J859" s="1">
        <v>10.243</v>
      </c>
      <c r="K859">
        <f t="shared" si="18"/>
        <v>10.243</v>
      </c>
      <c r="N859" t="s">
        <v>4379</v>
      </c>
      <c r="O859" t="s">
        <v>234</v>
      </c>
      <c r="P859">
        <v>1</v>
      </c>
    </row>
    <row r="860" spans="1:16" x14ac:dyDescent="0.25">
      <c r="A860" t="s">
        <v>917</v>
      </c>
      <c r="B860" t="s">
        <v>426</v>
      </c>
      <c r="C860">
        <v>4</v>
      </c>
      <c r="D860">
        <v>10</v>
      </c>
      <c r="E860">
        <v>1183</v>
      </c>
      <c r="F860" t="s">
        <v>643</v>
      </c>
      <c r="G860">
        <v>8</v>
      </c>
      <c r="H860">
        <v>0</v>
      </c>
      <c r="I860" t="s">
        <v>1015</v>
      </c>
      <c r="J860" s="1">
        <v>0.45100000000000001</v>
      </c>
      <c r="K860">
        <f t="shared" si="18"/>
        <v>0.45100000000000001</v>
      </c>
      <c r="N860" t="s">
        <v>4379</v>
      </c>
      <c r="O860" t="s">
        <v>234</v>
      </c>
      <c r="P860">
        <v>2</v>
      </c>
    </row>
    <row r="861" spans="1:16" x14ac:dyDescent="0.25">
      <c r="A861" t="s">
        <v>917</v>
      </c>
      <c r="B861" t="s">
        <v>426</v>
      </c>
      <c r="C861">
        <v>4</v>
      </c>
      <c r="D861">
        <v>11</v>
      </c>
      <c r="E861">
        <v>1183</v>
      </c>
      <c r="F861" s="2">
        <v>1804</v>
      </c>
      <c r="G861">
        <v>776</v>
      </c>
      <c r="H861">
        <v>0</v>
      </c>
      <c r="I861" t="s">
        <v>1016</v>
      </c>
      <c r="J861" s="1">
        <v>1.806</v>
      </c>
      <c r="K861">
        <f t="shared" si="18"/>
        <v>1.806</v>
      </c>
      <c r="N861" t="s">
        <v>4379</v>
      </c>
      <c r="O861" t="s">
        <v>234</v>
      </c>
      <c r="P861">
        <v>3</v>
      </c>
    </row>
    <row r="862" spans="1:16" x14ac:dyDescent="0.25">
      <c r="A862" t="s">
        <v>917</v>
      </c>
      <c r="B862" t="s">
        <v>426</v>
      </c>
      <c r="C862">
        <v>4</v>
      </c>
      <c r="D862">
        <v>12</v>
      </c>
      <c r="E862">
        <v>1183</v>
      </c>
      <c r="F862" s="2">
        <v>23040</v>
      </c>
      <c r="G862">
        <v>768</v>
      </c>
      <c r="H862">
        <v>0</v>
      </c>
      <c r="I862" t="s">
        <v>257</v>
      </c>
      <c r="J862" s="1">
        <v>23.047999999999998</v>
      </c>
      <c r="K862">
        <f t="shared" si="18"/>
        <v>23.047999999999998</v>
      </c>
      <c r="N862" t="s">
        <v>4379</v>
      </c>
      <c r="O862" t="s">
        <v>234</v>
      </c>
      <c r="P862">
        <v>5</v>
      </c>
    </row>
    <row r="863" spans="1:16" x14ac:dyDescent="0.25">
      <c r="A863" t="s">
        <v>917</v>
      </c>
      <c r="B863" t="s">
        <v>426</v>
      </c>
      <c r="C863">
        <v>4</v>
      </c>
      <c r="D863">
        <v>12</v>
      </c>
      <c r="E863">
        <v>1183</v>
      </c>
      <c r="F863" s="2">
        <v>23348</v>
      </c>
      <c r="G863">
        <v>776</v>
      </c>
      <c r="H863">
        <v>0</v>
      </c>
      <c r="I863" t="s">
        <v>856</v>
      </c>
      <c r="J863" s="1">
        <v>23.358000000000001</v>
      </c>
      <c r="K863">
        <f t="shared" si="18"/>
        <v>23.358000000000001</v>
      </c>
      <c r="N863" t="s">
        <v>4379</v>
      </c>
      <c r="O863" t="s">
        <v>731</v>
      </c>
      <c r="P863">
        <v>2</v>
      </c>
    </row>
    <row r="864" spans="1:16" x14ac:dyDescent="0.25">
      <c r="A864" t="s">
        <v>917</v>
      </c>
      <c r="B864" t="s">
        <v>426</v>
      </c>
      <c r="C864">
        <v>4</v>
      </c>
      <c r="D864">
        <v>12</v>
      </c>
      <c r="E864">
        <v>1183</v>
      </c>
      <c r="F864" s="2">
        <v>23283</v>
      </c>
      <c r="G864">
        <v>776</v>
      </c>
      <c r="H864">
        <v>0</v>
      </c>
      <c r="I864" t="s">
        <v>484</v>
      </c>
      <c r="J864" s="1">
        <v>23.289000000000001</v>
      </c>
      <c r="K864">
        <f t="shared" si="18"/>
        <v>23.289000000000001</v>
      </c>
      <c r="N864" t="s">
        <v>4379</v>
      </c>
      <c r="O864" t="s">
        <v>731</v>
      </c>
      <c r="P864">
        <v>3</v>
      </c>
    </row>
    <row r="865" spans="1:16" x14ac:dyDescent="0.25">
      <c r="A865" t="s">
        <v>917</v>
      </c>
      <c r="B865" t="s">
        <v>426</v>
      </c>
      <c r="C865">
        <v>4</v>
      </c>
      <c r="D865">
        <v>12</v>
      </c>
      <c r="E865">
        <v>1183</v>
      </c>
      <c r="F865" s="2">
        <v>24238</v>
      </c>
      <c r="G865">
        <v>776</v>
      </c>
      <c r="H865">
        <v>0</v>
      </c>
      <c r="I865" t="s">
        <v>1017</v>
      </c>
      <c r="J865" s="1">
        <v>24.247</v>
      </c>
      <c r="K865">
        <f t="shared" si="18"/>
        <v>24.247</v>
      </c>
      <c r="N865" t="s">
        <v>4379</v>
      </c>
      <c r="O865" t="s">
        <v>393</v>
      </c>
      <c r="P865">
        <v>1</v>
      </c>
    </row>
    <row r="866" spans="1:16" x14ac:dyDescent="0.25">
      <c r="A866" t="s">
        <v>917</v>
      </c>
      <c r="B866" t="s">
        <v>426</v>
      </c>
      <c r="C866">
        <v>4</v>
      </c>
      <c r="D866">
        <v>12</v>
      </c>
      <c r="E866">
        <v>1183</v>
      </c>
      <c r="F866" s="2">
        <v>23399</v>
      </c>
      <c r="G866">
        <v>780</v>
      </c>
      <c r="H866">
        <v>0</v>
      </c>
      <c r="I866" t="s">
        <v>485</v>
      </c>
      <c r="J866" s="1">
        <v>23.405999999999999</v>
      </c>
      <c r="K866">
        <f t="shared" si="18"/>
        <v>23.405999999999999</v>
      </c>
      <c r="N866" t="s">
        <v>4379</v>
      </c>
      <c r="O866" t="s">
        <v>393</v>
      </c>
      <c r="P866">
        <v>2</v>
      </c>
    </row>
    <row r="867" spans="1:16" x14ac:dyDescent="0.25">
      <c r="A867" t="s">
        <v>917</v>
      </c>
      <c r="B867" t="s">
        <v>426</v>
      </c>
      <c r="C867">
        <v>4</v>
      </c>
      <c r="D867">
        <v>12</v>
      </c>
      <c r="E867">
        <v>1183</v>
      </c>
      <c r="F867" s="2">
        <v>23035</v>
      </c>
      <c r="G867">
        <v>712</v>
      </c>
      <c r="H867">
        <v>0</v>
      </c>
      <c r="I867" t="s">
        <v>484</v>
      </c>
      <c r="J867" s="1">
        <v>23.042000000000002</v>
      </c>
      <c r="K867">
        <f t="shared" si="18"/>
        <v>23.042000000000002</v>
      </c>
      <c r="N867" t="s">
        <v>4379</v>
      </c>
      <c r="O867" t="s">
        <v>393</v>
      </c>
      <c r="P867">
        <v>3</v>
      </c>
    </row>
    <row r="868" spans="1:16" hidden="1" x14ac:dyDescent="0.25">
      <c r="A868" t="s">
        <v>917</v>
      </c>
      <c r="B868" t="s">
        <v>146</v>
      </c>
      <c r="C868">
        <v>2</v>
      </c>
      <c r="D868">
        <v>10</v>
      </c>
      <c r="E868">
        <v>514</v>
      </c>
      <c r="F868" t="s">
        <v>1018</v>
      </c>
      <c r="G868">
        <v>2176</v>
      </c>
      <c r="H868">
        <v>0</v>
      </c>
      <c r="I868" t="s">
        <v>1019</v>
      </c>
      <c r="J868" s="1">
        <v>0.90800000000000003</v>
      </c>
      <c r="K868">
        <f t="shared" si="18"/>
        <v>0.90800000000000003</v>
      </c>
      <c r="N868" t="s">
        <v>4379</v>
      </c>
      <c r="O868" t="s">
        <v>393</v>
      </c>
      <c r="P868">
        <v>4</v>
      </c>
    </row>
    <row r="869" spans="1:16" hidden="1" x14ac:dyDescent="0.25">
      <c r="A869" t="s">
        <v>917</v>
      </c>
      <c r="B869" t="s">
        <v>146</v>
      </c>
      <c r="C869">
        <v>2</v>
      </c>
      <c r="D869">
        <v>11</v>
      </c>
      <c r="E869">
        <v>514</v>
      </c>
      <c r="F869" s="2">
        <v>8226</v>
      </c>
      <c r="G869">
        <v>2128</v>
      </c>
      <c r="H869">
        <v>0</v>
      </c>
      <c r="I869" t="s">
        <v>1020</v>
      </c>
      <c r="J869" s="1">
        <v>8.23</v>
      </c>
      <c r="K869">
        <f t="shared" si="18"/>
        <v>8.23</v>
      </c>
      <c r="N869" t="s">
        <v>4379</v>
      </c>
      <c r="O869" t="s">
        <v>393</v>
      </c>
      <c r="P869">
        <v>5</v>
      </c>
    </row>
    <row r="870" spans="1:16" hidden="1" x14ac:dyDescent="0.25">
      <c r="A870" t="s">
        <v>917</v>
      </c>
      <c r="B870" t="s">
        <v>146</v>
      </c>
      <c r="C870">
        <v>2</v>
      </c>
      <c r="D870">
        <v>12</v>
      </c>
      <c r="E870">
        <v>514</v>
      </c>
      <c r="F870" s="2">
        <v>111332</v>
      </c>
      <c r="G870">
        <v>2680</v>
      </c>
      <c r="H870">
        <v>0</v>
      </c>
      <c r="I870" t="s">
        <v>485</v>
      </c>
      <c r="J870" s="1">
        <v>111.355</v>
      </c>
      <c r="K870">
        <f t="shared" si="18"/>
        <v>111.355</v>
      </c>
      <c r="N870" t="s">
        <v>4379</v>
      </c>
      <c r="O870" t="s">
        <v>341</v>
      </c>
      <c r="P870">
        <v>1</v>
      </c>
    </row>
    <row r="871" spans="1:16" hidden="1" x14ac:dyDescent="0.25">
      <c r="A871" t="s">
        <v>917</v>
      </c>
      <c r="B871" t="s">
        <v>146</v>
      </c>
      <c r="C871">
        <v>2</v>
      </c>
      <c r="D871">
        <v>12</v>
      </c>
      <c r="E871">
        <v>514</v>
      </c>
      <c r="F871" s="2">
        <v>111442</v>
      </c>
      <c r="G871">
        <v>2672</v>
      </c>
      <c r="H871">
        <v>0</v>
      </c>
      <c r="I871" t="s">
        <v>332</v>
      </c>
      <c r="J871" s="1">
        <v>111.471</v>
      </c>
      <c r="K871">
        <f t="shared" si="18"/>
        <v>111.471</v>
      </c>
      <c r="N871" t="s">
        <v>4379</v>
      </c>
      <c r="O871" t="s">
        <v>36</v>
      </c>
      <c r="P871">
        <v>1</v>
      </c>
    </row>
    <row r="872" spans="1:16" hidden="1" x14ac:dyDescent="0.25">
      <c r="A872" t="s">
        <v>917</v>
      </c>
      <c r="B872" t="s">
        <v>146</v>
      </c>
      <c r="C872">
        <v>2</v>
      </c>
      <c r="D872">
        <v>12</v>
      </c>
      <c r="E872">
        <v>514</v>
      </c>
      <c r="F872" s="2">
        <v>111414</v>
      </c>
      <c r="G872">
        <v>2784</v>
      </c>
      <c r="H872">
        <v>0</v>
      </c>
      <c r="I872" t="s">
        <v>888</v>
      </c>
      <c r="J872" s="1">
        <v>111.438</v>
      </c>
      <c r="K872">
        <f t="shared" si="18"/>
        <v>111.438</v>
      </c>
      <c r="N872" t="s">
        <v>4379</v>
      </c>
      <c r="O872" t="s">
        <v>36</v>
      </c>
      <c r="P872">
        <v>2</v>
      </c>
    </row>
    <row r="873" spans="1:16" hidden="1" x14ac:dyDescent="0.25">
      <c r="A873" t="s">
        <v>917</v>
      </c>
      <c r="B873" t="s">
        <v>146</v>
      </c>
      <c r="C873">
        <v>2</v>
      </c>
      <c r="D873">
        <v>12</v>
      </c>
      <c r="E873">
        <v>514</v>
      </c>
      <c r="F873" s="2">
        <v>111341</v>
      </c>
      <c r="G873">
        <v>2544</v>
      </c>
      <c r="H873">
        <v>0</v>
      </c>
      <c r="I873" t="s">
        <v>888</v>
      </c>
      <c r="J873" s="1">
        <v>111.36499999999999</v>
      </c>
      <c r="K873">
        <f t="shared" si="18"/>
        <v>111.36499999999999</v>
      </c>
      <c r="N873" t="s">
        <v>4379</v>
      </c>
      <c r="O873" t="s">
        <v>36</v>
      </c>
      <c r="P873">
        <v>3</v>
      </c>
    </row>
    <row r="874" spans="1:16" hidden="1" x14ac:dyDescent="0.25">
      <c r="A874" t="s">
        <v>917</v>
      </c>
      <c r="B874" t="s">
        <v>146</v>
      </c>
      <c r="C874">
        <v>2</v>
      </c>
      <c r="D874">
        <v>12</v>
      </c>
      <c r="E874">
        <v>514</v>
      </c>
      <c r="F874" s="2">
        <v>111322</v>
      </c>
      <c r="G874">
        <v>2684</v>
      </c>
      <c r="H874">
        <v>0</v>
      </c>
      <c r="I874" t="s">
        <v>333</v>
      </c>
      <c r="J874" s="1">
        <v>111.346</v>
      </c>
      <c r="K874">
        <f t="shared" si="18"/>
        <v>111.346</v>
      </c>
      <c r="N874" t="s">
        <v>4379</v>
      </c>
      <c r="O874" t="s">
        <v>89</v>
      </c>
      <c r="P874">
        <v>5</v>
      </c>
    </row>
    <row r="875" spans="1:16" hidden="1" x14ac:dyDescent="0.25">
      <c r="A875" t="s">
        <v>917</v>
      </c>
      <c r="B875" t="s">
        <v>146</v>
      </c>
      <c r="C875">
        <v>2</v>
      </c>
      <c r="D875">
        <v>12</v>
      </c>
      <c r="E875">
        <v>514</v>
      </c>
      <c r="F875" s="2">
        <v>111409</v>
      </c>
      <c r="G875">
        <v>2800</v>
      </c>
      <c r="H875">
        <v>0</v>
      </c>
      <c r="I875" t="s">
        <v>333</v>
      </c>
      <c r="J875" s="1">
        <v>111.43300000000001</v>
      </c>
      <c r="K875">
        <f t="shared" si="18"/>
        <v>111.43300000000001</v>
      </c>
      <c r="N875" t="s">
        <v>4379</v>
      </c>
      <c r="O875" t="s">
        <v>89</v>
      </c>
      <c r="P875">
        <v>6</v>
      </c>
    </row>
    <row r="876" spans="1:16" hidden="1" x14ac:dyDescent="0.25">
      <c r="A876" t="s">
        <v>917</v>
      </c>
      <c r="B876" t="s">
        <v>73</v>
      </c>
      <c r="C876">
        <v>2</v>
      </c>
      <c r="D876">
        <v>10</v>
      </c>
      <c r="E876">
        <v>1454</v>
      </c>
      <c r="F876" s="2">
        <v>43884</v>
      </c>
      <c r="G876">
        <v>661156</v>
      </c>
      <c r="H876">
        <v>0</v>
      </c>
      <c r="I876" t="s">
        <v>1021</v>
      </c>
      <c r="J876" s="1">
        <v>24.013000000000002</v>
      </c>
      <c r="K876">
        <f t="shared" si="18"/>
        <v>24.013000000000002</v>
      </c>
      <c r="N876" t="s">
        <v>4379</v>
      </c>
      <c r="O876" t="s">
        <v>477</v>
      </c>
      <c r="P876">
        <v>1</v>
      </c>
    </row>
    <row r="877" spans="1:16" hidden="1" x14ac:dyDescent="0.25">
      <c r="A877" t="s">
        <v>917</v>
      </c>
      <c r="B877" t="s">
        <v>73</v>
      </c>
      <c r="C877">
        <v>2</v>
      </c>
      <c r="D877">
        <v>11</v>
      </c>
      <c r="E877">
        <v>1454</v>
      </c>
      <c r="F877" s="2">
        <v>55207</v>
      </c>
      <c r="G877">
        <v>757140</v>
      </c>
      <c r="H877">
        <v>0</v>
      </c>
      <c r="I877" t="s">
        <v>1022</v>
      </c>
      <c r="J877" s="1">
        <v>15.491</v>
      </c>
      <c r="K877">
        <f t="shared" si="18"/>
        <v>15.491</v>
      </c>
      <c r="N877" t="s">
        <v>4379</v>
      </c>
      <c r="O877" t="s">
        <v>477</v>
      </c>
      <c r="P877">
        <v>2</v>
      </c>
    </row>
    <row r="878" spans="1:16" hidden="1" x14ac:dyDescent="0.25">
      <c r="A878" t="s">
        <v>917</v>
      </c>
      <c r="B878" t="s">
        <v>73</v>
      </c>
      <c r="C878">
        <v>2</v>
      </c>
      <c r="D878">
        <v>12</v>
      </c>
      <c r="E878">
        <v>1454</v>
      </c>
      <c r="F878" s="2">
        <v>228709</v>
      </c>
      <c r="G878">
        <v>791792</v>
      </c>
      <c r="H878">
        <v>0</v>
      </c>
      <c r="I878" t="s">
        <v>1023</v>
      </c>
      <c r="J878" s="1">
        <v>64</v>
      </c>
      <c r="K878">
        <f t="shared" si="18"/>
        <v>64</v>
      </c>
      <c r="N878" t="s">
        <v>4379</v>
      </c>
      <c r="O878" t="s">
        <v>477</v>
      </c>
      <c r="P878">
        <v>3</v>
      </c>
    </row>
    <row r="879" spans="1:16" hidden="1" x14ac:dyDescent="0.25">
      <c r="A879" t="s">
        <v>917</v>
      </c>
      <c r="B879" t="s">
        <v>175</v>
      </c>
      <c r="C879">
        <v>4</v>
      </c>
      <c r="D879">
        <v>10</v>
      </c>
      <c r="E879">
        <v>612</v>
      </c>
      <c r="F879" t="s">
        <v>1024</v>
      </c>
      <c r="G879">
        <v>36184</v>
      </c>
      <c r="H879">
        <v>0</v>
      </c>
      <c r="I879" t="s">
        <v>1025</v>
      </c>
      <c r="J879" s="1">
        <v>2.7290000000000001</v>
      </c>
      <c r="K879">
        <f t="shared" si="18"/>
        <v>2.7290000000000001</v>
      </c>
      <c r="N879" t="s">
        <v>4379</v>
      </c>
      <c r="O879" t="s">
        <v>94</v>
      </c>
      <c r="P879">
        <v>1</v>
      </c>
    </row>
    <row r="880" spans="1:16" hidden="1" x14ac:dyDescent="0.25">
      <c r="A880" t="s">
        <v>917</v>
      </c>
      <c r="B880" t="s">
        <v>175</v>
      </c>
      <c r="C880">
        <v>4</v>
      </c>
      <c r="D880">
        <v>11</v>
      </c>
      <c r="E880">
        <v>612</v>
      </c>
      <c r="F880" s="2">
        <v>4899</v>
      </c>
      <c r="G880">
        <v>36336</v>
      </c>
      <c r="H880">
        <v>0</v>
      </c>
      <c r="I880" t="s">
        <v>756</v>
      </c>
      <c r="J880" s="1">
        <v>4.9020000000000001</v>
      </c>
      <c r="K880">
        <f t="shared" si="18"/>
        <v>4.9020000000000001</v>
      </c>
      <c r="N880" t="s">
        <v>4379</v>
      </c>
      <c r="O880" t="s">
        <v>94</v>
      </c>
      <c r="P880">
        <v>2</v>
      </c>
    </row>
    <row r="881" spans="1:16" hidden="1" x14ac:dyDescent="0.25">
      <c r="A881" t="s">
        <v>917</v>
      </c>
      <c r="B881" t="s">
        <v>175</v>
      </c>
      <c r="C881">
        <v>4</v>
      </c>
      <c r="D881">
        <v>12</v>
      </c>
      <c r="E881">
        <v>612</v>
      </c>
      <c r="F881" s="2">
        <v>66694</v>
      </c>
      <c r="G881">
        <v>36792</v>
      </c>
      <c r="H881">
        <v>0</v>
      </c>
      <c r="I881" t="s">
        <v>1026</v>
      </c>
      <c r="J881" s="1">
        <v>66.694000000000003</v>
      </c>
      <c r="K881">
        <f t="shared" si="18"/>
        <v>66.694000000000003</v>
      </c>
      <c r="N881" t="s">
        <v>4379</v>
      </c>
      <c r="O881" t="s">
        <v>94</v>
      </c>
      <c r="P881">
        <v>3</v>
      </c>
    </row>
    <row r="882" spans="1:16" hidden="1" x14ac:dyDescent="0.25">
      <c r="A882" t="s">
        <v>917</v>
      </c>
      <c r="B882" t="s">
        <v>175</v>
      </c>
      <c r="C882">
        <v>4</v>
      </c>
      <c r="D882">
        <v>12</v>
      </c>
      <c r="E882">
        <v>612</v>
      </c>
      <c r="F882" s="2">
        <v>66670</v>
      </c>
      <c r="G882">
        <v>36856</v>
      </c>
      <c r="H882">
        <v>0</v>
      </c>
      <c r="I882" t="s">
        <v>154</v>
      </c>
      <c r="J882" s="1">
        <v>66.674999999999997</v>
      </c>
      <c r="K882">
        <f t="shared" si="18"/>
        <v>66.674999999999997</v>
      </c>
      <c r="N882" t="s">
        <v>4379</v>
      </c>
      <c r="O882" t="s">
        <v>94</v>
      </c>
      <c r="P882">
        <v>4</v>
      </c>
    </row>
    <row r="883" spans="1:16" hidden="1" x14ac:dyDescent="0.25">
      <c r="A883" t="s">
        <v>917</v>
      </c>
      <c r="B883" t="s">
        <v>175</v>
      </c>
      <c r="C883">
        <v>4</v>
      </c>
      <c r="D883">
        <v>12</v>
      </c>
      <c r="E883">
        <v>612</v>
      </c>
      <c r="F883" s="2">
        <v>66665</v>
      </c>
      <c r="G883">
        <v>37340</v>
      </c>
      <c r="H883">
        <v>0</v>
      </c>
      <c r="I883" t="s">
        <v>332</v>
      </c>
      <c r="J883" s="1">
        <v>66.665999999999997</v>
      </c>
      <c r="K883">
        <f t="shared" si="18"/>
        <v>66.665999999999997</v>
      </c>
      <c r="N883" t="s">
        <v>4379</v>
      </c>
      <c r="O883" t="s">
        <v>94</v>
      </c>
      <c r="P883">
        <v>5</v>
      </c>
    </row>
    <row r="884" spans="1:16" hidden="1" x14ac:dyDescent="0.25">
      <c r="A884" t="s">
        <v>917</v>
      </c>
      <c r="B884" t="s">
        <v>175</v>
      </c>
      <c r="C884">
        <v>4</v>
      </c>
      <c r="D884">
        <v>12</v>
      </c>
      <c r="E884">
        <v>612</v>
      </c>
      <c r="F884" s="2">
        <v>66669</v>
      </c>
      <c r="G884">
        <v>36984</v>
      </c>
      <c r="H884">
        <v>0</v>
      </c>
      <c r="I884" t="s">
        <v>153</v>
      </c>
      <c r="J884" s="1">
        <v>66.665999999999997</v>
      </c>
      <c r="K884">
        <f t="shared" si="18"/>
        <v>66.665999999999997</v>
      </c>
      <c r="N884" t="s">
        <v>4379</v>
      </c>
      <c r="O884" t="s">
        <v>94</v>
      </c>
      <c r="P884">
        <v>6</v>
      </c>
    </row>
    <row r="885" spans="1:16" hidden="1" x14ac:dyDescent="0.25">
      <c r="A885" t="s">
        <v>917</v>
      </c>
      <c r="B885" t="s">
        <v>175</v>
      </c>
      <c r="C885">
        <v>4</v>
      </c>
      <c r="D885">
        <v>12</v>
      </c>
      <c r="E885">
        <v>612</v>
      </c>
      <c r="F885" s="2">
        <v>115577</v>
      </c>
      <c r="G885">
        <v>37224</v>
      </c>
      <c r="H885">
        <v>0</v>
      </c>
      <c r="I885" t="s">
        <v>153</v>
      </c>
      <c r="J885" s="1">
        <v>115.58</v>
      </c>
      <c r="K885">
        <f t="shared" si="18"/>
        <v>115.58</v>
      </c>
      <c r="N885" t="s">
        <v>4379</v>
      </c>
      <c r="O885" t="s">
        <v>373</v>
      </c>
      <c r="P885">
        <v>1</v>
      </c>
    </row>
    <row r="886" spans="1:16" hidden="1" x14ac:dyDescent="0.25">
      <c r="A886" t="s">
        <v>917</v>
      </c>
      <c r="B886" t="s">
        <v>175</v>
      </c>
      <c r="C886">
        <v>4</v>
      </c>
      <c r="D886">
        <v>12</v>
      </c>
      <c r="E886">
        <v>612</v>
      </c>
      <c r="F886" s="2">
        <v>66662</v>
      </c>
      <c r="G886">
        <v>37084</v>
      </c>
      <c r="H886">
        <v>0</v>
      </c>
      <c r="I886" t="s">
        <v>153</v>
      </c>
      <c r="J886" s="1">
        <v>66.679000000000002</v>
      </c>
      <c r="K886">
        <f t="shared" si="18"/>
        <v>66.679000000000002</v>
      </c>
      <c r="N886" t="s">
        <v>4379</v>
      </c>
      <c r="O886" t="s">
        <v>373</v>
      </c>
      <c r="P886">
        <v>2</v>
      </c>
    </row>
    <row r="887" spans="1:16" hidden="1" x14ac:dyDescent="0.25">
      <c r="A887" t="s">
        <v>917</v>
      </c>
      <c r="B887" t="s">
        <v>18</v>
      </c>
      <c r="C887">
        <v>1</v>
      </c>
      <c r="D887">
        <v>10</v>
      </c>
      <c r="E887">
        <v>384</v>
      </c>
      <c r="F887" s="2">
        <v>102268</v>
      </c>
      <c r="G887">
        <v>4584</v>
      </c>
      <c r="H887">
        <v>0</v>
      </c>
      <c r="I887" t="s">
        <v>649</v>
      </c>
      <c r="J887" s="1">
        <v>102.363</v>
      </c>
      <c r="K887">
        <f t="shared" si="18"/>
        <v>102.363</v>
      </c>
      <c r="N887" t="s">
        <v>4379</v>
      </c>
      <c r="O887" t="s">
        <v>373</v>
      </c>
      <c r="P887">
        <v>3</v>
      </c>
    </row>
    <row r="888" spans="1:16" hidden="1" x14ac:dyDescent="0.25">
      <c r="A888" t="s">
        <v>917</v>
      </c>
      <c r="B888" t="s">
        <v>18</v>
      </c>
      <c r="C888">
        <v>1</v>
      </c>
      <c r="D888">
        <v>11</v>
      </c>
      <c r="E888">
        <v>384</v>
      </c>
      <c r="F888" s="2">
        <v>1360975</v>
      </c>
      <c r="G888">
        <v>4684</v>
      </c>
      <c r="H888">
        <v>0</v>
      </c>
      <c r="I888" t="s">
        <v>1027</v>
      </c>
      <c r="J888" s="1">
        <v>1361.4079999999999</v>
      </c>
      <c r="K888">
        <f t="shared" si="18"/>
        <v>1361.4079999999999</v>
      </c>
      <c r="N888" t="s">
        <v>4379</v>
      </c>
      <c r="O888" t="s">
        <v>373</v>
      </c>
      <c r="P888">
        <v>4</v>
      </c>
    </row>
    <row r="889" spans="1:16" hidden="1" x14ac:dyDescent="0.25">
      <c r="A889" t="s">
        <v>917</v>
      </c>
      <c r="B889" t="s">
        <v>18</v>
      </c>
      <c r="C889">
        <v>1</v>
      </c>
      <c r="D889">
        <v>12</v>
      </c>
      <c r="E889">
        <v>384</v>
      </c>
      <c r="F889" s="2">
        <v>19883198</v>
      </c>
      <c r="G889">
        <v>4716</v>
      </c>
      <c r="H889">
        <v>0</v>
      </c>
      <c r="I889" t="s">
        <v>1028</v>
      </c>
      <c r="J889" s="1">
        <v>19888.781999999999</v>
      </c>
      <c r="K889">
        <f t="shared" si="18"/>
        <v>19888.781999999999</v>
      </c>
      <c r="N889" t="s">
        <v>4379</v>
      </c>
      <c r="O889" t="s">
        <v>373</v>
      </c>
      <c r="P889">
        <v>5</v>
      </c>
    </row>
    <row r="890" spans="1:16" x14ac:dyDescent="0.25">
      <c r="A890" t="s">
        <v>917</v>
      </c>
      <c r="B890" t="s">
        <v>223</v>
      </c>
      <c r="C890">
        <v>4</v>
      </c>
      <c r="D890">
        <v>10</v>
      </c>
      <c r="E890">
        <v>1172</v>
      </c>
      <c r="F890" t="s">
        <v>1029</v>
      </c>
      <c r="G890">
        <v>30896</v>
      </c>
      <c r="H890">
        <v>0</v>
      </c>
      <c r="I890" t="s">
        <v>1030</v>
      </c>
      <c r="J890" s="1">
        <v>1.3779999999999999</v>
      </c>
      <c r="K890">
        <f t="shared" si="18"/>
        <v>1.3779999999999999</v>
      </c>
      <c r="N890" t="s">
        <v>4379</v>
      </c>
      <c r="O890" t="s">
        <v>146</v>
      </c>
      <c r="P890">
        <v>1</v>
      </c>
    </row>
    <row r="891" spans="1:16" x14ac:dyDescent="0.25">
      <c r="A891" t="s">
        <v>917</v>
      </c>
      <c r="B891" t="s">
        <v>223</v>
      </c>
      <c r="C891">
        <v>4</v>
      </c>
      <c r="D891">
        <v>11</v>
      </c>
      <c r="E891">
        <v>1172</v>
      </c>
      <c r="F891" s="2">
        <v>5584</v>
      </c>
      <c r="G891">
        <v>34240</v>
      </c>
      <c r="H891">
        <v>0</v>
      </c>
      <c r="I891" t="s">
        <v>1031</v>
      </c>
      <c r="J891" s="1">
        <v>1.5129999999999999</v>
      </c>
      <c r="K891">
        <f t="shared" si="18"/>
        <v>1.5129999999999999</v>
      </c>
      <c r="N891" t="s">
        <v>4379</v>
      </c>
      <c r="O891" t="s">
        <v>146</v>
      </c>
      <c r="P891">
        <v>2</v>
      </c>
    </row>
    <row r="892" spans="1:16" x14ac:dyDescent="0.25">
      <c r="A892" t="s">
        <v>917</v>
      </c>
      <c r="B892" t="s">
        <v>223</v>
      </c>
      <c r="C892">
        <v>4</v>
      </c>
      <c r="D892">
        <v>12</v>
      </c>
      <c r="E892">
        <v>1172</v>
      </c>
      <c r="F892" s="2">
        <v>75034</v>
      </c>
      <c r="G892">
        <v>34824</v>
      </c>
      <c r="H892">
        <v>0</v>
      </c>
      <c r="I892" t="s">
        <v>1032</v>
      </c>
      <c r="J892" s="1">
        <v>19.004000000000001</v>
      </c>
      <c r="K892">
        <f t="shared" si="18"/>
        <v>19.004000000000001</v>
      </c>
      <c r="N892" t="s">
        <v>4379</v>
      </c>
      <c r="O892" t="s">
        <v>11</v>
      </c>
      <c r="P892">
        <v>1</v>
      </c>
    </row>
    <row r="893" spans="1:16" x14ac:dyDescent="0.25">
      <c r="A893" t="s">
        <v>917</v>
      </c>
      <c r="B893" t="s">
        <v>223</v>
      </c>
      <c r="C893">
        <v>4</v>
      </c>
      <c r="D893">
        <v>12</v>
      </c>
      <c r="E893">
        <v>1172</v>
      </c>
      <c r="F893" s="2">
        <v>75138</v>
      </c>
      <c r="G893">
        <v>34720</v>
      </c>
      <c r="H893">
        <v>0</v>
      </c>
      <c r="I893" t="s">
        <v>1033</v>
      </c>
      <c r="J893" s="1">
        <v>19.018999999999998</v>
      </c>
      <c r="K893">
        <f t="shared" si="18"/>
        <v>19.018999999999998</v>
      </c>
      <c r="N893" t="s">
        <v>4379</v>
      </c>
      <c r="O893" t="s">
        <v>11</v>
      </c>
      <c r="P893">
        <v>3</v>
      </c>
    </row>
    <row r="894" spans="1:16" x14ac:dyDescent="0.25">
      <c r="A894" t="s">
        <v>917</v>
      </c>
      <c r="B894" t="s">
        <v>223</v>
      </c>
      <c r="C894">
        <v>4</v>
      </c>
      <c r="D894">
        <v>12</v>
      </c>
      <c r="E894">
        <v>1172</v>
      </c>
      <c r="F894" s="2">
        <v>75011</v>
      </c>
      <c r="G894">
        <v>34572</v>
      </c>
      <c r="H894">
        <v>0</v>
      </c>
      <c r="I894" t="s">
        <v>1034</v>
      </c>
      <c r="J894" s="1">
        <v>18.972000000000001</v>
      </c>
      <c r="K894">
        <f t="shared" si="18"/>
        <v>18.972000000000001</v>
      </c>
      <c r="N894" t="s">
        <v>4379</v>
      </c>
      <c r="O894" t="s">
        <v>73</v>
      </c>
      <c r="P894">
        <v>1</v>
      </c>
    </row>
    <row r="895" spans="1:16" x14ac:dyDescent="0.25">
      <c r="A895" t="s">
        <v>917</v>
      </c>
      <c r="B895" t="s">
        <v>223</v>
      </c>
      <c r="C895">
        <v>4</v>
      </c>
      <c r="D895">
        <v>12</v>
      </c>
      <c r="E895">
        <v>1172</v>
      </c>
      <c r="F895" s="2">
        <v>75040</v>
      </c>
      <c r="G895">
        <v>34680</v>
      </c>
      <c r="H895">
        <v>0</v>
      </c>
      <c r="I895" t="s">
        <v>1035</v>
      </c>
      <c r="J895" s="1">
        <v>18.988</v>
      </c>
      <c r="K895">
        <f t="shared" si="18"/>
        <v>18.988</v>
      </c>
      <c r="N895" t="s">
        <v>4379</v>
      </c>
      <c r="O895" t="s">
        <v>73</v>
      </c>
      <c r="P895">
        <v>4</v>
      </c>
    </row>
    <row r="896" spans="1:16" x14ac:dyDescent="0.25">
      <c r="A896" t="s">
        <v>917</v>
      </c>
      <c r="B896" t="s">
        <v>223</v>
      </c>
      <c r="C896">
        <v>4</v>
      </c>
      <c r="D896">
        <v>12</v>
      </c>
      <c r="E896">
        <v>1172</v>
      </c>
      <c r="F896" s="2">
        <v>75066</v>
      </c>
      <c r="G896">
        <v>34644</v>
      </c>
      <c r="H896">
        <v>0</v>
      </c>
      <c r="I896" t="s">
        <v>1036</v>
      </c>
      <c r="J896" s="1">
        <v>18.988</v>
      </c>
      <c r="K896">
        <f t="shared" si="18"/>
        <v>18.988</v>
      </c>
      <c r="N896" t="s">
        <v>4379</v>
      </c>
      <c r="O896" t="s">
        <v>73</v>
      </c>
      <c r="P896">
        <v>7</v>
      </c>
    </row>
    <row r="897" spans="1:16" x14ac:dyDescent="0.25">
      <c r="A897" t="s">
        <v>917</v>
      </c>
      <c r="B897" t="s">
        <v>223</v>
      </c>
      <c r="C897">
        <v>4</v>
      </c>
      <c r="D897">
        <v>12</v>
      </c>
      <c r="E897">
        <v>1172</v>
      </c>
      <c r="F897" s="2">
        <v>75004</v>
      </c>
      <c r="G897">
        <v>34784</v>
      </c>
      <c r="H897">
        <v>0</v>
      </c>
      <c r="I897" t="s">
        <v>1037</v>
      </c>
      <c r="J897" s="1">
        <v>19.012</v>
      </c>
      <c r="K897">
        <f t="shared" si="18"/>
        <v>19.012</v>
      </c>
      <c r="N897" t="s">
        <v>4379</v>
      </c>
      <c r="O897" t="s">
        <v>105</v>
      </c>
      <c r="P897">
        <v>1</v>
      </c>
    </row>
    <row r="898" spans="1:16" hidden="1" x14ac:dyDescent="0.25">
      <c r="A898" t="s">
        <v>917</v>
      </c>
      <c r="B898" t="s">
        <v>210</v>
      </c>
      <c r="C898">
        <v>6</v>
      </c>
      <c r="D898">
        <v>10</v>
      </c>
      <c r="E898">
        <v>1113</v>
      </c>
      <c r="F898" t="s">
        <v>1038</v>
      </c>
      <c r="G898">
        <v>8</v>
      </c>
      <c r="H898">
        <v>0</v>
      </c>
      <c r="I898" t="s">
        <v>1039</v>
      </c>
      <c r="J898" s="1">
        <v>0.38600000000000001</v>
      </c>
      <c r="K898">
        <f t="shared" si="18"/>
        <v>0.38600000000000001</v>
      </c>
      <c r="N898" t="s">
        <v>4379</v>
      </c>
      <c r="O898" t="s">
        <v>105</v>
      </c>
      <c r="P898">
        <v>2</v>
      </c>
    </row>
    <row r="899" spans="1:16" hidden="1" x14ac:dyDescent="0.25">
      <c r="A899" t="s">
        <v>917</v>
      </c>
      <c r="B899" t="s">
        <v>210</v>
      </c>
      <c r="C899">
        <v>6</v>
      </c>
      <c r="D899">
        <v>11</v>
      </c>
      <c r="E899">
        <v>1113</v>
      </c>
      <c r="F899" s="2">
        <v>5703</v>
      </c>
      <c r="G899">
        <v>3056</v>
      </c>
      <c r="H899">
        <v>0</v>
      </c>
      <c r="I899" t="s">
        <v>1041</v>
      </c>
      <c r="J899" s="1">
        <v>1.4650000000000001</v>
      </c>
      <c r="K899">
        <f t="shared" ref="K899:K962" si="19">VALUE(J899)</f>
        <v>1.4650000000000001</v>
      </c>
      <c r="N899" t="s">
        <v>4379</v>
      </c>
      <c r="O899" t="s">
        <v>32</v>
      </c>
      <c r="P899">
        <v>1</v>
      </c>
    </row>
    <row r="900" spans="1:16" hidden="1" x14ac:dyDescent="0.25">
      <c r="A900" t="s">
        <v>917</v>
      </c>
      <c r="B900" t="s">
        <v>210</v>
      </c>
      <c r="C900">
        <v>6</v>
      </c>
      <c r="D900">
        <v>12</v>
      </c>
      <c r="E900">
        <v>1113</v>
      </c>
      <c r="F900" s="2">
        <v>72813</v>
      </c>
      <c r="G900">
        <v>3696</v>
      </c>
      <c r="H900">
        <v>0</v>
      </c>
      <c r="I900" t="s">
        <v>1042</v>
      </c>
      <c r="J900" s="1">
        <v>18.655999999999999</v>
      </c>
      <c r="K900">
        <f t="shared" si="19"/>
        <v>18.655999999999999</v>
      </c>
      <c r="N900" t="s">
        <v>4379</v>
      </c>
      <c r="O900" t="s">
        <v>32</v>
      </c>
      <c r="P900">
        <v>4</v>
      </c>
    </row>
    <row r="901" spans="1:16" hidden="1" x14ac:dyDescent="0.25">
      <c r="A901" t="s">
        <v>917</v>
      </c>
      <c r="B901" t="s">
        <v>210</v>
      </c>
      <c r="C901">
        <v>6</v>
      </c>
      <c r="D901">
        <v>12</v>
      </c>
      <c r="E901">
        <v>1113</v>
      </c>
      <c r="F901" s="2">
        <v>73559</v>
      </c>
      <c r="G901">
        <v>3032</v>
      </c>
      <c r="H901">
        <v>0</v>
      </c>
      <c r="I901" t="s">
        <v>1043</v>
      </c>
      <c r="J901" s="1">
        <v>18.835000000000001</v>
      </c>
      <c r="K901">
        <f t="shared" si="19"/>
        <v>18.835000000000001</v>
      </c>
      <c r="N901" t="s">
        <v>4379</v>
      </c>
      <c r="O901" t="s">
        <v>32</v>
      </c>
      <c r="P901">
        <v>5</v>
      </c>
    </row>
    <row r="902" spans="1:16" hidden="1" x14ac:dyDescent="0.25">
      <c r="A902" t="s">
        <v>917</v>
      </c>
      <c r="B902" t="s">
        <v>210</v>
      </c>
      <c r="C902">
        <v>6</v>
      </c>
      <c r="D902">
        <v>12</v>
      </c>
      <c r="E902">
        <v>1113</v>
      </c>
      <c r="F902" s="2">
        <v>73478</v>
      </c>
      <c r="G902">
        <v>3140</v>
      </c>
      <c r="H902">
        <v>0</v>
      </c>
      <c r="I902" t="s">
        <v>1044</v>
      </c>
      <c r="J902" s="1">
        <v>18.835999999999999</v>
      </c>
      <c r="K902">
        <f t="shared" si="19"/>
        <v>18.835999999999999</v>
      </c>
    </row>
    <row r="903" spans="1:16" hidden="1" x14ac:dyDescent="0.25">
      <c r="A903" t="s">
        <v>917</v>
      </c>
      <c r="B903" t="s">
        <v>210</v>
      </c>
      <c r="C903">
        <v>6</v>
      </c>
      <c r="D903">
        <v>12</v>
      </c>
      <c r="E903">
        <v>1113</v>
      </c>
      <c r="F903" s="2">
        <v>72823</v>
      </c>
      <c r="G903">
        <v>3944</v>
      </c>
      <c r="H903">
        <v>0</v>
      </c>
      <c r="I903" t="s">
        <v>1045</v>
      </c>
      <c r="J903" s="1">
        <v>18.655999999999999</v>
      </c>
      <c r="K903">
        <f t="shared" si="19"/>
        <v>18.655999999999999</v>
      </c>
    </row>
    <row r="904" spans="1:16" hidden="1" x14ac:dyDescent="0.25">
      <c r="A904" t="s">
        <v>917</v>
      </c>
      <c r="B904" t="s">
        <v>210</v>
      </c>
      <c r="C904">
        <v>6</v>
      </c>
      <c r="D904">
        <v>12</v>
      </c>
      <c r="E904">
        <v>1113</v>
      </c>
      <c r="F904" s="2">
        <v>73340</v>
      </c>
      <c r="G904">
        <v>4000</v>
      </c>
      <c r="H904">
        <v>0</v>
      </c>
      <c r="I904" t="s">
        <v>1046</v>
      </c>
      <c r="J904" s="1">
        <v>18.856000000000002</v>
      </c>
      <c r="K904">
        <f t="shared" si="19"/>
        <v>18.856000000000002</v>
      </c>
    </row>
    <row r="905" spans="1:16" hidden="1" x14ac:dyDescent="0.25">
      <c r="A905" t="s">
        <v>917</v>
      </c>
      <c r="B905" t="s">
        <v>210</v>
      </c>
      <c r="C905">
        <v>6</v>
      </c>
      <c r="D905">
        <v>12</v>
      </c>
      <c r="E905">
        <v>1113</v>
      </c>
      <c r="F905" s="2">
        <v>73567</v>
      </c>
      <c r="G905">
        <v>3964</v>
      </c>
      <c r="H905">
        <v>0</v>
      </c>
      <c r="I905" t="s">
        <v>1047</v>
      </c>
      <c r="J905" s="1">
        <v>18.716000000000001</v>
      </c>
      <c r="K905">
        <f t="shared" si="19"/>
        <v>18.716000000000001</v>
      </c>
    </row>
    <row r="906" spans="1:16" hidden="1" x14ac:dyDescent="0.25">
      <c r="A906" t="s">
        <v>917</v>
      </c>
      <c r="B906" t="s">
        <v>373</v>
      </c>
      <c r="C906">
        <v>2</v>
      </c>
      <c r="D906">
        <v>10</v>
      </c>
      <c r="E906">
        <v>517</v>
      </c>
      <c r="F906" t="s">
        <v>1048</v>
      </c>
      <c r="G906">
        <v>15492</v>
      </c>
      <c r="H906">
        <v>0</v>
      </c>
      <c r="I906" t="s">
        <v>1049</v>
      </c>
      <c r="J906" s="1">
        <v>0.83699999999999997</v>
      </c>
      <c r="K906">
        <f t="shared" si="19"/>
        <v>0.83699999999999997</v>
      </c>
    </row>
    <row r="907" spans="1:16" hidden="1" x14ac:dyDescent="0.25">
      <c r="A907" t="s">
        <v>917</v>
      </c>
      <c r="B907" t="s">
        <v>373</v>
      </c>
      <c r="C907">
        <v>2</v>
      </c>
      <c r="D907">
        <v>11</v>
      </c>
      <c r="E907">
        <v>517</v>
      </c>
      <c r="F907" s="2">
        <v>6823</v>
      </c>
      <c r="G907">
        <v>15320</v>
      </c>
      <c r="H907">
        <v>0</v>
      </c>
      <c r="I907" t="s">
        <v>1050</v>
      </c>
      <c r="J907" s="1">
        <v>6.8259999999999996</v>
      </c>
      <c r="K907">
        <f t="shared" si="19"/>
        <v>6.8259999999999996</v>
      </c>
    </row>
    <row r="908" spans="1:16" hidden="1" x14ac:dyDescent="0.25">
      <c r="A908" t="s">
        <v>917</v>
      </c>
      <c r="B908" t="s">
        <v>373</v>
      </c>
      <c r="C908">
        <v>2</v>
      </c>
      <c r="D908">
        <v>12</v>
      </c>
      <c r="E908">
        <v>517</v>
      </c>
      <c r="F908" s="2">
        <v>92286</v>
      </c>
      <c r="G908">
        <v>17504</v>
      </c>
      <c r="H908">
        <v>0</v>
      </c>
      <c r="I908" t="s">
        <v>1051</v>
      </c>
      <c r="J908" s="1">
        <v>92.31</v>
      </c>
      <c r="K908">
        <f t="shared" si="19"/>
        <v>92.31</v>
      </c>
    </row>
    <row r="909" spans="1:16" hidden="1" x14ac:dyDescent="0.25">
      <c r="A909" t="s">
        <v>917</v>
      </c>
      <c r="B909" t="s">
        <v>373</v>
      </c>
      <c r="C909">
        <v>2</v>
      </c>
      <c r="D909">
        <v>12</v>
      </c>
      <c r="E909">
        <v>517</v>
      </c>
      <c r="F909" s="2">
        <v>92282</v>
      </c>
      <c r="G909">
        <v>17928</v>
      </c>
      <c r="H909">
        <v>0</v>
      </c>
      <c r="I909" t="s">
        <v>649</v>
      </c>
      <c r="J909" s="1">
        <v>92.305000000000007</v>
      </c>
      <c r="K909">
        <f t="shared" si="19"/>
        <v>92.305000000000007</v>
      </c>
    </row>
    <row r="910" spans="1:16" hidden="1" x14ac:dyDescent="0.25">
      <c r="A910" t="s">
        <v>917</v>
      </c>
      <c r="B910" t="s">
        <v>373</v>
      </c>
      <c r="C910">
        <v>2</v>
      </c>
      <c r="D910">
        <v>12</v>
      </c>
      <c r="E910">
        <v>517</v>
      </c>
      <c r="F910" s="2">
        <v>92289</v>
      </c>
      <c r="G910">
        <v>17808</v>
      </c>
      <c r="H910">
        <v>0</v>
      </c>
      <c r="I910" t="s">
        <v>258</v>
      </c>
      <c r="J910" s="1">
        <v>92.316000000000003</v>
      </c>
      <c r="K910">
        <f t="shared" si="19"/>
        <v>92.316000000000003</v>
      </c>
    </row>
    <row r="911" spans="1:16" hidden="1" x14ac:dyDescent="0.25">
      <c r="A911" t="s">
        <v>917</v>
      </c>
      <c r="B911" t="s">
        <v>373</v>
      </c>
      <c r="C911">
        <v>2</v>
      </c>
      <c r="D911">
        <v>12</v>
      </c>
      <c r="E911">
        <v>517</v>
      </c>
      <c r="F911" s="2">
        <v>92283</v>
      </c>
      <c r="G911">
        <v>17988</v>
      </c>
      <c r="H911">
        <v>0</v>
      </c>
      <c r="I911" t="s">
        <v>649</v>
      </c>
      <c r="J911" s="1">
        <v>92.305999999999997</v>
      </c>
      <c r="K911">
        <f t="shared" si="19"/>
        <v>92.305999999999997</v>
      </c>
    </row>
    <row r="912" spans="1:16" hidden="1" x14ac:dyDescent="0.25">
      <c r="A912" t="s">
        <v>917</v>
      </c>
      <c r="B912" t="s">
        <v>373</v>
      </c>
      <c r="C912">
        <v>2</v>
      </c>
      <c r="D912">
        <v>12</v>
      </c>
      <c r="E912">
        <v>517</v>
      </c>
      <c r="F912" s="2">
        <v>92283</v>
      </c>
      <c r="G912">
        <v>17992</v>
      </c>
      <c r="H912">
        <v>0</v>
      </c>
      <c r="I912" t="s">
        <v>649</v>
      </c>
      <c r="J912" s="1">
        <v>92.305000000000007</v>
      </c>
      <c r="K912">
        <f t="shared" si="19"/>
        <v>92.305000000000007</v>
      </c>
    </row>
    <row r="913" spans="1:11" hidden="1" x14ac:dyDescent="0.25">
      <c r="A913" t="s">
        <v>917</v>
      </c>
      <c r="B913" t="s">
        <v>373</v>
      </c>
      <c r="C913">
        <v>2</v>
      </c>
      <c r="D913">
        <v>12</v>
      </c>
      <c r="E913">
        <v>517</v>
      </c>
      <c r="F913" s="2">
        <v>92284</v>
      </c>
      <c r="G913">
        <v>17984</v>
      </c>
      <c r="H913">
        <v>0</v>
      </c>
      <c r="I913" t="s">
        <v>258</v>
      </c>
      <c r="J913" s="1">
        <v>92.311000000000007</v>
      </c>
      <c r="K913">
        <f t="shared" si="19"/>
        <v>92.311000000000007</v>
      </c>
    </row>
    <row r="914" spans="1:11" x14ac:dyDescent="0.25">
      <c r="A914" t="s">
        <v>917</v>
      </c>
      <c r="B914" t="s">
        <v>60</v>
      </c>
      <c r="C914">
        <v>5</v>
      </c>
      <c r="D914">
        <v>10</v>
      </c>
      <c r="E914">
        <v>980</v>
      </c>
      <c r="F914" t="s">
        <v>788</v>
      </c>
      <c r="G914">
        <v>8</v>
      </c>
      <c r="H914">
        <v>0</v>
      </c>
      <c r="I914" t="s">
        <v>1052</v>
      </c>
      <c r="J914" s="1">
        <v>0.70899999999999996</v>
      </c>
      <c r="K914">
        <f t="shared" si="19"/>
        <v>0.70899999999999996</v>
      </c>
    </row>
    <row r="915" spans="1:11" x14ac:dyDescent="0.25">
      <c r="A915" t="s">
        <v>917</v>
      </c>
      <c r="B915" t="s">
        <v>60</v>
      </c>
      <c r="C915">
        <v>5</v>
      </c>
      <c r="D915">
        <v>11</v>
      </c>
      <c r="E915">
        <v>980</v>
      </c>
      <c r="F915" s="2">
        <v>3025</v>
      </c>
      <c r="G915">
        <v>1816</v>
      </c>
      <c r="H915">
        <v>0</v>
      </c>
      <c r="I915" t="s">
        <v>1053</v>
      </c>
      <c r="J915" s="1">
        <v>0.78100000000000003</v>
      </c>
      <c r="K915">
        <f t="shared" si="19"/>
        <v>0.78100000000000003</v>
      </c>
    </row>
    <row r="916" spans="1:11" x14ac:dyDescent="0.25">
      <c r="A916" t="s">
        <v>917</v>
      </c>
      <c r="B916" t="s">
        <v>60</v>
      </c>
      <c r="C916">
        <v>5</v>
      </c>
      <c r="D916">
        <v>12</v>
      </c>
      <c r="E916">
        <v>980</v>
      </c>
      <c r="F916" s="2">
        <v>39739</v>
      </c>
      <c r="G916">
        <v>1800</v>
      </c>
      <c r="H916">
        <v>0</v>
      </c>
      <c r="I916" t="s">
        <v>1054</v>
      </c>
      <c r="J916" s="1">
        <v>10.083</v>
      </c>
      <c r="K916">
        <f t="shared" si="19"/>
        <v>10.083</v>
      </c>
    </row>
    <row r="917" spans="1:11" x14ac:dyDescent="0.25">
      <c r="A917" t="s">
        <v>917</v>
      </c>
      <c r="B917" t="s">
        <v>60</v>
      </c>
      <c r="C917">
        <v>5</v>
      </c>
      <c r="D917">
        <v>12</v>
      </c>
      <c r="E917">
        <v>980</v>
      </c>
      <c r="F917" s="2">
        <v>40078</v>
      </c>
      <c r="G917">
        <v>1812</v>
      </c>
      <c r="H917">
        <v>0</v>
      </c>
      <c r="I917" t="s">
        <v>1055</v>
      </c>
      <c r="J917" s="1">
        <v>10.159000000000001</v>
      </c>
      <c r="K917">
        <f t="shared" si="19"/>
        <v>10.159000000000001</v>
      </c>
    </row>
    <row r="918" spans="1:11" x14ac:dyDescent="0.25">
      <c r="A918" t="s">
        <v>917</v>
      </c>
      <c r="B918" t="s">
        <v>60</v>
      </c>
      <c r="C918">
        <v>5</v>
      </c>
      <c r="D918">
        <v>12</v>
      </c>
      <c r="E918">
        <v>980</v>
      </c>
      <c r="F918" s="2">
        <v>39763</v>
      </c>
      <c r="G918">
        <v>1884</v>
      </c>
      <c r="H918">
        <v>0</v>
      </c>
      <c r="I918" t="s">
        <v>1054</v>
      </c>
      <c r="J918" s="1">
        <v>10.093999999999999</v>
      </c>
      <c r="K918">
        <f t="shared" si="19"/>
        <v>10.093999999999999</v>
      </c>
    </row>
    <row r="919" spans="1:11" x14ac:dyDescent="0.25">
      <c r="A919" t="s">
        <v>917</v>
      </c>
      <c r="B919" t="s">
        <v>60</v>
      </c>
      <c r="C919">
        <v>5</v>
      </c>
      <c r="D919">
        <v>12</v>
      </c>
      <c r="E919">
        <v>980</v>
      </c>
      <c r="F919" s="2">
        <v>39747</v>
      </c>
      <c r="G919">
        <v>1880</v>
      </c>
      <c r="H919">
        <v>0</v>
      </c>
      <c r="I919" t="s">
        <v>1054</v>
      </c>
      <c r="J919" s="1">
        <v>10.092000000000001</v>
      </c>
      <c r="K919">
        <f t="shared" si="19"/>
        <v>10.092000000000001</v>
      </c>
    </row>
    <row r="920" spans="1:11" x14ac:dyDescent="0.25">
      <c r="A920" t="s">
        <v>917</v>
      </c>
      <c r="B920" t="s">
        <v>60</v>
      </c>
      <c r="C920">
        <v>5</v>
      </c>
      <c r="D920">
        <v>12</v>
      </c>
      <c r="E920">
        <v>980</v>
      </c>
      <c r="F920" s="2">
        <v>39690</v>
      </c>
      <c r="G920">
        <v>1756</v>
      </c>
      <c r="H920">
        <v>0</v>
      </c>
      <c r="I920" t="s">
        <v>1056</v>
      </c>
      <c r="J920" s="1">
        <v>10.066000000000001</v>
      </c>
      <c r="K920">
        <f t="shared" si="19"/>
        <v>10.066000000000001</v>
      </c>
    </row>
    <row r="921" spans="1:11" x14ac:dyDescent="0.25">
      <c r="A921" t="s">
        <v>917</v>
      </c>
      <c r="B921" t="s">
        <v>60</v>
      </c>
      <c r="C921">
        <v>5</v>
      </c>
      <c r="D921">
        <v>12</v>
      </c>
      <c r="E921">
        <v>980</v>
      </c>
      <c r="F921" s="2">
        <v>39711</v>
      </c>
      <c r="G921">
        <v>1816</v>
      </c>
      <c r="H921">
        <v>0</v>
      </c>
      <c r="I921" t="s">
        <v>1057</v>
      </c>
      <c r="J921" s="1">
        <v>10.086</v>
      </c>
      <c r="K921">
        <f t="shared" si="19"/>
        <v>10.086</v>
      </c>
    </row>
    <row r="922" spans="1:11" hidden="1" x14ac:dyDescent="0.25">
      <c r="A922" t="s">
        <v>917</v>
      </c>
      <c r="B922" t="s">
        <v>373</v>
      </c>
      <c r="C922">
        <v>4</v>
      </c>
      <c r="D922">
        <v>10</v>
      </c>
      <c r="E922">
        <v>1527</v>
      </c>
      <c r="F922" t="s">
        <v>834</v>
      </c>
      <c r="G922">
        <v>8</v>
      </c>
      <c r="H922">
        <v>0</v>
      </c>
      <c r="I922" t="s">
        <v>1058</v>
      </c>
      <c r="J922" s="1">
        <v>0.83599999999999997</v>
      </c>
      <c r="K922">
        <f t="shared" si="19"/>
        <v>0.83599999999999997</v>
      </c>
    </row>
    <row r="923" spans="1:11" hidden="1" x14ac:dyDescent="0.25">
      <c r="A923" t="s">
        <v>917</v>
      </c>
      <c r="B923" t="s">
        <v>373</v>
      </c>
      <c r="C923">
        <v>4</v>
      </c>
      <c r="D923">
        <v>11</v>
      </c>
      <c r="E923">
        <v>1527</v>
      </c>
      <c r="F923" s="2">
        <v>4398</v>
      </c>
      <c r="G923">
        <v>23948</v>
      </c>
      <c r="H923">
        <v>0</v>
      </c>
      <c r="I923" t="s">
        <v>1060</v>
      </c>
      <c r="J923" s="1">
        <v>1.1890000000000001</v>
      </c>
      <c r="K923">
        <f t="shared" si="19"/>
        <v>1.1890000000000001</v>
      </c>
    </row>
    <row r="924" spans="1:11" hidden="1" x14ac:dyDescent="0.25">
      <c r="A924" t="s">
        <v>917</v>
      </c>
      <c r="B924" t="s">
        <v>373</v>
      </c>
      <c r="C924">
        <v>4</v>
      </c>
      <c r="D924">
        <v>12</v>
      </c>
      <c r="E924">
        <v>1527</v>
      </c>
      <c r="F924" s="2">
        <v>59824</v>
      </c>
      <c r="G924">
        <v>25344</v>
      </c>
      <c r="H924">
        <v>0</v>
      </c>
      <c r="I924" t="s">
        <v>1061</v>
      </c>
      <c r="J924" s="1">
        <v>15.43</v>
      </c>
      <c r="K924">
        <f t="shared" si="19"/>
        <v>15.43</v>
      </c>
    </row>
    <row r="925" spans="1:11" hidden="1" x14ac:dyDescent="0.25">
      <c r="A925" t="s">
        <v>917</v>
      </c>
      <c r="B925" t="s">
        <v>373</v>
      </c>
      <c r="C925">
        <v>4</v>
      </c>
      <c r="D925">
        <v>12</v>
      </c>
      <c r="E925">
        <v>1527</v>
      </c>
      <c r="F925" s="2">
        <v>60573</v>
      </c>
      <c r="G925">
        <v>32880</v>
      </c>
      <c r="H925">
        <v>0</v>
      </c>
      <c r="I925" t="s">
        <v>1062</v>
      </c>
      <c r="J925" s="1">
        <v>17.834</v>
      </c>
      <c r="K925">
        <f t="shared" si="19"/>
        <v>17.834</v>
      </c>
    </row>
    <row r="926" spans="1:11" hidden="1" x14ac:dyDescent="0.25">
      <c r="A926" t="s">
        <v>917</v>
      </c>
      <c r="B926" t="s">
        <v>373</v>
      </c>
      <c r="C926">
        <v>4</v>
      </c>
      <c r="D926">
        <v>12</v>
      </c>
      <c r="E926">
        <v>1527</v>
      </c>
      <c r="F926" s="2">
        <v>59828</v>
      </c>
      <c r="G926">
        <v>32580</v>
      </c>
      <c r="H926">
        <v>0</v>
      </c>
      <c r="I926" t="s">
        <v>1063</v>
      </c>
      <c r="J926" s="1">
        <v>15.608000000000001</v>
      </c>
      <c r="K926">
        <f t="shared" si="19"/>
        <v>15.608000000000001</v>
      </c>
    </row>
    <row r="927" spans="1:11" hidden="1" x14ac:dyDescent="0.25">
      <c r="A927" t="s">
        <v>917</v>
      </c>
      <c r="B927" t="s">
        <v>373</v>
      </c>
      <c r="C927">
        <v>4</v>
      </c>
      <c r="D927">
        <v>12</v>
      </c>
      <c r="E927">
        <v>1527</v>
      </c>
      <c r="F927" s="2">
        <v>59865</v>
      </c>
      <c r="G927">
        <v>32584</v>
      </c>
      <c r="H927">
        <v>0</v>
      </c>
      <c r="I927" t="s">
        <v>1064</v>
      </c>
      <c r="J927" s="1">
        <v>15.423999999999999</v>
      </c>
      <c r="K927">
        <f t="shared" si="19"/>
        <v>15.423999999999999</v>
      </c>
    </row>
    <row r="928" spans="1:11" hidden="1" x14ac:dyDescent="0.25">
      <c r="A928" t="s">
        <v>917</v>
      </c>
      <c r="B928" t="s">
        <v>373</v>
      </c>
      <c r="C928">
        <v>4</v>
      </c>
      <c r="D928">
        <v>12</v>
      </c>
      <c r="E928">
        <v>1527</v>
      </c>
      <c r="F928" s="2">
        <v>59855</v>
      </c>
      <c r="G928">
        <v>32584</v>
      </c>
      <c r="H928">
        <v>0</v>
      </c>
      <c r="I928" t="s">
        <v>1065</v>
      </c>
      <c r="J928" s="1">
        <v>15.423</v>
      </c>
      <c r="K928">
        <f t="shared" si="19"/>
        <v>15.423</v>
      </c>
    </row>
    <row r="929" spans="1:11" hidden="1" x14ac:dyDescent="0.25">
      <c r="A929" t="s">
        <v>917</v>
      </c>
      <c r="B929" t="s">
        <v>373</v>
      </c>
      <c r="C929">
        <v>4</v>
      </c>
      <c r="D929">
        <v>12</v>
      </c>
      <c r="E929">
        <v>1527</v>
      </c>
      <c r="F929" s="2">
        <v>59820</v>
      </c>
      <c r="G929">
        <v>32684</v>
      </c>
      <c r="H929">
        <v>0</v>
      </c>
      <c r="I929" t="s">
        <v>1011</v>
      </c>
      <c r="J929" s="1">
        <v>15.428000000000001</v>
      </c>
      <c r="K929">
        <f t="shared" si="19"/>
        <v>15.428000000000001</v>
      </c>
    </row>
    <row r="930" spans="1:11" x14ac:dyDescent="0.25">
      <c r="A930" t="s">
        <v>917</v>
      </c>
      <c r="B930" t="s">
        <v>60</v>
      </c>
      <c r="C930">
        <v>7</v>
      </c>
      <c r="D930">
        <v>10</v>
      </c>
      <c r="E930">
        <v>1150</v>
      </c>
      <c r="F930" t="s">
        <v>540</v>
      </c>
      <c r="G930">
        <v>8</v>
      </c>
      <c r="H930">
        <v>0</v>
      </c>
      <c r="I930" t="s">
        <v>1066</v>
      </c>
      <c r="J930" s="1">
        <v>0.49399999999999999</v>
      </c>
      <c r="K930">
        <f t="shared" si="19"/>
        <v>0.49399999999999999</v>
      </c>
    </row>
    <row r="931" spans="1:11" x14ac:dyDescent="0.25">
      <c r="A931" t="s">
        <v>917</v>
      </c>
      <c r="B931" t="s">
        <v>60</v>
      </c>
      <c r="C931">
        <v>7</v>
      </c>
      <c r="D931">
        <v>11</v>
      </c>
      <c r="E931">
        <v>1150</v>
      </c>
      <c r="F931" s="2">
        <v>1882</v>
      </c>
      <c r="G931">
        <v>780</v>
      </c>
      <c r="H931">
        <v>0</v>
      </c>
      <c r="I931" t="s">
        <v>646</v>
      </c>
      <c r="J931" s="1">
        <v>1.8839999999999999</v>
      </c>
      <c r="K931">
        <f t="shared" si="19"/>
        <v>1.8839999999999999</v>
      </c>
    </row>
    <row r="932" spans="1:11" x14ac:dyDescent="0.25">
      <c r="A932" t="s">
        <v>917</v>
      </c>
      <c r="B932" t="s">
        <v>60</v>
      </c>
      <c r="C932">
        <v>7</v>
      </c>
      <c r="D932">
        <v>12</v>
      </c>
      <c r="E932">
        <v>1150</v>
      </c>
      <c r="F932" s="2">
        <v>23977</v>
      </c>
      <c r="G932">
        <v>776</v>
      </c>
      <c r="H932">
        <v>0</v>
      </c>
      <c r="I932" t="s">
        <v>856</v>
      </c>
      <c r="J932" s="1">
        <v>23.988</v>
      </c>
      <c r="K932">
        <f t="shared" si="19"/>
        <v>23.988</v>
      </c>
    </row>
    <row r="933" spans="1:11" x14ac:dyDescent="0.25">
      <c r="A933" t="s">
        <v>917</v>
      </c>
      <c r="B933" t="s">
        <v>60</v>
      </c>
      <c r="C933">
        <v>7</v>
      </c>
      <c r="D933">
        <v>12</v>
      </c>
      <c r="E933">
        <v>1150</v>
      </c>
      <c r="F933" s="2">
        <v>24196</v>
      </c>
      <c r="G933">
        <v>776</v>
      </c>
      <c r="H933">
        <v>0</v>
      </c>
      <c r="I933" t="s">
        <v>756</v>
      </c>
      <c r="J933" s="1">
        <v>24.204000000000001</v>
      </c>
      <c r="K933">
        <f t="shared" si="19"/>
        <v>24.204000000000001</v>
      </c>
    </row>
    <row r="934" spans="1:11" x14ac:dyDescent="0.25">
      <c r="A934" t="s">
        <v>917</v>
      </c>
      <c r="B934" t="s">
        <v>60</v>
      </c>
      <c r="C934">
        <v>7</v>
      </c>
      <c r="D934">
        <v>12</v>
      </c>
      <c r="E934">
        <v>1150</v>
      </c>
      <c r="F934" s="2">
        <v>23995</v>
      </c>
      <c r="G934">
        <v>776</v>
      </c>
      <c r="H934">
        <v>0</v>
      </c>
      <c r="I934" t="s">
        <v>888</v>
      </c>
      <c r="J934" s="1">
        <v>24.001999999999999</v>
      </c>
      <c r="K934">
        <f t="shared" si="19"/>
        <v>24.001999999999999</v>
      </c>
    </row>
    <row r="935" spans="1:11" x14ac:dyDescent="0.25">
      <c r="A935" t="s">
        <v>917</v>
      </c>
      <c r="B935" t="s">
        <v>60</v>
      </c>
      <c r="C935">
        <v>7</v>
      </c>
      <c r="D935">
        <v>12</v>
      </c>
      <c r="E935">
        <v>1150</v>
      </c>
      <c r="F935" s="2">
        <v>23969</v>
      </c>
      <c r="G935">
        <v>764</v>
      </c>
      <c r="H935">
        <v>0</v>
      </c>
      <c r="I935" t="s">
        <v>382</v>
      </c>
      <c r="J935" s="1">
        <v>23.975999999999999</v>
      </c>
      <c r="K935">
        <f t="shared" si="19"/>
        <v>23.975999999999999</v>
      </c>
    </row>
    <row r="936" spans="1:11" x14ac:dyDescent="0.25">
      <c r="A936" t="s">
        <v>917</v>
      </c>
      <c r="B936" t="s">
        <v>60</v>
      </c>
      <c r="C936">
        <v>7</v>
      </c>
      <c r="D936">
        <v>12</v>
      </c>
      <c r="E936">
        <v>1150</v>
      </c>
      <c r="F936" s="2">
        <v>23983</v>
      </c>
      <c r="G936">
        <v>780</v>
      </c>
      <c r="H936">
        <v>0</v>
      </c>
      <c r="I936" t="s">
        <v>888</v>
      </c>
      <c r="J936" s="1">
        <v>23.99</v>
      </c>
      <c r="K936">
        <f t="shared" si="19"/>
        <v>23.99</v>
      </c>
    </row>
    <row r="937" spans="1:11" x14ac:dyDescent="0.25">
      <c r="A937" t="s">
        <v>917</v>
      </c>
      <c r="B937" t="s">
        <v>60</v>
      </c>
      <c r="C937">
        <v>7</v>
      </c>
      <c r="D937">
        <v>12</v>
      </c>
      <c r="E937">
        <v>1150</v>
      </c>
      <c r="F937" s="2">
        <v>24152</v>
      </c>
      <c r="G937">
        <v>776</v>
      </c>
      <c r="H937">
        <v>0</v>
      </c>
      <c r="I937" t="s">
        <v>888</v>
      </c>
      <c r="J937" s="1">
        <v>24.158999999999999</v>
      </c>
      <c r="K937">
        <f t="shared" si="19"/>
        <v>24.158999999999999</v>
      </c>
    </row>
    <row r="938" spans="1:11" x14ac:dyDescent="0.25">
      <c r="A938" t="s">
        <v>917</v>
      </c>
      <c r="B938" t="s">
        <v>60</v>
      </c>
      <c r="C938">
        <v>3</v>
      </c>
      <c r="D938">
        <v>10</v>
      </c>
      <c r="E938">
        <v>593</v>
      </c>
      <c r="F938" t="s">
        <v>1068</v>
      </c>
      <c r="G938">
        <v>776</v>
      </c>
      <c r="H938">
        <v>0</v>
      </c>
      <c r="I938" t="s">
        <v>1069</v>
      </c>
      <c r="J938" s="1">
        <v>0.76200000000000001</v>
      </c>
      <c r="K938">
        <f t="shared" si="19"/>
        <v>0.76200000000000001</v>
      </c>
    </row>
    <row r="939" spans="1:11" x14ac:dyDescent="0.25">
      <c r="A939" t="s">
        <v>917</v>
      </c>
      <c r="B939" t="s">
        <v>60</v>
      </c>
      <c r="C939">
        <v>3</v>
      </c>
      <c r="D939">
        <v>11</v>
      </c>
      <c r="E939">
        <v>593</v>
      </c>
      <c r="F939" s="2">
        <v>5128</v>
      </c>
      <c r="G939">
        <v>776</v>
      </c>
      <c r="H939">
        <v>0</v>
      </c>
      <c r="I939" t="s">
        <v>1070</v>
      </c>
      <c r="J939" s="1">
        <v>5.1310000000000002</v>
      </c>
      <c r="K939">
        <f t="shared" si="19"/>
        <v>5.1310000000000002</v>
      </c>
    </row>
    <row r="940" spans="1:11" x14ac:dyDescent="0.25">
      <c r="A940" t="s">
        <v>917</v>
      </c>
      <c r="B940" t="s">
        <v>60</v>
      </c>
      <c r="C940">
        <v>3</v>
      </c>
      <c r="D940">
        <v>12</v>
      </c>
      <c r="E940">
        <v>593</v>
      </c>
      <c r="F940" s="2">
        <v>69847</v>
      </c>
      <c r="G940">
        <v>712</v>
      </c>
      <c r="H940">
        <v>0</v>
      </c>
      <c r="I940" t="s">
        <v>346</v>
      </c>
      <c r="J940" s="1">
        <v>69.867000000000004</v>
      </c>
      <c r="K940">
        <f t="shared" si="19"/>
        <v>69.867000000000004</v>
      </c>
    </row>
    <row r="941" spans="1:11" x14ac:dyDescent="0.25">
      <c r="A941" t="s">
        <v>917</v>
      </c>
      <c r="B941" t="s">
        <v>60</v>
      </c>
      <c r="C941">
        <v>3</v>
      </c>
      <c r="D941">
        <v>12</v>
      </c>
      <c r="E941">
        <v>593</v>
      </c>
      <c r="F941" s="2">
        <v>70079</v>
      </c>
      <c r="G941">
        <v>780</v>
      </c>
      <c r="H941">
        <v>0</v>
      </c>
      <c r="I941" t="s">
        <v>944</v>
      </c>
      <c r="J941" s="1">
        <v>70.096999999999994</v>
      </c>
      <c r="K941">
        <f t="shared" si="19"/>
        <v>70.096999999999994</v>
      </c>
    </row>
    <row r="942" spans="1:11" x14ac:dyDescent="0.25">
      <c r="A942" t="s">
        <v>917</v>
      </c>
      <c r="B942" t="s">
        <v>60</v>
      </c>
      <c r="C942">
        <v>3</v>
      </c>
      <c r="D942">
        <v>12</v>
      </c>
      <c r="E942">
        <v>593</v>
      </c>
      <c r="F942" s="2">
        <v>70059</v>
      </c>
      <c r="G942">
        <v>780</v>
      </c>
      <c r="H942">
        <v>0</v>
      </c>
      <c r="I942" t="s">
        <v>1071</v>
      </c>
      <c r="J942" s="1">
        <v>70.076999999999998</v>
      </c>
      <c r="K942">
        <f t="shared" si="19"/>
        <v>70.076999999999998</v>
      </c>
    </row>
    <row r="943" spans="1:11" x14ac:dyDescent="0.25">
      <c r="A943" t="s">
        <v>917</v>
      </c>
      <c r="B943" t="s">
        <v>60</v>
      </c>
      <c r="C943">
        <v>3</v>
      </c>
      <c r="D943">
        <v>12</v>
      </c>
      <c r="E943">
        <v>593</v>
      </c>
      <c r="F943" s="2">
        <v>69867</v>
      </c>
      <c r="G943">
        <v>776</v>
      </c>
      <c r="H943">
        <v>0</v>
      </c>
      <c r="I943" t="s">
        <v>888</v>
      </c>
      <c r="J943" s="1">
        <v>69.885000000000005</v>
      </c>
      <c r="K943">
        <f t="shared" si="19"/>
        <v>69.885000000000005</v>
      </c>
    </row>
    <row r="944" spans="1:11" x14ac:dyDescent="0.25">
      <c r="A944" t="s">
        <v>917</v>
      </c>
      <c r="B944" t="s">
        <v>60</v>
      </c>
      <c r="C944">
        <v>3</v>
      </c>
      <c r="D944">
        <v>12</v>
      </c>
      <c r="E944">
        <v>593</v>
      </c>
      <c r="F944" s="2">
        <v>69858</v>
      </c>
      <c r="G944">
        <v>840</v>
      </c>
      <c r="H944">
        <v>0</v>
      </c>
      <c r="I944" t="s">
        <v>485</v>
      </c>
      <c r="J944" s="1">
        <v>69.876000000000005</v>
      </c>
      <c r="K944">
        <f t="shared" si="19"/>
        <v>69.876000000000005</v>
      </c>
    </row>
    <row r="945" spans="1:11" x14ac:dyDescent="0.25">
      <c r="A945" t="s">
        <v>917</v>
      </c>
      <c r="B945" t="s">
        <v>60</v>
      </c>
      <c r="C945">
        <v>3</v>
      </c>
      <c r="D945">
        <v>12</v>
      </c>
      <c r="E945">
        <v>593</v>
      </c>
      <c r="F945" s="2">
        <v>70055</v>
      </c>
      <c r="G945">
        <v>760</v>
      </c>
      <c r="H945">
        <v>0</v>
      </c>
      <c r="I945" t="s">
        <v>856</v>
      </c>
      <c r="J945" s="1">
        <v>70.070999999999998</v>
      </c>
      <c r="K945">
        <f t="shared" si="19"/>
        <v>70.070999999999998</v>
      </c>
    </row>
    <row r="946" spans="1:11" x14ac:dyDescent="0.25">
      <c r="A946" t="s">
        <v>917</v>
      </c>
      <c r="B946" t="s">
        <v>456</v>
      </c>
      <c r="C946">
        <v>3</v>
      </c>
      <c r="D946">
        <v>10</v>
      </c>
      <c r="E946">
        <v>1257</v>
      </c>
      <c r="F946" t="s">
        <v>1072</v>
      </c>
      <c r="G946">
        <v>33984</v>
      </c>
      <c r="H946">
        <v>0</v>
      </c>
      <c r="I946" t="s">
        <v>1073</v>
      </c>
      <c r="J946" s="1">
        <v>3.0590000000000002</v>
      </c>
      <c r="K946">
        <f t="shared" si="19"/>
        <v>3.0590000000000002</v>
      </c>
    </row>
    <row r="947" spans="1:11" x14ac:dyDescent="0.25">
      <c r="A947" t="s">
        <v>917</v>
      </c>
      <c r="B947" t="s">
        <v>456</v>
      </c>
      <c r="C947">
        <v>3</v>
      </c>
      <c r="D947">
        <v>11</v>
      </c>
      <c r="E947">
        <v>1257</v>
      </c>
      <c r="F947" s="2">
        <v>5397</v>
      </c>
      <c r="G947">
        <v>34220</v>
      </c>
      <c r="H947">
        <v>0</v>
      </c>
      <c r="I947" t="s">
        <v>1074</v>
      </c>
      <c r="J947" s="1">
        <v>5.2869999999999999</v>
      </c>
      <c r="K947">
        <f t="shared" si="19"/>
        <v>5.2869999999999999</v>
      </c>
    </row>
    <row r="948" spans="1:11" x14ac:dyDescent="0.25">
      <c r="A948" t="s">
        <v>917</v>
      </c>
      <c r="B948" t="s">
        <v>456</v>
      </c>
      <c r="C948">
        <v>3</v>
      </c>
      <c r="D948">
        <v>12</v>
      </c>
      <c r="E948">
        <v>1257</v>
      </c>
      <c r="F948" s="2">
        <v>62466</v>
      </c>
      <c r="G948">
        <v>34280</v>
      </c>
      <c r="H948">
        <v>0</v>
      </c>
      <c r="I948" t="s">
        <v>1075</v>
      </c>
      <c r="J948" s="1">
        <v>62.341000000000001</v>
      </c>
      <c r="K948">
        <f t="shared" si="19"/>
        <v>62.341000000000001</v>
      </c>
    </row>
    <row r="949" spans="1:11" x14ac:dyDescent="0.25">
      <c r="A949" t="s">
        <v>917</v>
      </c>
      <c r="B949" t="s">
        <v>456</v>
      </c>
      <c r="C949">
        <v>3</v>
      </c>
      <c r="D949">
        <v>12</v>
      </c>
      <c r="E949">
        <v>1257</v>
      </c>
      <c r="F949" s="2">
        <v>62575</v>
      </c>
      <c r="G949">
        <v>34244</v>
      </c>
      <c r="H949">
        <v>0</v>
      </c>
      <c r="I949" t="s">
        <v>729</v>
      </c>
      <c r="J949" s="1">
        <v>62.46</v>
      </c>
      <c r="K949">
        <f t="shared" si="19"/>
        <v>62.46</v>
      </c>
    </row>
    <row r="950" spans="1:11" x14ac:dyDescent="0.25">
      <c r="A950" t="s">
        <v>917</v>
      </c>
      <c r="B950" t="s">
        <v>456</v>
      </c>
      <c r="C950">
        <v>3</v>
      </c>
      <c r="D950">
        <v>12</v>
      </c>
      <c r="E950">
        <v>1257</v>
      </c>
      <c r="F950" s="2">
        <v>62458</v>
      </c>
      <c r="G950">
        <v>34140</v>
      </c>
      <c r="H950">
        <v>0</v>
      </c>
      <c r="I950" t="s">
        <v>729</v>
      </c>
      <c r="J950" s="1">
        <v>62.344999999999999</v>
      </c>
      <c r="K950">
        <f t="shared" si="19"/>
        <v>62.344999999999999</v>
      </c>
    </row>
    <row r="951" spans="1:11" x14ac:dyDescent="0.25">
      <c r="A951" t="s">
        <v>917</v>
      </c>
      <c r="B951" t="s">
        <v>456</v>
      </c>
      <c r="C951">
        <v>3</v>
      </c>
      <c r="D951">
        <v>12</v>
      </c>
      <c r="E951">
        <v>1257</v>
      </c>
      <c r="F951" s="2">
        <v>62440</v>
      </c>
      <c r="G951">
        <v>34200</v>
      </c>
      <c r="H951">
        <v>0</v>
      </c>
      <c r="I951" t="s">
        <v>153</v>
      </c>
      <c r="J951" s="1">
        <v>62.326999999999998</v>
      </c>
      <c r="K951">
        <f t="shared" si="19"/>
        <v>62.326999999999998</v>
      </c>
    </row>
    <row r="952" spans="1:11" x14ac:dyDescent="0.25">
      <c r="A952" t="s">
        <v>917</v>
      </c>
      <c r="B952" t="s">
        <v>456</v>
      </c>
      <c r="C952">
        <v>3</v>
      </c>
      <c r="D952">
        <v>12</v>
      </c>
      <c r="E952">
        <v>1257</v>
      </c>
      <c r="F952" s="2">
        <v>62506</v>
      </c>
      <c r="G952">
        <v>34132</v>
      </c>
      <c r="H952">
        <v>0</v>
      </c>
      <c r="I952" t="s">
        <v>856</v>
      </c>
      <c r="J952" s="1">
        <v>62.390999999999998</v>
      </c>
      <c r="K952">
        <f t="shared" si="19"/>
        <v>62.390999999999998</v>
      </c>
    </row>
    <row r="953" spans="1:11" x14ac:dyDescent="0.25">
      <c r="A953" t="s">
        <v>917</v>
      </c>
      <c r="B953" t="s">
        <v>456</v>
      </c>
      <c r="C953">
        <v>3</v>
      </c>
      <c r="D953">
        <v>12</v>
      </c>
      <c r="E953">
        <v>1257</v>
      </c>
      <c r="F953" s="2">
        <v>62603</v>
      </c>
      <c r="G953">
        <v>34068</v>
      </c>
      <c r="H953">
        <v>0</v>
      </c>
      <c r="I953" t="s">
        <v>155</v>
      </c>
      <c r="J953" s="1">
        <v>62.468000000000004</v>
      </c>
      <c r="K953">
        <f t="shared" si="19"/>
        <v>62.468000000000004</v>
      </c>
    </row>
    <row r="954" spans="1:11" x14ac:dyDescent="0.25">
      <c r="A954" t="s">
        <v>917</v>
      </c>
      <c r="B954" t="s">
        <v>36</v>
      </c>
      <c r="C954">
        <v>1</v>
      </c>
      <c r="D954">
        <v>10</v>
      </c>
      <c r="E954">
        <v>482</v>
      </c>
      <c r="F954" s="2">
        <v>7564</v>
      </c>
      <c r="G954">
        <v>9532</v>
      </c>
      <c r="H954">
        <v>0</v>
      </c>
      <c r="I954" t="s">
        <v>1076</v>
      </c>
      <c r="J954" s="1">
        <v>8.2609999999999992</v>
      </c>
      <c r="K954">
        <f t="shared" si="19"/>
        <v>8.2609999999999992</v>
      </c>
    </row>
    <row r="955" spans="1:11" x14ac:dyDescent="0.25">
      <c r="A955" t="s">
        <v>917</v>
      </c>
      <c r="B955" t="s">
        <v>36</v>
      </c>
      <c r="C955">
        <v>1</v>
      </c>
      <c r="D955">
        <v>11</v>
      </c>
      <c r="E955">
        <v>482</v>
      </c>
      <c r="F955" s="2">
        <v>101492</v>
      </c>
      <c r="G955">
        <v>9528</v>
      </c>
      <c r="H955">
        <v>0</v>
      </c>
      <c r="I955" t="s">
        <v>153</v>
      </c>
      <c r="J955" s="1">
        <v>101.51600000000001</v>
      </c>
      <c r="K955">
        <f t="shared" si="19"/>
        <v>101.51600000000001</v>
      </c>
    </row>
    <row r="956" spans="1:11" x14ac:dyDescent="0.25">
      <c r="A956" t="s">
        <v>917</v>
      </c>
      <c r="B956" t="s">
        <v>36</v>
      </c>
      <c r="C956">
        <v>1</v>
      </c>
      <c r="D956">
        <v>12</v>
      </c>
      <c r="E956">
        <v>482</v>
      </c>
      <c r="F956" s="2">
        <v>1419612</v>
      </c>
      <c r="G956">
        <v>9736</v>
      </c>
      <c r="H956">
        <v>0</v>
      </c>
      <c r="I956" t="s">
        <v>1077</v>
      </c>
      <c r="J956" s="1">
        <v>1419.9459999999999</v>
      </c>
      <c r="K956">
        <f t="shared" si="19"/>
        <v>1419.9459999999999</v>
      </c>
    </row>
    <row r="957" spans="1:11" hidden="1" x14ac:dyDescent="0.25">
      <c r="A957" t="s">
        <v>917</v>
      </c>
      <c r="B957" t="s">
        <v>73</v>
      </c>
      <c r="C957">
        <v>1</v>
      </c>
      <c r="D957">
        <v>10</v>
      </c>
      <c r="E957">
        <v>384</v>
      </c>
      <c r="F957" s="2">
        <v>24883</v>
      </c>
      <c r="G957">
        <v>547132</v>
      </c>
      <c r="H957">
        <v>0</v>
      </c>
      <c r="I957" t="s">
        <v>1078</v>
      </c>
      <c r="J957" s="1">
        <v>20.972000000000001</v>
      </c>
      <c r="K957">
        <f t="shared" si="19"/>
        <v>20.972000000000001</v>
      </c>
    </row>
    <row r="958" spans="1:11" hidden="1" x14ac:dyDescent="0.25">
      <c r="A958" t="s">
        <v>917</v>
      </c>
      <c r="B958" t="s">
        <v>73</v>
      </c>
      <c r="C958">
        <v>1</v>
      </c>
      <c r="D958">
        <v>11</v>
      </c>
      <c r="E958">
        <v>384</v>
      </c>
      <c r="F958" s="2">
        <v>31263</v>
      </c>
      <c r="G958">
        <v>612960</v>
      </c>
      <c r="H958">
        <v>0</v>
      </c>
      <c r="I958" t="s">
        <v>1079</v>
      </c>
      <c r="J958" s="1">
        <v>16.805</v>
      </c>
      <c r="K958">
        <f t="shared" si="19"/>
        <v>16.805</v>
      </c>
    </row>
    <row r="959" spans="1:11" hidden="1" x14ac:dyDescent="0.25">
      <c r="A959" t="s">
        <v>917</v>
      </c>
      <c r="B959" t="s">
        <v>73</v>
      </c>
      <c r="C959">
        <v>1</v>
      </c>
      <c r="D959">
        <v>12</v>
      </c>
      <c r="E959">
        <v>384</v>
      </c>
      <c r="F959" s="2">
        <v>152382</v>
      </c>
      <c r="G959">
        <v>600288</v>
      </c>
      <c r="H959">
        <v>0</v>
      </c>
      <c r="I959" t="s">
        <v>1080</v>
      </c>
      <c r="J959" s="1">
        <v>137.923</v>
      </c>
      <c r="K959">
        <f t="shared" si="19"/>
        <v>137.923</v>
      </c>
    </row>
    <row r="960" spans="1:11" hidden="1" x14ac:dyDescent="0.25">
      <c r="A960" t="s">
        <v>917</v>
      </c>
      <c r="B960" t="s">
        <v>959</v>
      </c>
      <c r="C960">
        <v>3</v>
      </c>
      <c r="D960">
        <v>10</v>
      </c>
      <c r="E960">
        <v>454</v>
      </c>
      <c r="F960" t="s">
        <v>1081</v>
      </c>
      <c r="G960">
        <v>30876</v>
      </c>
      <c r="H960">
        <v>0</v>
      </c>
      <c r="I960" t="s">
        <v>1082</v>
      </c>
      <c r="J960" s="1">
        <v>2.661</v>
      </c>
      <c r="K960">
        <f t="shared" si="19"/>
        <v>2.661</v>
      </c>
    </row>
    <row r="961" spans="1:11" hidden="1" x14ac:dyDescent="0.25">
      <c r="A961" t="s">
        <v>917</v>
      </c>
      <c r="B961" t="s">
        <v>959</v>
      </c>
      <c r="C961">
        <v>3</v>
      </c>
      <c r="D961">
        <v>11</v>
      </c>
      <c r="E961">
        <v>454</v>
      </c>
      <c r="F961" s="2">
        <v>9884</v>
      </c>
      <c r="G961">
        <v>31156</v>
      </c>
      <c r="H961">
        <v>0</v>
      </c>
      <c r="I961" t="s">
        <v>153</v>
      </c>
      <c r="J961" s="1">
        <v>9.8870000000000005</v>
      </c>
      <c r="K961">
        <f t="shared" si="19"/>
        <v>9.8870000000000005</v>
      </c>
    </row>
    <row r="962" spans="1:11" hidden="1" x14ac:dyDescent="0.25">
      <c r="A962" t="s">
        <v>917</v>
      </c>
      <c r="B962" t="s">
        <v>959</v>
      </c>
      <c r="C962">
        <v>3</v>
      </c>
      <c r="D962">
        <v>12</v>
      </c>
      <c r="E962">
        <v>454</v>
      </c>
      <c r="F962" s="2">
        <v>131122</v>
      </c>
      <c r="G962">
        <v>31140</v>
      </c>
      <c r="H962">
        <v>0</v>
      </c>
      <c r="I962" t="s">
        <v>153</v>
      </c>
      <c r="J962" s="1">
        <v>131.15199999999999</v>
      </c>
      <c r="K962">
        <f t="shared" si="19"/>
        <v>131.15199999999999</v>
      </c>
    </row>
    <row r="963" spans="1:11" x14ac:dyDescent="0.25">
      <c r="A963" t="s">
        <v>917</v>
      </c>
      <c r="B963" t="s">
        <v>223</v>
      </c>
      <c r="C963">
        <v>1</v>
      </c>
      <c r="D963">
        <v>10</v>
      </c>
      <c r="E963">
        <v>520</v>
      </c>
      <c r="F963" t="s">
        <v>1083</v>
      </c>
      <c r="G963">
        <v>35072</v>
      </c>
      <c r="H963">
        <v>0</v>
      </c>
      <c r="I963" t="s">
        <v>1084</v>
      </c>
      <c r="J963" s="1">
        <v>2.02</v>
      </c>
      <c r="K963">
        <f t="shared" ref="K963:K1026" si="20">VALUE(J963)</f>
        <v>2.02</v>
      </c>
    </row>
    <row r="964" spans="1:11" x14ac:dyDescent="0.25">
      <c r="A964" t="s">
        <v>917</v>
      </c>
      <c r="B964" t="s">
        <v>223</v>
      </c>
      <c r="C964">
        <v>1</v>
      </c>
      <c r="D964">
        <v>11</v>
      </c>
      <c r="E964">
        <v>520</v>
      </c>
      <c r="F964" s="2">
        <v>5908</v>
      </c>
      <c r="G964">
        <v>34928</v>
      </c>
      <c r="H964">
        <v>0</v>
      </c>
      <c r="I964" t="s">
        <v>347</v>
      </c>
      <c r="J964" s="1">
        <v>5.9089999999999998</v>
      </c>
      <c r="K964">
        <f t="shared" si="20"/>
        <v>5.9089999999999998</v>
      </c>
    </row>
    <row r="965" spans="1:11" x14ac:dyDescent="0.25">
      <c r="A965" t="s">
        <v>917</v>
      </c>
      <c r="B965" t="s">
        <v>223</v>
      </c>
      <c r="C965">
        <v>1</v>
      </c>
      <c r="D965">
        <v>12</v>
      </c>
      <c r="E965">
        <v>520</v>
      </c>
      <c r="F965" s="2">
        <v>80796</v>
      </c>
      <c r="G965">
        <v>35184</v>
      </c>
      <c r="H965">
        <v>0</v>
      </c>
      <c r="I965" t="s">
        <v>1085</v>
      </c>
      <c r="J965" s="1">
        <v>80.873000000000005</v>
      </c>
      <c r="K965">
        <f t="shared" si="20"/>
        <v>80.873000000000005</v>
      </c>
    </row>
    <row r="966" spans="1:11" x14ac:dyDescent="0.25">
      <c r="A966" t="s">
        <v>917</v>
      </c>
      <c r="B966" t="s">
        <v>223</v>
      </c>
      <c r="C966">
        <v>1</v>
      </c>
      <c r="D966">
        <v>12</v>
      </c>
      <c r="E966">
        <v>520</v>
      </c>
      <c r="F966" s="2">
        <v>80776</v>
      </c>
      <c r="G966">
        <v>35280</v>
      </c>
      <c r="H966">
        <v>0</v>
      </c>
      <c r="I966" t="s">
        <v>1086</v>
      </c>
      <c r="J966" s="1">
        <v>80.834999999999994</v>
      </c>
      <c r="K966">
        <f t="shared" si="20"/>
        <v>80.834999999999994</v>
      </c>
    </row>
    <row r="967" spans="1:11" x14ac:dyDescent="0.25">
      <c r="A967" t="s">
        <v>917</v>
      </c>
      <c r="B967" t="s">
        <v>223</v>
      </c>
      <c r="C967">
        <v>1</v>
      </c>
      <c r="D967">
        <v>12</v>
      </c>
      <c r="E967">
        <v>520</v>
      </c>
      <c r="F967" s="2">
        <v>80768</v>
      </c>
      <c r="G967">
        <v>35428</v>
      </c>
      <c r="H967">
        <v>0</v>
      </c>
      <c r="I967" t="s">
        <v>1087</v>
      </c>
      <c r="J967" s="1">
        <v>80.837000000000003</v>
      </c>
      <c r="K967">
        <f t="shared" si="20"/>
        <v>80.837000000000003</v>
      </c>
    </row>
    <row r="968" spans="1:11" x14ac:dyDescent="0.25">
      <c r="A968" t="s">
        <v>917</v>
      </c>
      <c r="B968" t="s">
        <v>223</v>
      </c>
      <c r="C968">
        <v>1</v>
      </c>
      <c r="D968">
        <v>12</v>
      </c>
      <c r="E968">
        <v>520</v>
      </c>
      <c r="F968" s="2">
        <v>80782</v>
      </c>
      <c r="G968">
        <v>35412</v>
      </c>
      <c r="H968">
        <v>0</v>
      </c>
      <c r="I968" t="s">
        <v>1088</v>
      </c>
      <c r="J968" s="1">
        <v>80.846999999999994</v>
      </c>
      <c r="K968">
        <f t="shared" si="20"/>
        <v>80.846999999999994</v>
      </c>
    </row>
    <row r="969" spans="1:11" x14ac:dyDescent="0.25">
      <c r="A969" t="s">
        <v>917</v>
      </c>
      <c r="B969" t="s">
        <v>223</v>
      </c>
      <c r="C969">
        <v>1</v>
      </c>
      <c r="D969">
        <v>12</v>
      </c>
      <c r="E969">
        <v>520</v>
      </c>
      <c r="F969" s="2">
        <v>80783</v>
      </c>
      <c r="G969">
        <v>35240</v>
      </c>
      <c r="H969">
        <v>0</v>
      </c>
      <c r="I969" t="s">
        <v>1089</v>
      </c>
      <c r="J969" s="1">
        <v>80.828000000000003</v>
      </c>
      <c r="K969">
        <f t="shared" si="20"/>
        <v>80.828000000000003</v>
      </c>
    </row>
    <row r="970" spans="1:11" x14ac:dyDescent="0.25">
      <c r="A970" t="s">
        <v>917</v>
      </c>
      <c r="B970" t="s">
        <v>223</v>
      </c>
      <c r="C970">
        <v>1</v>
      </c>
      <c r="D970">
        <v>12</v>
      </c>
      <c r="E970">
        <v>520</v>
      </c>
      <c r="F970" s="2">
        <v>80783</v>
      </c>
      <c r="G970">
        <v>35404</v>
      </c>
      <c r="H970">
        <v>0</v>
      </c>
      <c r="I970" t="s">
        <v>1090</v>
      </c>
      <c r="J970" s="1">
        <v>80.849999999999994</v>
      </c>
      <c r="K970">
        <f t="shared" si="20"/>
        <v>80.849999999999994</v>
      </c>
    </row>
    <row r="971" spans="1:11" x14ac:dyDescent="0.25">
      <c r="A971" t="s">
        <v>917</v>
      </c>
      <c r="B971" t="s">
        <v>36</v>
      </c>
      <c r="C971">
        <v>3</v>
      </c>
      <c r="D971">
        <v>10</v>
      </c>
      <c r="E971">
        <v>1160</v>
      </c>
      <c r="F971" s="2">
        <v>5085</v>
      </c>
      <c r="G971">
        <v>9472</v>
      </c>
      <c r="H971">
        <v>0</v>
      </c>
      <c r="I971" t="s">
        <v>1091</v>
      </c>
      <c r="J971" s="1">
        <v>2.145</v>
      </c>
      <c r="K971">
        <f t="shared" si="20"/>
        <v>2.145</v>
      </c>
    </row>
    <row r="972" spans="1:11" x14ac:dyDescent="0.25">
      <c r="A972" t="s">
        <v>917</v>
      </c>
      <c r="B972" t="s">
        <v>36</v>
      </c>
      <c r="C972">
        <v>3</v>
      </c>
      <c r="D972">
        <v>11</v>
      </c>
      <c r="E972">
        <v>1160</v>
      </c>
      <c r="F972" s="2">
        <v>66770</v>
      </c>
      <c r="G972">
        <v>35600</v>
      </c>
      <c r="H972">
        <v>0</v>
      </c>
      <c r="I972" t="s">
        <v>1092</v>
      </c>
      <c r="J972" s="1">
        <v>16.895</v>
      </c>
      <c r="K972">
        <f t="shared" si="20"/>
        <v>16.895</v>
      </c>
    </row>
    <row r="973" spans="1:11" x14ac:dyDescent="0.25">
      <c r="A973" t="s">
        <v>917</v>
      </c>
      <c r="B973" t="s">
        <v>36</v>
      </c>
      <c r="C973">
        <v>3</v>
      </c>
      <c r="D973">
        <v>12</v>
      </c>
      <c r="E973">
        <v>1160</v>
      </c>
      <c r="F973" s="2">
        <v>906633</v>
      </c>
      <c r="G973">
        <v>35536</v>
      </c>
      <c r="H973">
        <v>0</v>
      </c>
      <c r="I973" t="s">
        <v>1093</v>
      </c>
      <c r="J973" s="1">
        <v>227.59</v>
      </c>
      <c r="K973">
        <f t="shared" si="20"/>
        <v>227.59</v>
      </c>
    </row>
    <row r="974" spans="1:11" x14ac:dyDescent="0.25">
      <c r="A974" t="s">
        <v>917</v>
      </c>
      <c r="B974" t="s">
        <v>456</v>
      </c>
      <c r="C974">
        <v>2</v>
      </c>
      <c r="D974">
        <v>10</v>
      </c>
      <c r="E974">
        <v>514</v>
      </c>
      <c r="F974" t="s">
        <v>1094</v>
      </c>
      <c r="G974">
        <v>34872</v>
      </c>
      <c r="H974">
        <v>0</v>
      </c>
      <c r="I974" t="s">
        <v>1095</v>
      </c>
      <c r="J974" s="1">
        <v>3.5049999999999999</v>
      </c>
      <c r="K974">
        <f t="shared" si="20"/>
        <v>3.5049999999999999</v>
      </c>
    </row>
    <row r="975" spans="1:11" x14ac:dyDescent="0.25">
      <c r="A975" t="s">
        <v>917</v>
      </c>
      <c r="B975" t="s">
        <v>456</v>
      </c>
      <c r="C975">
        <v>2</v>
      </c>
      <c r="D975">
        <v>11</v>
      </c>
      <c r="E975">
        <v>514</v>
      </c>
      <c r="F975" s="2">
        <v>6617</v>
      </c>
      <c r="G975">
        <v>34812</v>
      </c>
      <c r="H975">
        <v>0</v>
      </c>
      <c r="I975" t="s">
        <v>1096</v>
      </c>
      <c r="J975" s="1">
        <v>6.524</v>
      </c>
      <c r="K975">
        <f t="shared" si="20"/>
        <v>6.524</v>
      </c>
    </row>
    <row r="976" spans="1:11" x14ac:dyDescent="0.25">
      <c r="A976" t="s">
        <v>917</v>
      </c>
      <c r="B976" t="s">
        <v>456</v>
      </c>
      <c r="C976">
        <v>2</v>
      </c>
      <c r="D976">
        <v>12</v>
      </c>
      <c r="E976">
        <v>514</v>
      </c>
      <c r="F976" s="2">
        <v>71488</v>
      </c>
      <c r="G976">
        <v>35084</v>
      </c>
      <c r="H976">
        <v>0</v>
      </c>
      <c r="I976" t="s">
        <v>484</v>
      </c>
      <c r="J976" s="1">
        <v>71.406999999999996</v>
      </c>
      <c r="K976">
        <f t="shared" si="20"/>
        <v>71.406999999999996</v>
      </c>
    </row>
    <row r="977" spans="1:11" x14ac:dyDescent="0.25">
      <c r="A977" t="s">
        <v>917</v>
      </c>
      <c r="B977" t="s">
        <v>456</v>
      </c>
      <c r="C977">
        <v>2</v>
      </c>
      <c r="D977">
        <v>12</v>
      </c>
      <c r="E977">
        <v>514</v>
      </c>
      <c r="F977" s="2">
        <v>71500</v>
      </c>
      <c r="G977">
        <v>34808</v>
      </c>
      <c r="H977">
        <v>0</v>
      </c>
      <c r="I977" t="s">
        <v>649</v>
      </c>
      <c r="J977" s="1">
        <v>71.411000000000001</v>
      </c>
      <c r="K977">
        <f t="shared" si="20"/>
        <v>71.411000000000001</v>
      </c>
    </row>
    <row r="978" spans="1:11" x14ac:dyDescent="0.25">
      <c r="A978" t="s">
        <v>917</v>
      </c>
      <c r="B978" t="s">
        <v>456</v>
      </c>
      <c r="C978">
        <v>2</v>
      </c>
      <c r="D978">
        <v>12</v>
      </c>
      <c r="E978">
        <v>514</v>
      </c>
      <c r="F978" s="2">
        <v>85374</v>
      </c>
      <c r="G978">
        <v>34508</v>
      </c>
      <c r="H978">
        <v>0</v>
      </c>
      <c r="I978" t="s">
        <v>747</v>
      </c>
      <c r="J978" s="1">
        <v>85.302999999999997</v>
      </c>
      <c r="K978">
        <f t="shared" si="20"/>
        <v>85.302999999999997</v>
      </c>
    </row>
    <row r="979" spans="1:11" x14ac:dyDescent="0.25">
      <c r="A979" t="s">
        <v>917</v>
      </c>
      <c r="B979" t="s">
        <v>456</v>
      </c>
      <c r="C979">
        <v>2</v>
      </c>
      <c r="D979">
        <v>12</v>
      </c>
      <c r="E979">
        <v>514</v>
      </c>
      <c r="F979" s="2">
        <v>85395</v>
      </c>
      <c r="G979">
        <v>35152</v>
      </c>
      <c r="H979">
        <v>0</v>
      </c>
      <c r="I979" t="s">
        <v>485</v>
      </c>
      <c r="J979" s="1">
        <v>85.316999999999993</v>
      </c>
      <c r="K979">
        <f t="shared" si="20"/>
        <v>85.316999999999993</v>
      </c>
    </row>
    <row r="980" spans="1:11" x14ac:dyDescent="0.25">
      <c r="A980" t="s">
        <v>917</v>
      </c>
      <c r="B980" t="s">
        <v>456</v>
      </c>
      <c r="C980">
        <v>2</v>
      </c>
      <c r="D980">
        <v>12</v>
      </c>
      <c r="E980">
        <v>514</v>
      </c>
      <c r="F980" s="2">
        <v>71512</v>
      </c>
      <c r="G980">
        <v>35092</v>
      </c>
      <c r="H980">
        <v>0</v>
      </c>
      <c r="I980" t="s">
        <v>1097</v>
      </c>
      <c r="J980" s="1">
        <v>71.426000000000002</v>
      </c>
      <c r="K980">
        <f t="shared" si="20"/>
        <v>71.426000000000002</v>
      </c>
    </row>
    <row r="981" spans="1:11" x14ac:dyDescent="0.25">
      <c r="A981" t="s">
        <v>917</v>
      </c>
      <c r="B981" t="s">
        <v>456</v>
      </c>
      <c r="C981">
        <v>2</v>
      </c>
      <c r="D981">
        <v>12</v>
      </c>
      <c r="E981">
        <v>514</v>
      </c>
      <c r="F981" s="2">
        <v>85400</v>
      </c>
      <c r="G981">
        <v>34716</v>
      </c>
      <c r="H981">
        <v>0</v>
      </c>
      <c r="I981" t="s">
        <v>1098</v>
      </c>
      <c r="J981" s="1">
        <v>85.313999999999993</v>
      </c>
      <c r="K981">
        <f t="shared" si="20"/>
        <v>85.313999999999993</v>
      </c>
    </row>
    <row r="982" spans="1:11" hidden="1" x14ac:dyDescent="0.25">
      <c r="A982" t="s">
        <v>917</v>
      </c>
      <c r="B982" t="s">
        <v>393</v>
      </c>
      <c r="C982">
        <v>3</v>
      </c>
      <c r="D982">
        <v>10</v>
      </c>
      <c r="E982">
        <v>427</v>
      </c>
      <c r="F982" s="2">
        <v>10955</v>
      </c>
      <c r="G982">
        <v>4360</v>
      </c>
      <c r="H982">
        <v>0</v>
      </c>
      <c r="I982" t="s">
        <v>1099</v>
      </c>
      <c r="J982" s="1">
        <v>11.528</v>
      </c>
      <c r="K982">
        <f t="shared" si="20"/>
        <v>11.528</v>
      </c>
    </row>
    <row r="983" spans="1:11" hidden="1" x14ac:dyDescent="0.25">
      <c r="A983" t="s">
        <v>917</v>
      </c>
      <c r="B983" t="s">
        <v>393</v>
      </c>
      <c r="C983">
        <v>3</v>
      </c>
      <c r="D983">
        <v>11</v>
      </c>
      <c r="E983">
        <v>427</v>
      </c>
      <c r="F983" s="2">
        <v>130418</v>
      </c>
      <c r="G983">
        <v>4708</v>
      </c>
      <c r="H983">
        <v>0</v>
      </c>
      <c r="I983" t="s">
        <v>1100</v>
      </c>
      <c r="J983" s="1">
        <v>130.44900000000001</v>
      </c>
      <c r="K983">
        <f t="shared" si="20"/>
        <v>130.44900000000001</v>
      </c>
    </row>
    <row r="984" spans="1:11" hidden="1" x14ac:dyDescent="0.25">
      <c r="A984" t="s">
        <v>917</v>
      </c>
      <c r="B984" t="s">
        <v>393</v>
      </c>
      <c r="C984">
        <v>3</v>
      </c>
      <c r="D984">
        <v>12</v>
      </c>
      <c r="E984">
        <v>427</v>
      </c>
      <c r="F984" s="2">
        <v>1776140</v>
      </c>
      <c r="G984">
        <v>4664</v>
      </c>
      <c r="H984">
        <v>0</v>
      </c>
      <c r="I984" t="s">
        <v>1101</v>
      </c>
      <c r="J984" s="1">
        <v>1776.527</v>
      </c>
      <c r="K984">
        <f t="shared" si="20"/>
        <v>1776.527</v>
      </c>
    </row>
    <row r="985" spans="1:11" hidden="1" x14ac:dyDescent="0.25">
      <c r="A985" t="s">
        <v>917</v>
      </c>
      <c r="B985" t="s">
        <v>477</v>
      </c>
      <c r="C985">
        <v>2</v>
      </c>
      <c r="D985">
        <v>10</v>
      </c>
      <c r="E985">
        <v>908</v>
      </c>
      <c r="F985" s="2">
        <v>2173</v>
      </c>
      <c r="G985">
        <v>43780</v>
      </c>
      <c r="H985">
        <v>0</v>
      </c>
      <c r="I985" t="s">
        <v>1102</v>
      </c>
      <c r="J985" s="1">
        <v>3.1909999999999998</v>
      </c>
      <c r="K985">
        <f t="shared" si="20"/>
        <v>3.1909999999999998</v>
      </c>
    </row>
    <row r="986" spans="1:11" hidden="1" x14ac:dyDescent="0.25">
      <c r="A986" t="s">
        <v>917</v>
      </c>
      <c r="B986" t="s">
        <v>477</v>
      </c>
      <c r="C986">
        <v>2</v>
      </c>
      <c r="D986">
        <v>11</v>
      </c>
      <c r="E986">
        <v>908</v>
      </c>
      <c r="F986" s="2">
        <v>22500</v>
      </c>
      <c r="G986">
        <v>43784</v>
      </c>
      <c r="H986">
        <v>0</v>
      </c>
      <c r="I986" t="s">
        <v>154</v>
      </c>
      <c r="J986" s="1">
        <v>22.5</v>
      </c>
      <c r="K986">
        <f t="shared" si="20"/>
        <v>22.5</v>
      </c>
    </row>
    <row r="987" spans="1:11" hidden="1" x14ac:dyDescent="0.25">
      <c r="A987" t="s">
        <v>917</v>
      </c>
      <c r="B987" t="s">
        <v>477</v>
      </c>
      <c r="C987">
        <v>2</v>
      </c>
      <c r="D987">
        <v>12</v>
      </c>
      <c r="E987">
        <v>908</v>
      </c>
      <c r="F987" s="2">
        <v>306887</v>
      </c>
      <c r="G987">
        <v>43844</v>
      </c>
      <c r="H987">
        <v>0</v>
      </c>
      <c r="I987" t="s">
        <v>1103</v>
      </c>
      <c r="J987" s="1">
        <v>306.88600000000002</v>
      </c>
      <c r="K987">
        <f t="shared" si="20"/>
        <v>306.88600000000002</v>
      </c>
    </row>
    <row r="988" spans="1:11" hidden="1" x14ac:dyDescent="0.25">
      <c r="A988" t="s">
        <v>917</v>
      </c>
      <c r="B988" t="s">
        <v>731</v>
      </c>
      <c r="C988">
        <v>3</v>
      </c>
      <c r="D988">
        <v>10</v>
      </c>
      <c r="E988">
        <v>1017</v>
      </c>
      <c r="F988" t="s">
        <v>187</v>
      </c>
      <c r="G988">
        <v>15432</v>
      </c>
      <c r="H988">
        <v>0</v>
      </c>
      <c r="I988" t="s">
        <v>1104</v>
      </c>
      <c r="J988" s="1">
        <v>0.35399999999999998</v>
      </c>
      <c r="K988">
        <f t="shared" si="20"/>
        <v>0.35399999999999998</v>
      </c>
    </row>
    <row r="989" spans="1:11" hidden="1" x14ac:dyDescent="0.25">
      <c r="A989" t="s">
        <v>917</v>
      </c>
      <c r="B989" t="s">
        <v>731</v>
      </c>
      <c r="C989">
        <v>3</v>
      </c>
      <c r="D989">
        <v>11</v>
      </c>
      <c r="E989">
        <v>1017</v>
      </c>
      <c r="F989" t="s">
        <v>187</v>
      </c>
      <c r="G989">
        <v>28444</v>
      </c>
      <c r="H989">
        <v>0</v>
      </c>
      <c r="I989" t="s">
        <v>1093</v>
      </c>
      <c r="J989" s="1">
        <v>1.2390000000000001</v>
      </c>
      <c r="K989">
        <f t="shared" si="20"/>
        <v>1.2390000000000001</v>
      </c>
    </row>
    <row r="990" spans="1:11" hidden="1" x14ac:dyDescent="0.25">
      <c r="A990" t="s">
        <v>917</v>
      </c>
      <c r="B990" t="s">
        <v>731</v>
      </c>
      <c r="C990">
        <v>3</v>
      </c>
      <c r="D990">
        <v>12</v>
      </c>
      <c r="E990">
        <v>1017</v>
      </c>
      <c r="F990" t="s">
        <v>122</v>
      </c>
      <c r="G990">
        <v>29224</v>
      </c>
      <c r="H990">
        <v>0</v>
      </c>
      <c r="I990" t="s">
        <v>935</v>
      </c>
      <c r="J990" s="1">
        <v>16.256</v>
      </c>
      <c r="K990">
        <f t="shared" si="20"/>
        <v>16.256</v>
      </c>
    </row>
    <row r="991" spans="1:11" hidden="1" x14ac:dyDescent="0.25">
      <c r="A991" t="s">
        <v>917</v>
      </c>
      <c r="B991" t="s">
        <v>731</v>
      </c>
      <c r="C991">
        <v>3</v>
      </c>
      <c r="D991">
        <v>12</v>
      </c>
      <c r="E991">
        <v>1017</v>
      </c>
      <c r="F991" t="s">
        <v>122</v>
      </c>
      <c r="G991">
        <v>29404</v>
      </c>
      <c r="H991">
        <v>0</v>
      </c>
      <c r="I991" t="s">
        <v>935</v>
      </c>
      <c r="J991" s="1">
        <v>16.242000000000001</v>
      </c>
      <c r="K991">
        <f t="shared" si="20"/>
        <v>16.242000000000001</v>
      </c>
    </row>
    <row r="992" spans="1:11" hidden="1" x14ac:dyDescent="0.25">
      <c r="A992" t="s">
        <v>917</v>
      </c>
      <c r="B992" t="s">
        <v>731</v>
      </c>
      <c r="C992">
        <v>3</v>
      </c>
      <c r="D992">
        <v>12</v>
      </c>
      <c r="E992">
        <v>1017</v>
      </c>
      <c r="F992" t="s">
        <v>187</v>
      </c>
      <c r="G992">
        <v>29188</v>
      </c>
      <c r="H992">
        <v>0</v>
      </c>
      <c r="I992" t="s">
        <v>935</v>
      </c>
      <c r="J992" s="1">
        <v>16.257999999999999</v>
      </c>
      <c r="K992">
        <f t="shared" si="20"/>
        <v>16.257999999999999</v>
      </c>
    </row>
    <row r="993" spans="1:11" hidden="1" x14ac:dyDescent="0.25">
      <c r="A993" t="s">
        <v>917</v>
      </c>
      <c r="B993" t="s">
        <v>731</v>
      </c>
      <c r="C993">
        <v>3</v>
      </c>
      <c r="D993">
        <v>12</v>
      </c>
      <c r="E993">
        <v>1017</v>
      </c>
      <c r="F993" t="s">
        <v>122</v>
      </c>
      <c r="G993">
        <v>29444</v>
      </c>
      <c r="H993">
        <v>0</v>
      </c>
      <c r="I993" t="s">
        <v>935</v>
      </c>
      <c r="J993" s="1">
        <v>16.254000000000001</v>
      </c>
      <c r="K993">
        <f t="shared" si="20"/>
        <v>16.254000000000001</v>
      </c>
    </row>
    <row r="994" spans="1:11" hidden="1" x14ac:dyDescent="0.25">
      <c r="A994" t="s">
        <v>917</v>
      </c>
      <c r="B994" t="s">
        <v>731</v>
      </c>
      <c r="C994">
        <v>3</v>
      </c>
      <c r="D994">
        <v>12</v>
      </c>
      <c r="E994">
        <v>1017</v>
      </c>
      <c r="F994" t="s">
        <v>122</v>
      </c>
      <c r="G994">
        <v>29612</v>
      </c>
      <c r="H994">
        <v>0</v>
      </c>
      <c r="I994" t="s">
        <v>935</v>
      </c>
      <c r="J994" s="1">
        <v>16.276</v>
      </c>
      <c r="K994">
        <f t="shared" si="20"/>
        <v>16.276</v>
      </c>
    </row>
    <row r="995" spans="1:11" hidden="1" x14ac:dyDescent="0.25">
      <c r="A995" t="s">
        <v>917</v>
      </c>
      <c r="B995" t="s">
        <v>731</v>
      </c>
      <c r="C995">
        <v>3</v>
      </c>
      <c r="D995">
        <v>12</v>
      </c>
      <c r="E995">
        <v>1017</v>
      </c>
      <c r="F995" t="s">
        <v>187</v>
      </c>
      <c r="G995">
        <v>29396</v>
      </c>
      <c r="H995">
        <v>0</v>
      </c>
      <c r="I995" t="s">
        <v>997</v>
      </c>
      <c r="J995" s="1">
        <v>16.32</v>
      </c>
      <c r="K995">
        <f t="shared" si="20"/>
        <v>16.32</v>
      </c>
    </row>
    <row r="996" spans="1:11" x14ac:dyDescent="0.25">
      <c r="A996" t="s">
        <v>917</v>
      </c>
      <c r="B996" t="s">
        <v>223</v>
      </c>
      <c r="C996">
        <v>5</v>
      </c>
      <c r="D996">
        <v>10</v>
      </c>
      <c r="E996">
        <v>1049</v>
      </c>
      <c r="F996" t="s">
        <v>1105</v>
      </c>
      <c r="G996">
        <v>31688</v>
      </c>
      <c r="H996">
        <v>0</v>
      </c>
      <c r="I996" t="s">
        <v>1106</v>
      </c>
      <c r="J996" s="1">
        <v>1.353</v>
      </c>
      <c r="K996">
        <f t="shared" si="20"/>
        <v>1.353</v>
      </c>
    </row>
    <row r="997" spans="1:11" x14ac:dyDescent="0.25">
      <c r="A997" t="s">
        <v>917</v>
      </c>
      <c r="B997" t="s">
        <v>223</v>
      </c>
      <c r="C997">
        <v>5</v>
      </c>
      <c r="D997">
        <v>11</v>
      </c>
      <c r="E997">
        <v>1049</v>
      </c>
      <c r="F997" s="2">
        <v>5284</v>
      </c>
      <c r="G997">
        <v>34276</v>
      </c>
      <c r="H997">
        <v>0</v>
      </c>
      <c r="I997" t="s">
        <v>1107</v>
      </c>
      <c r="J997" s="1">
        <v>1.47</v>
      </c>
      <c r="K997">
        <f t="shared" si="20"/>
        <v>1.47</v>
      </c>
    </row>
    <row r="998" spans="1:11" x14ac:dyDescent="0.25">
      <c r="A998" t="s">
        <v>917</v>
      </c>
      <c r="B998" t="s">
        <v>223</v>
      </c>
      <c r="C998">
        <v>5</v>
      </c>
      <c r="D998">
        <v>12</v>
      </c>
      <c r="E998">
        <v>1049</v>
      </c>
      <c r="F998" s="2">
        <v>73730</v>
      </c>
      <c r="G998">
        <v>34776</v>
      </c>
      <c r="H998">
        <v>0</v>
      </c>
      <c r="I998" t="s">
        <v>1108</v>
      </c>
      <c r="J998" s="1">
        <v>19.010999999999999</v>
      </c>
      <c r="K998">
        <f t="shared" si="20"/>
        <v>19.010999999999999</v>
      </c>
    </row>
    <row r="999" spans="1:11" x14ac:dyDescent="0.25">
      <c r="A999" t="s">
        <v>917</v>
      </c>
      <c r="B999" t="s">
        <v>223</v>
      </c>
      <c r="C999">
        <v>5</v>
      </c>
      <c r="D999">
        <v>12</v>
      </c>
      <c r="E999">
        <v>1049</v>
      </c>
      <c r="F999" s="2">
        <v>73737</v>
      </c>
      <c r="G999">
        <v>34712</v>
      </c>
      <c r="H999">
        <v>0</v>
      </c>
      <c r="I999" t="s">
        <v>1109</v>
      </c>
      <c r="J999" s="1">
        <v>19.045000000000002</v>
      </c>
      <c r="K999">
        <f t="shared" si="20"/>
        <v>19.045000000000002</v>
      </c>
    </row>
    <row r="1000" spans="1:11" x14ac:dyDescent="0.25">
      <c r="A1000" t="s">
        <v>917</v>
      </c>
      <c r="B1000" t="s">
        <v>223</v>
      </c>
      <c r="C1000">
        <v>5</v>
      </c>
      <c r="D1000">
        <v>12</v>
      </c>
      <c r="E1000">
        <v>1049</v>
      </c>
      <c r="F1000" s="2">
        <v>73729</v>
      </c>
      <c r="G1000">
        <v>34616</v>
      </c>
      <c r="H1000">
        <v>0</v>
      </c>
      <c r="I1000" t="s">
        <v>1110</v>
      </c>
      <c r="J1000" s="1">
        <v>19.036000000000001</v>
      </c>
      <c r="K1000">
        <f t="shared" si="20"/>
        <v>19.036000000000001</v>
      </c>
    </row>
    <row r="1001" spans="1:11" x14ac:dyDescent="0.25">
      <c r="A1001" t="s">
        <v>917</v>
      </c>
      <c r="B1001" t="s">
        <v>223</v>
      </c>
      <c r="C1001">
        <v>5</v>
      </c>
      <c r="D1001">
        <v>12</v>
      </c>
      <c r="E1001">
        <v>1049</v>
      </c>
      <c r="F1001" s="2">
        <v>73737</v>
      </c>
      <c r="G1001">
        <v>34632</v>
      </c>
      <c r="H1001">
        <v>0</v>
      </c>
      <c r="I1001" t="s">
        <v>1111</v>
      </c>
      <c r="J1001" s="1">
        <v>19.016999999999999</v>
      </c>
      <c r="K1001">
        <f t="shared" si="20"/>
        <v>19.016999999999999</v>
      </c>
    </row>
    <row r="1002" spans="1:11" x14ac:dyDescent="0.25">
      <c r="A1002" t="s">
        <v>917</v>
      </c>
      <c r="B1002" t="s">
        <v>223</v>
      </c>
      <c r="C1002">
        <v>5</v>
      </c>
      <c r="D1002">
        <v>12</v>
      </c>
      <c r="E1002">
        <v>1049</v>
      </c>
      <c r="F1002" s="2">
        <v>73730</v>
      </c>
      <c r="G1002">
        <v>34512</v>
      </c>
      <c r="H1002">
        <v>0</v>
      </c>
      <c r="I1002" t="s">
        <v>1109</v>
      </c>
      <c r="J1002" s="1">
        <v>19.026</v>
      </c>
      <c r="K1002">
        <f t="shared" si="20"/>
        <v>19.026</v>
      </c>
    </row>
    <row r="1003" spans="1:11" x14ac:dyDescent="0.25">
      <c r="A1003" t="s">
        <v>917</v>
      </c>
      <c r="B1003" t="s">
        <v>223</v>
      </c>
      <c r="C1003">
        <v>5</v>
      </c>
      <c r="D1003">
        <v>12</v>
      </c>
      <c r="E1003">
        <v>1049</v>
      </c>
      <c r="F1003" s="2">
        <v>73729</v>
      </c>
      <c r="G1003">
        <v>34624</v>
      </c>
      <c r="H1003">
        <v>0</v>
      </c>
      <c r="I1003" t="s">
        <v>1112</v>
      </c>
      <c r="J1003" s="1">
        <v>18.995000000000001</v>
      </c>
      <c r="K1003">
        <f t="shared" si="20"/>
        <v>18.995000000000001</v>
      </c>
    </row>
    <row r="1004" spans="1:11" hidden="1" x14ac:dyDescent="0.25">
      <c r="A1004" t="s">
        <v>917</v>
      </c>
      <c r="B1004" t="s">
        <v>186</v>
      </c>
      <c r="C1004">
        <v>1</v>
      </c>
      <c r="D1004">
        <v>10</v>
      </c>
      <c r="E1004">
        <v>1050</v>
      </c>
      <c r="F1004" t="s">
        <v>851</v>
      </c>
      <c r="G1004">
        <v>8</v>
      </c>
      <c r="H1004">
        <v>0</v>
      </c>
      <c r="I1004" t="s">
        <v>1113</v>
      </c>
      <c r="J1004" s="1">
        <v>0.40899999999999997</v>
      </c>
      <c r="K1004">
        <f t="shared" si="20"/>
        <v>0.40899999999999997</v>
      </c>
    </row>
    <row r="1005" spans="1:11" hidden="1" x14ac:dyDescent="0.25">
      <c r="A1005" t="s">
        <v>917</v>
      </c>
      <c r="B1005" t="s">
        <v>186</v>
      </c>
      <c r="C1005">
        <v>1</v>
      </c>
      <c r="D1005">
        <v>11</v>
      </c>
      <c r="E1005">
        <v>1050</v>
      </c>
      <c r="F1005" s="2">
        <v>5216</v>
      </c>
      <c r="G1005">
        <v>1556</v>
      </c>
      <c r="H1005">
        <v>0</v>
      </c>
      <c r="I1005" t="s">
        <v>1114</v>
      </c>
      <c r="J1005" s="1">
        <v>1.3380000000000001</v>
      </c>
      <c r="K1005">
        <f t="shared" si="20"/>
        <v>1.3380000000000001</v>
      </c>
    </row>
    <row r="1006" spans="1:11" hidden="1" x14ac:dyDescent="0.25">
      <c r="A1006" t="s">
        <v>917</v>
      </c>
      <c r="B1006" t="s">
        <v>186</v>
      </c>
      <c r="C1006">
        <v>1</v>
      </c>
      <c r="D1006">
        <v>12</v>
      </c>
      <c r="E1006">
        <v>1050</v>
      </c>
      <c r="F1006" s="2">
        <v>71710</v>
      </c>
      <c r="G1006">
        <v>1780</v>
      </c>
      <c r="H1006">
        <v>0</v>
      </c>
      <c r="I1006" t="s">
        <v>935</v>
      </c>
      <c r="J1006" s="1">
        <v>18</v>
      </c>
      <c r="K1006">
        <f t="shared" si="20"/>
        <v>18</v>
      </c>
    </row>
    <row r="1007" spans="1:11" hidden="1" x14ac:dyDescent="0.25">
      <c r="A1007" t="s">
        <v>917</v>
      </c>
      <c r="B1007" t="s">
        <v>186</v>
      </c>
      <c r="C1007">
        <v>1</v>
      </c>
      <c r="D1007">
        <v>12</v>
      </c>
      <c r="E1007">
        <v>1050</v>
      </c>
      <c r="F1007" s="2">
        <v>71710</v>
      </c>
      <c r="G1007">
        <v>1900</v>
      </c>
      <c r="H1007">
        <v>0</v>
      </c>
      <c r="I1007" t="s">
        <v>997</v>
      </c>
      <c r="J1007" s="1">
        <v>18.125</v>
      </c>
      <c r="K1007">
        <f t="shared" si="20"/>
        <v>18.125</v>
      </c>
    </row>
    <row r="1008" spans="1:11" hidden="1" x14ac:dyDescent="0.25">
      <c r="A1008" t="s">
        <v>917</v>
      </c>
      <c r="B1008" t="s">
        <v>186</v>
      </c>
      <c r="C1008">
        <v>1</v>
      </c>
      <c r="D1008">
        <v>12</v>
      </c>
      <c r="E1008">
        <v>1050</v>
      </c>
      <c r="F1008" s="2">
        <v>71711</v>
      </c>
      <c r="G1008">
        <v>1976</v>
      </c>
      <c r="H1008">
        <v>0</v>
      </c>
      <c r="I1008" t="s">
        <v>935</v>
      </c>
      <c r="J1008" s="1">
        <v>18</v>
      </c>
      <c r="K1008">
        <f t="shared" si="20"/>
        <v>18</v>
      </c>
    </row>
    <row r="1009" spans="1:11" hidden="1" x14ac:dyDescent="0.25">
      <c r="A1009" t="s">
        <v>917</v>
      </c>
      <c r="B1009" t="s">
        <v>186</v>
      </c>
      <c r="C1009">
        <v>1</v>
      </c>
      <c r="D1009">
        <v>12</v>
      </c>
      <c r="E1009">
        <v>1050</v>
      </c>
      <c r="F1009" s="2">
        <v>71717</v>
      </c>
      <c r="G1009">
        <v>1940</v>
      </c>
      <c r="H1009">
        <v>0</v>
      </c>
      <c r="I1009" t="s">
        <v>935</v>
      </c>
      <c r="J1009" s="1">
        <v>18.015999999999998</v>
      </c>
      <c r="K1009">
        <f t="shared" si="20"/>
        <v>18.015999999999998</v>
      </c>
    </row>
    <row r="1010" spans="1:11" hidden="1" x14ac:dyDescent="0.25">
      <c r="A1010" t="s">
        <v>917</v>
      </c>
      <c r="B1010" t="s">
        <v>186</v>
      </c>
      <c r="C1010">
        <v>1</v>
      </c>
      <c r="D1010">
        <v>12</v>
      </c>
      <c r="E1010">
        <v>1050</v>
      </c>
      <c r="F1010" s="2">
        <v>71713</v>
      </c>
      <c r="G1010">
        <v>1872</v>
      </c>
      <c r="H1010">
        <v>0</v>
      </c>
      <c r="I1010" t="s">
        <v>1115</v>
      </c>
      <c r="J1010" s="1">
        <v>18.042000000000002</v>
      </c>
      <c r="K1010">
        <f t="shared" si="20"/>
        <v>18.042000000000002</v>
      </c>
    </row>
    <row r="1011" spans="1:11" hidden="1" x14ac:dyDescent="0.25">
      <c r="A1011" t="s">
        <v>917</v>
      </c>
      <c r="B1011" t="s">
        <v>186</v>
      </c>
      <c r="C1011">
        <v>1</v>
      </c>
      <c r="D1011">
        <v>12</v>
      </c>
      <c r="E1011">
        <v>1050</v>
      </c>
      <c r="F1011" s="2">
        <v>71713</v>
      </c>
      <c r="G1011">
        <v>1972</v>
      </c>
      <c r="H1011">
        <v>0</v>
      </c>
      <c r="I1011" t="s">
        <v>935</v>
      </c>
      <c r="J1011" s="1">
        <v>18.027999999999999</v>
      </c>
      <c r="K1011">
        <f t="shared" si="20"/>
        <v>18.027999999999999</v>
      </c>
    </row>
    <row r="1012" spans="1:11" hidden="1" x14ac:dyDescent="0.25">
      <c r="A1012" t="s">
        <v>917</v>
      </c>
      <c r="B1012" t="s">
        <v>384</v>
      </c>
      <c r="C1012">
        <v>1</v>
      </c>
      <c r="D1012">
        <v>10</v>
      </c>
      <c r="E1012">
        <v>728</v>
      </c>
      <c r="F1012" t="s">
        <v>1116</v>
      </c>
      <c r="G1012">
        <v>8</v>
      </c>
      <c r="H1012">
        <v>0</v>
      </c>
      <c r="I1012" t="s">
        <v>1117</v>
      </c>
      <c r="J1012" s="1">
        <v>1.05</v>
      </c>
      <c r="K1012">
        <f t="shared" si="20"/>
        <v>1.05</v>
      </c>
    </row>
    <row r="1013" spans="1:11" hidden="1" x14ac:dyDescent="0.25">
      <c r="A1013" t="s">
        <v>917</v>
      </c>
      <c r="B1013" t="s">
        <v>384</v>
      </c>
      <c r="C1013">
        <v>1</v>
      </c>
      <c r="D1013">
        <v>11</v>
      </c>
      <c r="E1013">
        <v>728</v>
      </c>
      <c r="F1013" s="2">
        <v>4458</v>
      </c>
      <c r="G1013">
        <v>3796</v>
      </c>
      <c r="H1013">
        <v>0</v>
      </c>
      <c r="I1013" t="s">
        <v>1118</v>
      </c>
      <c r="J1013" s="1">
        <v>1.1279999999999999</v>
      </c>
      <c r="K1013">
        <f t="shared" si="20"/>
        <v>1.1279999999999999</v>
      </c>
    </row>
    <row r="1014" spans="1:11" hidden="1" x14ac:dyDescent="0.25">
      <c r="A1014" t="s">
        <v>917</v>
      </c>
      <c r="B1014" t="s">
        <v>384</v>
      </c>
      <c r="C1014">
        <v>1</v>
      </c>
      <c r="D1014">
        <v>12</v>
      </c>
      <c r="E1014">
        <v>728</v>
      </c>
      <c r="F1014" s="2">
        <v>62231</v>
      </c>
      <c r="G1014">
        <v>3908</v>
      </c>
      <c r="H1014">
        <v>0</v>
      </c>
      <c r="I1014" t="s">
        <v>936</v>
      </c>
      <c r="J1014" s="1">
        <v>15.666</v>
      </c>
      <c r="K1014">
        <f t="shared" si="20"/>
        <v>15.666</v>
      </c>
    </row>
    <row r="1015" spans="1:11" hidden="1" x14ac:dyDescent="0.25">
      <c r="A1015" t="s">
        <v>917</v>
      </c>
      <c r="B1015" t="s">
        <v>384</v>
      </c>
      <c r="C1015">
        <v>1</v>
      </c>
      <c r="D1015">
        <v>12</v>
      </c>
      <c r="E1015">
        <v>728</v>
      </c>
      <c r="F1015" s="2">
        <v>62289</v>
      </c>
      <c r="G1015">
        <v>4060</v>
      </c>
      <c r="H1015">
        <v>0</v>
      </c>
      <c r="I1015" t="s">
        <v>936</v>
      </c>
      <c r="J1015" s="1">
        <v>15.670999999999999</v>
      </c>
      <c r="K1015">
        <f t="shared" si="20"/>
        <v>15.670999999999999</v>
      </c>
    </row>
    <row r="1016" spans="1:11" hidden="1" x14ac:dyDescent="0.25">
      <c r="A1016" t="s">
        <v>917</v>
      </c>
      <c r="B1016" t="s">
        <v>384</v>
      </c>
      <c r="C1016">
        <v>1</v>
      </c>
      <c r="D1016">
        <v>12</v>
      </c>
      <c r="E1016">
        <v>728</v>
      </c>
      <c r="F1016" s="2">
        <v>62234</v>
      </c>
      <c r="G1016">
        <v>4028</v>
      </c>
      <c r="H1016">
        <v>0</v>
      </c>
      <c r="I1016" t="s">
        <v>1119</v>
      </c>
      <c r="J1016" s="1">
        <v>15.657999999999999</v>
      </c>
      <c r="K1016">
        <f t="shared" si="20"/>
        <v>15.657999999999999</v>
      </c>
    </row>
    <row r="1017" spans="1:11" hidden="1" x14ac:dyDescent="0.25">
      <c r="A1017" t="s">
        <v>917</v>
      </c>
      <c r="B1017" t="s">
        <v>384</v>
      </c>
      <c r="C1017">
        <v>1</v>
      </c>
      <c r="D1017">
        <v>12</v>
      </c>
      <c r="E1017">
        <v>728</v>
      </c>
      <c r="F1017" s="2">
        <v>62198</v>
      </c>
      <c r="G1017">
        <v>4256</v>
      </c>
      <c r="H1017">
        <v>0</v>
      </c>
      <c r="I1017" t="s">
        <v>1120</v>
      </c>
      <c r="J1017" s="1">
        <v>15.651</v>
      </c>
      <c r="K1017">
        <f t="shared" si="20"/>
        <v>15.651</v>
      </c>
    </row>
    <row r="1018" spans="1:11" hidden="1" x14ac:dyDescent="0.25">
      <c r="A1018" t="s">
        <v>917</v>
      </c>
      <c r="B1018" t="s">
        <v>384</v>
      </c>
      <c r="C1018">
        <v>1</v>
      </c>
      <c r="D1018">
        <v>12</v>
      </c>
      <c r="E1018">
        <v>728</v>
      </c>
      <c r="F1018" s="2">
        <v>62198</v>
      </c>
      <c r="G1018">
        <v>4088</v>
      </c>
      <c r="H1018">
        <v>0</v>
      </c>
      <c r="I1018" t="s">
        <v>1119</v>
      </c>
      <c r="J1018" s="1">
        <v>15.648999999999999</v>
      </c>
      <c r="K1018">
        <f t="shared" si="20"/>
        <v>15.648999999999999</v>
      </c>
    </row>
    <row r="1019" spans="1:11" hidden="1" x14ac:dyDescent="0.25">
      <c r="A1019" t="s">
        <v>917</v>
      </c>
      <c r="B1019" t="s">
        <v>384</v>
      </c>
      <c r="C1019">
        <v>1</v>
      </c>
      <c r="D1019">
        <v>12</v>
      </c>
      <c r="E1019">
        <v>728</v>
      </c>
      <c r="F1019" s="2">
        <v>62221</v>
      </c>
      <c r="G1019">
        <v>4044</v>
      </c>
      <c r="H1019">
        <v>0</v>
      </c>
      <c r="I1019" t="s">
        <v>1093</v>
      </c>
      <c r="J1019" s="1">
        <v>15.65</v>
      </c>
      <c r="K1019">
        <f t="shared" si="20"/>
        <v>15.65</v>
      </c>
    </row>
    <row r="1020" spans="1:11" hidden="1" x14ac:dyDescent="0.25">
      <c r="A1020" t="s">
        <v>917</v>
      </c>
      <c r="B1020" t="s">
        <v>146</v>
      </c>
      <c r="C1020">
        <v>3</v>
      </c>
      <c r="D1020">
        <v>10</v>
      </c>
      <c r="E1020">
        <v>1257</v>
      </c>
      <c r="F1020" t="s">
        <v>613</v>
      </c>
      <c r="G1020">
        <v>2300</v>
      </c>
      <c r="H1020">
        <v>0</v>
      </c>
      <c r="I1020" t="s">
        <v>1121</v>
      </c>
      <c r="J1020" s="1">
        <v>0.83399999999999996</v>
      </c>
      <c r="K1020">
        <f t="shared" si="20"/>
        <v>0.83399999999999996</v>
      </c>
    </row>
    <row r="1021" spans="1:11" hidden="1" x14ac:dyDescent="0.25">
      <c r="A1021" t="s">
        <v>917</v>
      </c>
      <c r="B1021" t="s">
        <v>146</v>
      </c>
      <c r="C1021">
        <v>3</v>
      </c>
      <c r="D1021">
        <v>11</v>
      </c>
      <c r="E1021">
        <v>1257</v>
      </c>
      <c r="F1021" s="2">
        <v>7565</v>
      </c>
      <c r="G1021">
        <v>2224</v>
      </c>
      <c r="H1021">
        <v>0</v>
      </c>
      <c r="I1021" t="s">
        <v>888</v>
      </c>
      <c r="J1021" s="1">
        <v>7.5679999999999996</v>
      </c>
      <c r="K1021">
        <f t="shared" si="20"/>
        <v>7.5679999999999996</v>
      </c>
    </row>
    <row r="1022" spans="1:11" hidden="1" x14ac:dyDescent="0.25">
      <c r="A1022" t="s">
        <v>917</v>
      </c>
      <c r="B1022" t="s">
        <v>146</v>
      </c>
      <c r="C1022">
        <v>3</v>
      </c>
      <c r="D1022">
        <v>12</v>
      </c>
      <c r="E1022">
        <v>1257</v>
      </c>
      <c r="F1022" s="2">
        <v>100244</v>
      </c>
      <c r="G1022">
        <v>2172</v>
      </c>
      <c r="H1022">
        <v>0</v>
      </c>
      <c r="I1022" t="s">
        <v>1122</v>
      </c>
      <c r="J1022" s="1">
        <v>100.271</v>
      </c>
      <c r="K1022">
        <f t="shared" si="20"/>
        <v>100.271</v>
      </c>
    </row>
    <row r="1023" spans="1:11" hidden="1" x14ac:dyDescent="0.25">
      <c r="A1023" t="s">
        <v>917</v>
      </c>
      <c r="B1023" t="s">
        <v>146</v>
      </c>
      <c r="C1023">
        <v>3</v>
      </c>
      <c r="D1023">
        <v>12</v>
      </c>
      <c r="E1023">
        <v>1257</v>
      </c>
      <c r="F1023" s="2">
        <v>100222</v>
      </c>
      <c r="G1023">
        <v>2832</v>
      </c>
      <c r="H1023">
        <v>0</v>
      </c>
      <c r="I1023" t="s">
        <v>151</v>
      </c>
      <c r="J1023" s="1">
        <v>100.246</v>
      </c>
      <c r="K1023">
        <f t="shared" si="20"/>
        <v>100.246</v>
      </c>
    </row>
    <row r="1024" spans="1:11" hidden="1" x14ac:dyDescent="0.25">
      <c r="A1024" t="s">
        <v>917</v>
      </c>
      <c r="B1024" t="s">
        <v>146</v>
      </c>
      <c r="C1024">
        <v>3</v>
      </c>
      <c r="D1024">
        <v>12</v>
      </c>
      <c r="E1024">
        <v>1257</v>
      </c>
      <c r="F1024" s="2">
        <v>100149</v>
      </c>
      <c r="G1024">
        <v>2836</v>
      </c>
      <c r="H1024">
        <v>0</v>
      </c>
      <c r="I1024" t="s">
        <v>153</v>
      </c>
      <c r="J1024" s="1">
        <v>100.172</v>
      </c>
      <c r="K1024">
        <f t="shared" si="20"/>
        <v>100.172</v>
      </c>
    </row>
    <row r="1025" spans="1:11" hidden="1" x14ac:dyDescent="0.25">
      <c r="A1025" t="s">
        <v>917</v>
      </c>
      <c r="B1025" t="s">
        <v>146</v>
      </c>
      <c r="C1025">
        <v>3</v>
      </c>
      <c r="D1025">
        <v>12</v>
      </c>
      <c r="E1025">
        <v>1257</v>
      </c>
      <c r="F1025" s="2">
        <v>100213</v>
      </c>
      <c r="G1025">
        <v>2792</v>
      </c>
      <c r="H1025">
        <v>0</v>
      </c>
      <c r="I1025" t="s">
        <v>1123</v>
      </c>
      <c r="J1025" s="1">
        <v>100.23699999999999</v>
      </c>
      <c r="K1025">
        <f t="shared" si="20"/>
        <v>100.23699999999999</v>
      </c>
    </row>
    <row r="1026" spans="1:11" hidden="1" x14ac:dyDescent="0.25">
      <c r="A1026" t="s">
        <v>917</v>
      </c>
      <c r="B1026" t="s">
        <v>146</v>
      </c>
      <c r="C1026">
        <v>3</v>
      </c>
      <c r="D1026">
        <v>12</v>
      </c>
      <c r="E1026">
        <v>1257</v>
      </c>
      <c r="F1026" s="2">
        <v>100207</v>
      </c>
      <c r="G1026">
        <v>2680</v>
      </c>
      <c r="H1026">
        <v>0</v>
      </c>
      <c r="I1026" t="s">
        <v>888</v>
      </c>
      <c r="J1026" s="1">
        <v>100.23099999999999</v>
      </c>
      <c r="K1026">
        <f t="shared" si="20"/>
        <v>100.23099999999999</v>
      </c>
    </row>
    <row r="1027" spans="1:11" hidden="1" x14ac:dyDescent="0.25">
      <c r="A1027" t="s">
        <v>917</v>
      </c>
      <c r="B1027" t="s">
        <v>146</v>
      </c>
      <c r="C1027">
        <v>3</v>
      </c>
      <c r="D1027">
        <v>12</v>
      </c>
      <c r="E1027">
        <v>1257</v>
      </c>
      <c r="F1027" s="2">
        <v>100165</v>
      </c>
      <c r="G1027">
        <v>2932</v>
      </c>
      <c r="H1027">
        <v>0</v>
      </c>
      <c r="I1027" t="s">
        <v>154</v>
      </c>
      <c r="J1027" s="1">
        <v>100.18899999999999</v>
      </c>
      <c r="K1027">
        <f t="shared" ref="K1027:K1090" si="21">VALUE(J1027)</f>
        <v>100.18899999999999</v>
      </c>
    </row>
    <row r="1028" spans="1:11" x14ac:dyDescent="0.25">
      <c r="A1028" t="s">
        <v>917</v>
      </c>
      <c r="B1028" t="s">
        <v>60</v>
      </c>
      <c r="C1028">
        <v>1</v>
      </c>
      <c r="D1028">
        <v>10</v>
      </c>
      <c r="E1028">
        <v>1059</v>
      </c>
      <c r="F1028" t="s">
        <v>1124</v>
      </c>
      <c r="G1028">
        <v>8</v>
      </c>
      <c r="H1028">
        <v>0</v>
      </c>
      <c r="I1028" t="s">
        <v>1125</v>
      </c>
      <c r="J1028" s="1">
        <v>0.49399999999999999</v>
      </c>
      <c r="K1028">
        <f t="shared" si="21"/>
        <v>0.49399999999999999</v>
      </c>
    </row>
    <row r="1029" spans="1:11" x14ac:dyDescent="0.25">
      <c r="A1029" t="s">
        <v>917</v>
      </c>
      <c r="B1029" t="s">
        <v>60</v>
      </c>
      <c r="C1029">
        <v>1</v>
      </c>
      <c r="D1029">
        <v>11</v>
      </c>
      <c r="E1029">
        <v>1059</v>
      </c>
      <c r="F1029" s="2">
        <v>5282</v>
      </c>
      <c r="G1029">
        <v>1824</v>
      </c>
      <c r="H1029">
        <v>0</v>
      </c>
      <c r="I1029" t="s">
        <v>1126</v>
      </c>
      <c r="J1029" s="1">
        <v>1.367</v>
      </c>
      <c r="K1029">
        <f t="shared" si="21"/>
        <v>1.367</v>
      </c>
    </row>
    <row r="1030" spans="1:11" x14ac:dyDescent="0.25">
      <c r="A1030" t="s">
        <v>917</v>
      </c>
      <c r="B1030" t="s">
        <v>60</v>
      </c>
      <c r="C1030">
        <v>1</v>
      </c>
      <c r="D1030">
        <v>12</v>
      </c>
      <c r="E1030">
        <v>1059</v>
      </c>
      <c r="F1030" s="2">
        <v>72195</v>
      </c>
      <c r="G1030">
        <v>1956</v>
      </c>
      <c r="H1030">
        <v>0</v>
      </c>
      <c r="I1030" t="s">
        <v>1127</v>
      </c>
      <c r="J1030" s="1">
        <v>18.564</v>
      </c>
      <c r="K1030">
        <f t="shared" si="21"/>
        <v>18.564</v>
      </c>
    </row>
    <row r="1031" spans="1:11" x14ac:dyDescent="0.25">
      <c r="A1031" t="s">
        <v>917</v>
      </c>
      <c r="B1031" t="s">
        <v>60</v>
      </c>
      <c r="C1031">
        <v>1</v>
      </c>
      <c r="D1031">
        <v>12</v>
      </c>
      <c r="E1031">
        <v>1059</v>
      </c>
      <c r="F1031" s="2">
        <v>72196</v>
      </c>
      <c r="G1031">
        <v>1892</v>
      </c>
      <c r="H1031">
        <v>0</v>
      </c>
      <c r="I1031" t="s">
        <v>1128</v>
      </c>
      <c r="J1031" s="1">
        <v>18.562999999999999</v>
      </c>
      <c r="K1031">
        <f t="shared" si="21"/>
        <v>18.562999999999999</v>
      </c>
    </row>
    <row r="1032" spans="1:11" x14ac:dyDescent="0.25">
      <c r="A1032" t="s">
        <v>917</v>
      </c>
      <c r="B1032" t="s">
        <v>60</v>
      </c>
      <c r="C1032">
        <v>1</v>
      </c>
      <c r="D1032">
        <v>12</v>
      </c>
      <c r="E1032">
        <v>1059</v>
      </c>
      <c r="F1032" s="2">
        <v>72200</v>
      </c>
      <c r="G1032">
        <v>1892</v>
      </c>
      <c r="H1032">
        <v>0</v>
      </c>
      <c r="I1032" t="s">
        <v>1129</v>
      </c>
      <c r="J1032" s="1">
        <v>18.556999999999999</v>
      </c>
      <c r="K1032">
        <f t="shared" si="21"/>
        <v>18.556999999999999</v>
      </c>
    </row>
    <row r="1033" spans="1:11" x14ac:dyDescent="0.25">
      <c r="A1033" t="s">
        <v>917</v>
      </c>
      <c r="B1033" t="s">
        <v>60</v>
      </c>
      <c r="C1033">
        <v>1</v>
      </c>
      <c r="D1033">
        <v>12</v>
      </c>
      <c r="E1033">
        <v>1059</v>
      </c>
      <c r="F1033" s="2">
        <v>72192</v>
      </c>
      <c r="G1033">
        <v>1892</v>
      </c>
      <c r="H1033">
        <v>0</v>
      </c>
      <c r="I1033" t="s">
        <v>1130</v>
      </c>
      <c r="J1033" s="1">
        <v>18.547000000000001</v>
      </c>
      <c r="K1033">
        <f t="shared" si="21"/>
        <v>18.547000000000001</v>
      </c>
    </row>
    <row r="1034" spans="1:11" x14ac:dyDescent="0.25">
      <c r="A1034" t="s">
        <v>917</v>
      </c>
      <c r="B1034" t="s">
        <v>60</v>
      </c>
      <c r="C1034">
        <v>1</v>
      </c>
      <c r="D1034">
        <v>12</v>
      </c>
      <c r="E1034">
        <v>1059</v>
      </c>
      <c r="F1034" s="2">
        <v>72206</v>
      </c>
      <c r="G1034">
        <v>1896</v>
      </c>
      <c r="H1034">
        <v>0</v>
      </c>
      <c r="I1034" t="s">
        <v>1131</v>
      </c>
      <c r="J1034" s="1">
        <v>18.545999999999999</v>
      </c>
      <c r="K1034">
        <f t="shared" si="21"/>
        <v>18.545999999999999</v>
      </c>
    </row>
    <row r="1035" spans="1:11" x14ac:dyDescent="0.25">
      <c r="A1035" t="s">
        <v>917</v>
      </c>
      <c r="B1035" t="s">
        <v>60</v>
      </c>
      <c r="C1035">
        <v>1</v>
      </c>
      <c r="D1035">
        <v>12</v>
      </c>
      <c r="E1035">
        <v>1059</v>
      </c>
      <c r="F1035" s="2">
        <v>72194</v>
      </c>
      <c r="G1035">
        <v>1956</v>
      </c>
      <c r="H1035">
        <v>0</v>
      </c>
      <c r="I1035" t="s">
        <v>1132</v>
      </c>
      <c r="J1035" s="1">
        <v>18.555</v>
      </c>
      <c r="K1035">
        <f t="shared" si="21"/>
        <v>18.555</v>
      </c>
    </row>
    <row r="1036" spans="1:11" hidden="1" x14ac:dyDescent="0.25">
      <c r="A1036" t="s">
        <v>917</v>
      </c>
      <c r="B1036" t="s">
        <v>373</v>
      </c>
      <c r="C1036">
        <v>3</v>
      </c>
      <c r="D1036">
        <v>10</v>
      </c>
      <c r="E1036">
        <v>826</v>
      </c>
      <c r="F1036" t="s">
        <v>796</v>
      </c>
      <c r="G1036">
        <v>22788</v>
      </c>
      <c r="H1036">
        <v>0</v>
      </c>
      <c r="I1036" t="s">
        <v>1133</v>
      </c>
      <c r="J1036" s="1">
        <v>1.145</v>
      </c>
      <c r="K1036">
        <f t="shared" si="21"/>
        <v>1.145</v>
      </c>
    </row>
    <row r="1037" spans="1:11" hidden="1" x14ac:dyDescent="0.25">
      <c r="A1037" t="s">
        <v>917</v>
      </c>
      <c r="B1037" t="s">
        <v>373</v>
      </c>
      <c r="C1037">
        <v>3</v>
      </c>
      <c r="D1037">
        <v>11</v>
      </c>
      <c r="E1037">
        <v>826</v>
      </c>
      <c r="F1037" s="2">
        <v>5008</v>
      </c>
      <c r="G1037">
        <v>23692</v>
      </c>
      <c r="H1037">
        <v>0</v>
      </c>
      <c r="I1037" t="s">
        <v>332</v>
      </c>
      <c r="J1037" s="1">
        <v>5.0110000000000001</v>
      </c>
      <c r="K1037">
        <f t="shared" si="21"/>
        <v>5.0110000000000001</v>
      </c>
    </row>
    <row r="1038" spans="1:11" hidden="1" x14ac:dyDescent="0.25">
      <c r="A1038" t="s">
        <v>917</v>
      </c>
      <c r="B1038" t="s">
        <v>373</v>
      </c>
      <c r="C1038">
        <v>3</v>
      </c>
      <c r="D1038">
        <v>12</v>
      </c>
      <c r="E1038">
        <v>826</v>
      </c>
      <c r="F1038" s="2">
        <v>67196</v>
      </c>
      <c r="G1038">
        <v>24700</v>
      </c>
      <c r="H1038">
        <v>0</v>
      </c>
      <c r="I1038" t="s">
        <v>1134</v>
      </c>
      <c r="J1038" s="1">
        <v>67.212999999999994</v>
      </c>
      <c r="K1038">
        <f t="shared" si="21"/>
        <v>67.212999999999994</v>
      </c>
    </row>
    <row r="1039" spans="1:11" hidden="1" x14ac:dyDescent="0.25">
      <c r="A1039" t="s">
        <v>917</v>
      </c>
      <c r="B1039" t="s">
        <v>373</v>
      </c>
      <c r="C1039">
        <v>3</v>
      </c>
      <c r="D1039">
        <v>12</v>
      </c>
      <c r="E1039">
        <v>826</v>
      </c>
      <c r="F1039" s="2">
        <v>67150</v>
      </c>
      <c r="G1039">
        <v>31780</v>
      </c>
      <c r="H1039">
        <v>0</v>
      </c>
      <c r="I1039" t="s">
        <v>380</v>
      </c>
      <c r="J1039" s="1">
        <v>67.168000000000006</v>
      </c>
      <c r="K1039">
        <f t="shared" si="21"/>
        <v>67.168000000000006</v>
      </c>
    </row>
    <row r="1040" spans="1:11" hidden="1" x14ac:dyDescent="0.25">
      <c r="A1040" t="s">
        <v>917</v>
      </c>
      <c r="B1040" t="s">
        <v>373</v>
      </c>
      <c r="C1040">
        <v>3</v>
      </c>
      <c r="D1040">
        <v>12</v>
      </c>
      <c r="E1040">
        <v>826</v>
      </c>
      <c r="F1040" s="2">
        <v>67281</v>
      </c>
      <c r="G1040">
        <v>32168</v>
      </c>
      <c r="H1040">
        <v>0</v>
      </c>
      <c r="I1040" t="s">
        <v>1075</v>
      </c>
      <c r="J1040" s="1">
        <v>67.299000000000007</v>
      </c>
      <c r="K1040">
        <f t="shared" si="21"/>
        <v>67.299000000000007</v>
      </c>
    </row>
    <row r="1041" spans="1:11" hidden="1" x14ac:dyDescent="0.25">
      <c r="A1041" t="s">
        <v>917</v>
      </c>
      <c r="B1041" t="s">
        <v>373</v>
      </c>
      <c r="C1041">
        <v>3</v>
      </c>
      <c r="D1041">
        <v>12</v>
      </c>
      <c r="E1041">
        <v>826</v>
      </c>
      <c r="F1041" s="2">
        <v>67211</v>
      </c>
      <c r="G1041">
        <v>31828</v>
      </c>
      <c r="H1041">
        <v>0</v>
      </c>
      <c r="I1041" t="s">
        <v>381</v>
      </c>
      <c r="J1041" s="1">
        <v>67.228999999999999</v>
      </c>
      <c r="K1041">
        <f t="shared" si="21"/>
        <v>67.228999999999999</v>
      </c>
    </row>
    <row r="1042" spans="1:11" hidden="1" x14ac:dyDescent="0.25">
      <c r="A1042" t="s">
        <v>917</v>
      </c>
      <c r="B1042" t="s">
        <v>373</v>
      </c>
      <c r="C1042">
        <v>3</v>
      </c>
      <c r="D1042">
        <v>12</v>
      </c>
      <c r="E1042">
        <v>826</v>
      </c>
      <c r="F1042" s="2">
        <v>67128</v>
      </c>
      <c r="G1042">
        <v>32328</v>
      </c>
      <c r="H1042">
        <v>0</v>
      </c>
      <c r="I1042" t="s">
        <v>381</v>
      </c>
      <c r="J1042" s="1">
        <v>67.146000000000001</v>
      </c>
      <c r="K1042">
        <f t="shared" si="21"/>
        <v>67.146000000000001</v>
      </c>
    </row>
    <row r="1043" spans="1:11" hidden="1" x14ac:dyDescent="0.25">
      <c r="A1043" t="s">
        <v>917</v>
      </c>
      <c r="B1043" t="s">
        <v>373</v>
      </c>
      <c r="C1043">
        <v>3</v>
      </c>
      <c r="D1043">
        <v>12</v>
      </c>
      <c r="E1043">
        <v>826</v>
      </c>
      <c r="F1043" s="2">
        <v>67126</v>
      </c>
      <c r="G1043">
        <v>31784</v>
      </c>
      <c r="H1043">
        <v>0</v>
      </c>
      <c r="I1043" t="s">
        <v>153</v>
      </c>
      <c r="J1043" s="1">
        <v>67.144000000000005</v>
      </c>
      <c r="K1043">
        <f t="shared" si="21"/>
        <v>67.144000000000005</v>
      </c>
    </row>
    <row r="1044" spans="1:11" hidden="1" x14ac:dyDescent="0.25">
      <c r="A1044" t="s">
        <v>917</v>
      </c>
      <c r="B1044" t="s">
        <v>77</v>
      </c>
      <c r="C1044">
        <v>2</v>
      </c>
      <c r="D1044">
        <v>10</v>
      </c>
      <c r="E1044">
        <v>896</v>
      </c>
      <c r="F1044" t="s">
        <v>139</v>
      </c>
      <c r="G1044">
        <v>0</v>
      </c>
      <c r="H1044">
        <v>0</v>
      </c>
      <c r="I1044" t="s">
        <v>1135</v>
      </c>
      <c r="J1044" s="1">
        <v>0.26200000000000001</v>
      </c>
      <c r="K1044">
        <f t="shared" si="21"/>
        <v>0.26200000000000001</v>
      </c>
    </row>
    <row r="1045" spans="1:11" hidden="1" x14ac:dyDescent="0.25">
      <c r="A1045" t="s">
        <v>917</v>
      </c>
      <c r="B1045" t="s">
        <v>77</v>
      </c>
      <c r="C1045">
        <v>2</v>
      </c>
      <c r="D1045">
        <v>11</v>
      </c>
      <c r="E1045">
        <v>896</v>
      </c>
      <c r="F1045" s="2">
        <v>4974</v>
      </c>
      <c r="G1045">
        <v>3736</v>
      </c>
      <c r="H1045">
        <v>0</v>
      </c>
      <c r="I1045" t="s">
        <v>882</v>
      </c>
      <c r="J1045" s="1">
        <v>1.266</v>
      </c>
      <c r="K1045">
        <f t="shared" si="21"/>
        <v>1.266</v>
      </c>
    </row>
    <row r="1046" spans="1:11" hidden="1" x14ac:dyDescent="0.25">
      <c r="A1046" t="s">
        <v>917</v>
      </c>
      <c r="B1046" t="s">
        <v>77</v>
      </c>
      <c r="C1046">
        <v>2</v>
      </c>
      <c r="D1046">
        <v>12</v>
      </c>
      <c r="E1046">
        <v>896</v>
      </c>
      <c r="F1046" s="2">
        <v>70129</v>
      </c>
      <c r="G1046">
        <v>10908</v>
      </c>
      <c r="H1046">
        <v>0</v>
      </c>
      <c r="I1046" t="s">
        <v>988</v>
      </c>
      <c r="J1046" s="1">
        <v>17.773</v>
      </c>
      <c r="K1046">
        <f t="shared" si="21"/>
        <v>17.773</v>
      </c>
    </row>
    <row r="1047" spans="1:11" hidden="1" x14ac:dyDescent="0.25">
      <c r="A1047" t="s">
        <v>917</v>
      </c>
      <c r="B1047" t="s">
        <v>77</v>
      </c>
      <c r="C1047">
        <v>2</v>
      </c>
      <c r="D1047">
        <v>12</v>
      </c>
      <c r="E1047">
        <v>896</v>
      </c>
      <c r="F1047" s="2">
        <v>69940</v>
      </c>
      <c r="G1047">
        <v>9072</v>
      </c>
      <c r="H1047">
        <v>0</v>
      </c>
      <c r="I1047" t="s">
        <v>935</v>
      </c>
      <c r="J1047" s="1">
        <v>17.552</v>
      </c>
      <c r="K1047">
        <f t="shared" si="21"/>
        <v>17.552</v>
      </c>
    </row>
    <row r="1048" spans="1:11" hidden="1" x14ac:dyDescent="0.25">
      <c r="A1048" t="s">
        <v>917</v>
      </c>
      <c r="B1048" t="s">
        <v>77</v>
      </c>
      <c r="C1048">
        <v>2</v>
      </c>
      <c r="D1048">
        <v>12</v>
      </c>
      <c r="E1048">
        <v>896</v>
      </c>
      <c r="F1048" s="2">
        <v>69617</v>
      </c>
      <c r="G1048">
        <v>10932</v>
      </c>
      <c r="H1048">
        <v>0</v>
      </c>
      <c r="I1048" t="s">
        <v>935</v>
      </c>
      <c r="J1048" s="1">
        <v>17.452000000000002</v>
      </c>
      <c r="K1048">
        <f t="shared" si="21"/>
        <v>17.452000000000002</v>
      </c>
    </row>
    <row r="1049" spans="1:11" hidden="1" x14ac:dyDescent="0.25">
      <c r="A1049" t="s">
        <v>917</v>
      </c>
      <c r="B1049" t="s">
        <v>77</v>
      </c>
      <c r="C1049">
        <v>2</v>
      </c>
      <c r="D1049">
        <v>12</v>
      </c>
      <c r="E1049">
        <v>896</v>
      </c>
      <c r="F1049" s="2">
        <v>70001</v>
      </c>
      <c r="G1049">
        <v>10924</v>
      </c>
      <c r="H1049">
        <v>0</v>
      </c>
      <c r="I1049" t="s">
        <v>1034</v>
      </c>
      <c r="J1049" s="1">
        <v>17.629000000000001</v>
      </c>
      <c r="K1049">
        <f t="shared" si="21"/>
        <v>17.629000000000001</v>
      </c>
    </row>
    <row r="1050" spans="1:11" hidden="1" x14ac:dyDescent="0.25">
      <c r="A1050" t="s">
        <v>917</v>
      </c>
      <c r="B1050" t="s">
        <v>77</v>
      </c>
      <c r="C1050">
        <v>2</v>
      </c>
      <c r="D1050">
        <v>12</v>
      </c>
      <c r="E1050">
        <v>896</v>
      </c>
      <c r="F1050" s="2">
        <v>69887</v>
      </c>
      <c r="G1050">
        <v>10920</v>
      </c>
      <c r="H1050">
        <v>0</v>
      </c>
      <c r="I1050" t="s">
        <v>1137</v>
      </c>
      <c r="J1050" s="1">
        <v>17.574999999999999</v>
      </c>
      <c r="K1050">
        <f t="shared" si="21"/>
        <v>17.574999999999999</v>
      </c>
    </row>
    <row r="1051" spans="1:11" hidden="1" x14ac:dyDescent="0.25">
      <c r="A1051" t="s">
        <v>917</v>
      </c>
      <c r="B1051" t="s">
        <v>77</v>
      </c>
      <c r="C1051">
        <v>2</v>
      </c>
      <c r="D1051">
        <v>12</v>
      </c>
      <c r="E1051">
        <v>896</v>
      </c>
      <c r="F1051" s="2">
        <v>69392</v>
      </c>
      <c r="G1051">
        <v>10928</v>
      </c>
      <c r="H1051">
        <v>0</v>
      </c>
      <c r="I1051" t="s">
        <v>1034</v>
      </c>
      <c r="J1051" s="1">
        <v>17.48</v>
      </c>
      <c r="K1051">
        <f t="shared" si="21"/>
        <v>17.48</v>
      </c>
    </row>
    <row r="1052" spans="1:11" x14ac:dyDescent="0.25">
      <c r="A1052" t="s">
        <v>917</v>
      </c>
      <c r="B1052" t="s">
        <v>36</v>
      </c>
      <c r="C1052">
        <v>2</v>
      </c>
      <c r="D1052">
        <v>10</v>
      </c>
      <c r="E1052">
        <v>441</v>
      </c>
      <c r="F1052" s="2">
        <v>4722</v>
      </c>
      <c r="G1052">
        <v>9284</v>
      </c>
      <c r="H1052">
        <v>0</v>
      </c>
      <c r="I1052" t="s">
        <v>1138</v>
      </c>
      <c r="J1052" s="1">
        <v>5.47</v>
      </c>
      <c r="K1052">
        <f t="shared" si="21"/>
        <v>5.47</v>
      </c>
    </row>
    <row r="1053" spans="1:11" x14ac:dyDescent="0.25">
      <c r="A1053" t="s">
        <v>917</v>
      </c>
      <c r="B1053" t="s">
        <v>36</v>
      </c>
      <c r="C1053">
        <v>2</v>
      </c>
      <c r="D1053">
        <v>11</v>
      </c>
      <c r="E1053">
        <v>441</v>
      </c>
      <c r="F1053" s="2">
        <v>64102</v>
      </c>
      <c r="G1053">
        <v>9340</v>
      </c>
      <c r="H1053">
        <v>0</v>
      </c>
      <c r="I1053" t="s">
        <v>1139</v>
      </c>
      <c r="J1053" s="1">
        <v>64.122</v>
      </c>
      <c r="K1053">
        <f t="shared" si="21"/>
        <v>64.122</v>
      </c>
    </row>
    <row r="1054" spans="1:11" x14ac:dyDescent="0.25">
      <c r="A1054" t="s">
        <v>917</v>
      </c>
      <c r="B1054" t="s">
        <v>36</v>
      </c>
      <c r="C1054">
        <v>2</v>
      </c>
      <c r="D1054">
        <v>12</v>
      </c>
      <c r="E1054">
        <v>441</v>
      </c>
      <c r="F1054" s="2">
        <v>899494</v>
      </c>
      <c r="G1054">
        <v>9460</v>
      </c>
      <c r="H1054">
        <v>0</v>
      </c>
      <c r="I1054" t="s">
        <v>1140</v>
      </c>
      <c r="J1054" s="1">
        <v>899.69200000000001</v>
      </c>
      <c r="K1054">
        <f t="shared" si="21"/>
        <v>899.69200000000001</v>
      </c>
    </row>
    <row r="1055" spans="1:11" x14ac:dyDescent="0.25">
      <c r="A1055" t="s">
        <v>917</v>
      </c>
      <c r="B1055" t="s">
        <v>426</v>
      </c>
      <c r="C1055">
        <v>5</v>
      </c>
      <c r="D1055">
        <v>10</v>
      </c>
      <c r="E1055">
        <v>910</v>
      </c>
      <c r="F1055" t="s">
        <v>1141</v>
      </c>
      <c r="G1055">
        <v>8</v>
      </c>
      <c r="H1055">
        <v>0</v>
      </c>
      <c r="I1055" t="s">
        <v>1142</v>
      </c>
      <c r="J1055" s="1">
        <v>0.39200000000000002</v>
      </c>
      <c r="K1055">
        <f t="shared" si="21"/>
        <v>0.39200000000000002</v>
      </c>
    </row>
    <row r="1056" spans="1:11" x14ac:dyDescent="0.25">
      <c r="A1056" t="s">
        <v>917</v>
      </c>
      <c r="B1056" t="s">
        <v>426</v>
      </c>
      <c r="C1056">
        <v>5</v>
      </c>
      <c r="D1056">
        <v>11</v>
      </c>
      <c r="E1056">
        <v>910</v>
      </c>
      <c r="F1056" s="2">
        <v>2566</v>
      </c>
      <c r="G1056">
        <v>812</v>
      </c>
      <c r="H1056">
        <v>0</v>
      </c>
      <c r="I1056" t="s">
        <v>1143</v>
      </c>
      <c r="J1056" s="1">
        <v>0.65900000000000003</v>
      </c>
      <c r="K1056">
        <f t="shared" si="21"/>
        <v>0.65900000000000003</v>
      </c>
    </row>
    <row r="1057" spans="1:11" x14ac:dyDescent="0.25">
      <c r="A1057" t="s">
        <v>917</v>
      </c>
      <c r="B1057" t="s">
        <v>426</v>
      </c>
      <c r="C1057">
        <v>5</v>
      </c>
      <c r="D1057">
        <v>12</v>
      </c>
      <c r="E1057">
        <v>910</v>
      </c>
      <c r="F1057" s="2">
        <v>34038</v>
      </c>
      <c r="G1057">
        <v>876</v>
      </c>
      <c r="H1057">
        <v>0</v>
      </c>
      <c r="I1057" t="s">
        <v>1144</v>
      </c>
      <c r="J1057" s="1">
        <v>8.6430000000000007</v>
      </c>
      <c r="K1057">
        <f t="shared" si="21"/>
        <v>8.6430000000000007</v>
      </c>
    </row>
    <row r="1058" spans="1:11" x14ac:dyDescent="0.25">
      <c r="A1058" t="s">
        <v>917</v>
      </c>
      <c r="B1058" t="s">
        <v>426</v>
      </c>
      <c r="C1058">
        <v>5</v>
      </c>
      <c r="D1058">
        <v>12</v>
      </c>
      <c r="E1058">
        <v>910</v>
      </c>
      <c r="F1058" s="2">
        <v>34055</v>
      </c>
      <c r="G1058">
        <v>876</v>
      </c>
      <c r="H1058">
        <v>0</v>
      </c>
      <c r="I1058" t="s">
        <v>1145</v>
      </c>
      <c r="J1058" s="1">
        <v>8.6489999999999991</v>
      </c>
      <c r="K1058">
        <f t="shared" si="21"/>
        <v>8.6489999999999991</v>
      </c>
    </row>
    <row r="1059" spans="1:11" x14ac:dyDescent="0.25">
      <c r="A1059" t="s">
        <v>917</v>
      </c>
      <c r="B1059" t="s">
        <v>426</v>
      </c>
      <c r="C1059">
        <v>5</v>
      </c>
      <c r="D1059">
        <v>12</v>
      </c>
      <c r="E1059">
        <v>910</v>
      </c>
      <c r="F1059" s="2">
        <v>34246</v>
      </c>
      <c r="G1059">
        <v>864</v>
      </c>
      <c r="H1059">
        <v>0</v>
      </c>
      <c r="I1059" t="s">
        <v>1146</v>
      </c>
      <c r="J1059" s="1">
        <v>8.657</v>
      </c>
      <c r="K1059">
        <f t="shared" si="21"/>
        <v>8.657</v>
      </c>
    </row>
    <row r="1060" spans="1:11" x14ac:dyDescent="0.25">
      <c r="A1060" t="s">
        <v>917</v>
      </c>
      <c r="B1060" t="s">
        <v>426</v>
      </c>
      <c r="C1060">
        <v>5</v>
      </c>
      <c r="D1060">
        <v>12</v>
      </c>
      <c r="E1060">
        <v>910</v>
      </c>
      <c r="F1060" s="2">
        <v>34238</v>
      </c>
      <c r="G1060">
        <v>876</v>
      </c>
      <c r="H1060">
        <v>0</v>
      </c>
      <c r="I1060" t="s">
        <v>1145</v>
      </c>
      <c r="J1060" s="1">
        <v>8.6969999999999992</v>
      </c>
      <c r="K1060">
        <f t="shared" si="21"/>
        <v>8.6969999999999992</v>
      </c>
    </row>
    <row r="1061" spans="1:11" x14ac:dyDescent="0.25">
      <c r="A1061" t="s">
        <v>917</v>
      </c>
      <c r="B1061" t="s">
        <v>426</v>
      </c>
      <c r="C1061">
        <v>5</v>
      </c>
      <c r="D1061">
        <v>12</v>
      </c>
      <c r="E1061">
        <v>910</v>
      </c>
      <c r="F1061" s="2">
        <v>35053</v>
      </c>
      <c r="G1061">
        <v>872</v>
      </c>
      <c r="H1061">
        <v>0</v>
      </c>
      <c r="I1061" t="s">
        <v>1147</v>
      </c>
      <c r="J1061" s="1">
        <v>8.8960000000000008</v>
      </c>
      <c r="K1061">
        <f t="shared" si="21"/>
        <v>8.8960000000000008</v>
      </c>
    </row>
    <row r="1062" spans="1:11" x14ac:dyDescent="0.25">
      <c r="A1062" t="s">
        <v>917</v>
      </c>
      <c r="B1062" t="s">
        <v>426</v>
      </c>
      <c r="C1062">
        <v>5</v>
      </c>
      <c r="D1062">
        <v>12</v>
      </c>
      <c r="E1062">
        <v>910</v>
      </c>
      <c r="F1062" s="2">
        <v>33964</v>
      </c>
      <c r="G1062">
        <v>868</v>
      </c>
      <c r="H1062">
        <v>0</v>
      </c>
      <c r="I1062" t="s">
        <v>1144</v>
      </c>
      <c r="J1062" s="1">
        <v>8.6240000000000006</v>
      </c>
      <c r="K1062">
        <f t="shared" si="21"/>
        <v>8.6240000000000006</v>
      </c>
    </row>
    <row r="1063" spans="1:11" x14ac:dyDescent="0.25">
      <c r="A1063" t="s">
        <v>917</v>
      </c>
      <c r="B1063" t="s">
        <v>60</v>
      </c>
      <c r="C1063">
        <v>2</v>
      </c>
      <c r="D1063">
        <v>10</v>
      </c>
      <c r="E1063">
        <v>1440</v>
      </c>
      <c r="F1063" t="s">
        <v>552</v>
      </c>
      <c r="G1063">
        <v>8</v>
      </c>
      <c r="H1063">
        <v>0</v>
      </c>
      <c r="I1063" t="s">
        <v>1148</v>
      </c>
      <c r="J1063" s="1">
        <v>0.53400000000000003</v>
      </c>
      <c r="K1063">
        <f t="shared" si="21"/>
        <v>0.53400000000000003</v>
      </c>
    </row>
    <row r="1064" spans="1:11" x14ac:dyDescent="0.25">
      <c r="A1064" t="s">
        <v>917</v>
      </c>
      <c r="B1064" t="s">
        <v>60</v>
      </c>
      <c r="C1064">
        <v>2</v>
      </c>
      <c r="D1064">
        <v>11</v>
      </c>
      <c r="E1064">
        <v>1440</v>
      </c>
      <c r="F1064" s="2">
        <v>4883</v>
      </c>
      <c r="G1064">
        <v>1904</v>
      </c>
      <c r="H1064">
        <v>0</v>
      </c>
      <c r="I1064" t="s">
        <v>1149</v>
      </c>
      <c r="J1064" s="1">
        <v>1.2569999999999999</v>
      </c>
      <c r="K1064">
        <f t="shared" si="21"/>
        <v>1.2569999999999999</v>
      </c>
    </row>
    <row r="1065" spans="1:11" x14ac:dyDescent="0.25">
      <c r="A1065" t="s">
        <v>917</v>
      </c>
      <c r="B1065" t="s">
        <v>60</v>
      </c>
      <c r="C1065">
        <v>2</v>
      </c>
      <c r="D1065">
        <v>12</v>
      </c>
      <c r="E1065">
        <v>1440</v>
      </c>
      <c r="F1065" s="2">
        <v>67571</v>
      </c>
      <c r="G1065">
        <v>1972</v>
      </c>
      <c r="H1065">
        <v>0</v>
      </c>
      <c r="I1065" t="s">
        <v>1150</v>
      </c>
      <c r="J1065" s="1">
        <v>17.366</v>
      </c>
      <c r="K1065">
        <f t="shared" si="21"/>
        <v>17.366</v>
      </c>
    </row>
    <row r="1066" spans="1:11" x14ac:dyDescent="0.25">
      <c r="A1066" t="s">
        <v>917</v>
      </c>
      <c r="B1066" t="s">
        <v>60</v>
      </c>
      <c r="C1066">
        <v>2</v>
      </c>
      <c r="D1066">
        <v>12</v>
      </c>
      <c r="E1066">
        <v>1440</v>
      </c>
      <c r="F1066" s="2">
        <v>67561</v>
      </c>
      <c r="G1066">
        <v>2036</v>
      </c>
      <c r="H1066">
        <v>0</v>
      </c>
      <c r="I1066" t="s">
        <v>1151</v>
      </c>
      <c r="J1066" s="1">
        <v>17.358000000000001</v>
      </c>
      <c r="K1066">
        <f t="shared" si="21"/>
        <v>17.358000000000001</v>
      </c>
    </row>
    <row r="1067" spans="1:11" x14ac:dyDescent="0.25">
      <c r="A1067" t="s">
        <v>917</v>
      </c>
      <c r="B1067" t="s">
        <v>60</v>
      </c>
      <c r="C1067">
        <v>2</v>
      </c>
      <c r="D1067">
        <v>12</v>
      </c>
      <c r="E1067">
        <v>1440</v>
      </c>
      <c r="F1067" s="2">
        <v>67549</v>
      </c>
      <c r="G1067">
        <v>2032</v>
      </c>
      <c r="H1067">
        <v>0</v>
      </c>
      <c r="I1067" t="s">
        <v>1152</v>
      </c>
      <c r="J1067" s="1">
        <v>17.344000000000001</v>
      </c>
      <c r="K1067">
        <f t="shared" si="21"/>
        <v>17.344000000000001</v>
      </c>
    </row>
    <row r="1068" spans="1:11" x14ac:dyDescent="0.25">
      <c r="A1068" t="s">
        <v>917</v>
      </c>
      <c r="B1068" t="s">
        <v>60</v>
      </c>
      <c r="C1068">
        <v>2</v>
      </c>
      <c r="D1068">
        <v>12</v>
      </c>
      <c r="E1068">
        <v>1440</v>
      </c>
      <c r="F1068" s="2">
        <v>67555</v>
      </c>
      <c r="G1068">
        <v>2052</v>
      </c>
      <c r="H1068">
        <v>0</v>
      </c>
      <c r="I1068" t="s">
        <v>1153</v>
      </c>
      <c r="J1068" s="1">
        <v>17.335999999999999</v>
      </c>
      <c r="K1068">
        <f t="shared" si="21"/>
        <v>17.335999999999999</v>
      </c>
    </row>
    <row r="1069" spans="1:11" x14ac:dyDescent="0.25">
      <c r="A1069" t="s">
        <v>917</v>
      </c>
      <c r="B1069" t="s">
        <v>60</v>
      </c>
      <c r="C1069">
        <v>2</v>
      </c>
      <c r="D1069">
        <v>12</v>
      </c>
      <c r="E1069">
        <v>1440</v>
      </c>
      <c r="F1069" s="2">
        <v>67583</v>
      </c>
      <c r="G1069">
        <v>2032</v>
      </c>
      <c r="H1069">
        <v>0</v>
      </c>
      <c r="I1069" t="s">
        <v>1154</v>
      </c>
      <c r="J1069" s="1">
        <v>17.335999999999999</v>
      </c>
      <c r="K1069">
        <f t="shared" si="21"/>
        <v>17.335999999999999</v>
      </c>
    </row>
    <row r="1070" spans="1:11" x14ac:dyDescent="0.25">
      <c r="A1070" t="s">
        <v>917</v>
      </c>
      <c r="B1070" t="s">
        <v>60</v>
      </c>
      <c r="C1070">
        <v>2</v>
      </c>
      <c r="D1070">
        <v>12</v>
      </c>
      <c r="E1070">
        <v>1440</v>
      </c>
      <c r="F1070" s="2">
        <v>67616</v>
      </c>
      <c r="G1070">
        <v>2052</v>
      </c>
      <c r="H1070">
        <v>0</v>
      </c>
      <c r="I1070" t="s">
        <v>1155</v>
      </c>
      <c r="J1070" s="1">
        <v>17.356999999999999</v>
      </c>
      <c r="K1070">
        <f t="shared" si="21"/>
        <v>17.356999999999999</v>
      </c>
    </row>
    <row r="1071" spans="1:11" x14ac:dyDescent="0.25">
      <c r="A1071" t="s">
        <v>917</v>
      </c>
      <c r="B1071" t="s">
        <v>89</v>
      </c>
      <c r="C1071">
        <v>6</v>
      </c>
      <c r="D1071">
        <v>10</v>
      </c>
      <c r="E1071">
        <v>385</v>
      </c>
      <c r="F1071" s="2">
        <v>12305</v>
      </c>
      <c r="G1071">
        <v>7492</v>
      </c>
      <c r="H1071">
        <v>0</v>
      </c>
      <c r="I1071" t="s">
        <v>1156</v>
      </c>
      <c r="J1071" s="1">
        <v>13.194000000000001</v>
      </c>
      <c r="K1071">
        <f t="shared" si="21"/>
        <v>13.194000000000001</v>
      </c>
    </row>
    <row r="1072" spans="1:11" x14ac:dyDescent="0.25">
      <c r="A1072" t="s">
        <v>917</v>
      </c>
      <c r="B1072" t="s">
        <v>89</v>
      </c>
      <c r="C1072">
        <v>6</v>
      </c>
      <c r="D1072">
        <v>11</v>
      </c>
      <c r="E1072">
        <v>385</v>
      </c>
      <c r="F1072" s="2">
        <v>153072</v>
      </c>
      <c r="G1072">
        <v>7480</v>
      </c>
      <c r="H1072">
        <v>0</v>
      </c>
      <c r="I1072" t="s">
        <v>1157</v>
      </c>
      <c r="J1072" s="1">
        <v>153.10900000000001</v>
      </c>
      <c r="K1072">
        <f t="shared" si="21"/>
        <v>153.10900000000001</v>
      </c>
    </row>
    <row r="1073" spans="1:11" x14ac:dyDescent="0.25">
      <c r="A1073" t="s">
        <v>917</v>
      </c>
      <c r="B1073" t="s">
        <v>89</v>
      </c>
      <c r="C1073">
        <v>6</v>
      </c>
      <c r="D1073">
        <v>12</v>
      </c>
      <c r="E1073">
        <v>385</v>
      </c>
      <c r="F1073" s="2">
        <v>2041589</v>
      </c>
      <c r="G1073">
        <v>7460</v>
      </c>
      <c r="H1073">
        <v>0</v>
      </c>
      <c r="I1073" t="s">
        <v>1158</v>
      </c>
      <c r="J1073" s="1">
        <v>2042.097</v>
      </c>
      <c r="K1073">
        <f t="shared" si="21"/>
        <v>2042.097</v>
      </c>
    </row>
    <row r="1074" spans="1:11" hidden="1" x14ac:dyDescent="0.25">
      <c r="A1074" t="s">
        <v>917</v>
      </c>
      <c r="B1074" t="s">
        <v>731</v>
      </c>
      <c r="C1074">
        <v>1</v>
      </c>
      <c r="D1074">
        <v>10</v>
      </c>
      <c r="E1074">
        <v>524</v>
      </c>
      <c r="F1074" t="s">
        <v>1159</v>
      </c>
      <c r="G1074">
        <v>2336</v>
      </c>
      <c r="H1074">
        <v>0</v>
      </c>
      <c r="I1074" t="s">
        <v>1160</v>
      </c>
      <c r="J1074" s="1">
        <v>0.81599999999999995</v>
      </c>
      <c r="K1074">
        <f t="shared" si="21"/>
        <v>0.81599999999999995</v>
      </c>
    </row>
    <row r="1075" spans="1:11" hidden="1" x14ac:dyDescent="0.25">
      <c r="A1075" t="s">
        <v>917</v>
      </c>
      <c r="B1075" t="s">
        <v>731</v>
      </c>
      <c r="C1075">
        <v>1</v>
      </c>
      <c r="D1075">
        <v>11</v>
      </c>
      <c r="E1075">
        <v>524</v>
      </c>
      <c r="F1075" s="2">
        <v>7354</v>
      </c>
      <c r="G1075">
        <v>2652</v>
      </c>
      <c r="H1075">
        <v>0</v>
      </c>
      <c r="I1075" t="s">
        <v>155</v>
      </c>
      <c r="J1075" s="1">
        <v>7.3570000000000002</v>
      </c>
      <c r="K1075">
        <f t="shared" si="21"/>
        <v>7.3570000000000002</v>
      </c>
    </row>
    <row r="1076" spans="1:11" hidden="1" x14ac:dyDescent="0.25">
      <c r="A1076" t="s">
        <v>917</v>
      </c>
      <c r="B1076" t="s">
        <v>731</v>
      </c>
      <c r="C1076">
        <v>1</v>
      </c>
      <c r="D1076">
        <v>12</v>
      </c>
      <c r="E1076">
        <v>524</v>
      </c>
      <c r="F1076" s="2">
        <v>97330</v>
      </c>
      <c r="G1076">
        <v>1644</v>
      </c>
      <c r="H1076">
        <v>0</v>
      </c>
      <c r="I1076" t="s">
        <v>347</v>
      </c>
      <c r="J1076" s="1">
        <v>97.355999999999995</v>
      </c>
      <c r="K1076">
        <f t="shared" si="21"/>
        <v>97.355999999999995</v>
      </c>
    </row>
    <row r="1077" spans="1:11" hidden="1" x14ac:dyDescent="0.25">
      <c r="A1077" t="s">
        <v>917</v>
      </c>
      <c r="B1077" t="s">
        <v>731</v>
      </c>
      <c r="C1077">
        <v>1</v>
      </c>
      <c r="D1077">
        <v>12</v>
      </c>
      <c r="E1077">
        <v>524</v>
      </c>
      <c r="F1077" s="2">
        <v>97716</v>
      </c>
      <c r="G1077">
        <v>1680</v>
      </c>
      <c r="H1077">
        <v>0</v>
      </c>
      <c r="I1077" t="s">
        <v>381</v>
      </c>
      <c r="J1077" s="1">
        <v>97.736999999999995</v>
      </c>
      <c r="K1077">
        <f t="shared" si="21"/>
        <v>97.736999999999995</v>
      </c>
    </row>
    <row r="1078" spans="1:11" hidden="1" x14ac:dyDescent="0.25">
      <c r="A1078" t="s">
        <v>917</v>
      </c>
      <c r="B1078" t="s">
        <v>731</v>
      </c>
      <c r="C1078">
        <v>1</v>
      </c>
      <c r="D1078">
        <v>12</v>
      </c>
      <c r="E1078">
        <v>524</v>
      </c>
      <c r="F1078" s="2">
        <v>97343</v>
      </c>
      <c r="G1078">
        <v>1620</v>
      </c>
      <c r="H1078">
        <v>0</v>
      </c>
      <c r="I1078" t="s">
        <v>381</v>
      </c>
      <c r="J1078" s="1">
        <v>97.364000000000004</v>
      </c>
      <c r="K1078">
        <f t="shared" si="21"/>
        <v>97.364000000000004</v>
      </c>
    </row>
    <row r="1079" spans="1:11" hidden="1" x14ac:dyDescent="0.25">
      <c r="A1079" t="s">
        <v>917</v>
      </c>
      <c r="B1079" t="s">
        <v>731</v>
      </c>
      <c r="C1079">
        <v>1</v>
      </c>
      <c r="D1079">
        <v>12</v>
      </c>
      <c r="E1079">
        <v>524</v>
      </c>
      <c r="F1079" s="2">
        <v>97776</v>
      </c>
      <c r="G1079">
        <v>2868</v>
      </c>
      <c r="H1079">
        <v>0</v>
      </c>
      <c r="I1079" t="s">
        <v>381</v>
      </c>
      <c r="J1079" s="1">
        <v>97.796999999999997</v>
      </c>
      <c r="K1079">
        <f t="shared" si="21"/>
        <v>97.796999999999997</v>
      </c>
    </row>
    <row r="1080" spans="1:11" hidden="1" x14ac:dyDescent="0.25">
      <c r="A1080" t="s">
        <v>917</v>
      </c>
      <c r="B1080" t="s">
        <v>731</v>
      </c>
      <c r="C1080">
        <v>1</v>
      </c>
      <c r="D1080">
        <v>12</v>
      </c>
      <c r="E1080">
        <v>524</v>
      </c>
      <c r="F1080" s="2">
        <v>97342</v>
      </c>
      <c r="G1080">
        <v>1680</v>
      </c>
      <c r="H1080">
        <v>0</v>
      </c>
      <c r="I1080" t="s">
        <v>153</v>
      </c>
      <c r="J1080" s="1">
        <v>97.363</v>
      </c>
      <c r="K1080">
        <f t="shared" si="21"/>
        <v>97.363</v>
      </c>
    </row>
    <row r="1081" spans="1:11" hidden="1" x14ac:dyDescent="0.25">
      <c r="A1081" t="s">
        <v>917</v>
      </c>
      <c r="B1081" t="s">
        <v>731</v>
      </c>
      <c r="C1081">
        <v>1</v>
      </c>
      <c r="D1081">
        <v>12</v>
      </c>
      <c r="E1081">
        <v>524</v>
      </c>
      <c r="F1081" s="2">
        <v>97501</v>
      </c>
      <c r="G1081">
        <v>2804</v>
      </c>
      <c r="H1081">
        <v>0</v>
      </c>
      <c r="I1081" t="s">
        <v>381</v>
      </c>
      <c r="J1081" s="1">
        <v>97.522000000000006</v>
      </c>
      <c r="K1081">
        <f t="shared" si="21"/>
        <v>97.522000000000006</v>
      </c>
    </row>
    <row r="1082" spans="1:11" hidden="1" x14ac:dyDescent="0.25">
      <c r="A1082" t="s">
        <v>917</v>
      </c>
      <c r="B1082" t="s">
        <v>44</v>
      </c>
      <c r="C1082">
        <v>1</v>
      </c>
      <c r="D1082">
        <v>10</v>
      </c>
      <c r="E1082">
        <v>1038</v>
      </c>
      <c r="F1082" s="2">
        <v>2301</v>
      </c>
      <c r="G1082">
        <v>21300</v>
      </c>
      <c r="H1082">
        <v>0</v>
      </c>
      <c r="I1082" t="s">
        <v>1162</v>
      </c>
      <c r="J1082" s="1">
        <v>2.1869999999999998</v>
      </c>
      <c r="K1082">
        <f t="shared" si="21"/>
        <v>2.1869999999999998</v>
      </c>
    </row>
    <row r="1083" spans="1:11" hidden="1" x14ac:dyDescent="0.25">
      <c r="A1083" t="s">
        <v>917</v>
      </c>
      <c r="B1083" t="s">
        <v>44</v>
      </c>
      <c r="C1083">
        <v>1</v>
      </c>
      <c r="D1083">
        <v>11</v>
      </c>
      <c r="E1083">
        <v>1038</v>
      </c>
      <c r="F1083" s="2">
        <v>25798</v>
      </c>
      <c r="G1083">
        <v>23748</v>
      </c>
      <c r="H1083">
        <v>0</v>
      </c>
      <c r="I1083" t="s">
        <v>1163</v>
      </c>
      <c r="J1083" s="1">
        <v>6.6589999999999998</v>
      </c>
      <c r="K1083">
        <f t="shared" si="21"/>
        <v>6.6589999999999998</v>
      </c>
    </row>
    <row r="1084" spans="1:11" hidden="1" x14ac:dyDescent="0.25">
      <c r="A1084" t="s">
        <v>917</v>
      </c>
      <c r="B1084" t="s">
        <v>44</v>
      </c>
      <c r="C1084">
        <v>1</v>
      </c>
      <c r="D1084">
        <v>12</v>
      </c>
      <c r="E1084">
        <v>1038</v>
      </c>
      <c r="F1084" s="2">
        <v>354731</v>
      </c>
      <c r="G1084">
        <v>23220</v>
      </c>
      <c r="H1084">
        <v>0</v>
      </c>
      <c r="I1084" t="s">
        <v>935</v>
      </c>
      <c r="J1084" s="1">
        <v>89.992999999999995</v>
      </c>
      <c r="K1084">
        <f t="shared" si="21"/>
        <v>89.992999999999995</v>
      </c>
    </row>
    <row r="1085" spans="1:11" hidden="1" x14ac:dyDescent="0.25">
      <c r="A1085" t="s">
        <v>917</v>
      </c>
      <c r="B1085" t="s">
        <v>175</v>
      </c>
      <c r="C1085">
        <v>2</v>
      </c>
      <c r="D1085">
        <v>10</v>
      </c>
      <c r="E1085">
        <v>548</v>
      </c>
      <c r="F1085" t="s">
        <v>1164</v>
      </c>
      <c r="G1085">
        <v>35552</v>
      </c>
      <c r="H1085">
        <v>0</v>
      </c>
      <c r="I1085" t="s">
        <v>1165</v>
      </c>
      <c r="J1085" s="1">
        <v>3.0459999999999998</v>
      </c>
      <c r="K1085">
        <f t="shared" si="21"/>
        <v>3.0459999999999998</v>
      </c>
    </row>
    <row r="1086" spans="1:11" hidden="1" x14ac:dyDescent="0.25">
      <c r="A1086" t="s">
        <v>917</v>
      </c>
      <c r="B1086" t="s">
        <v>175</v>
      </c>
      <c r="C1086">
        <v>2</v>
      </c>
      <c r="D1086">
        <v>11</v>
      </c>
      <c r="E1086">
        <v>548</v>
      </c>
      <c r="F1086" s="2">
        <v>6439</v>
      </c>
      <c r="G1086">
        <v>36028</v>
      </c>
      <c r="H1086">
        <v>0</v>
      </c>
      <c r="I1086" t="s">
        <v>1166</v>
      </c>
      <c r="J1086" s="1">
        <v>6.431</v>
      </c>
      <c r="K1086">
        <f t="shared" si="21"/>
        <v>6.431</v>
      </c>
    </row>
    <row r="1087" spans="1:11" hidden="1" x14ac:dyDescent="0.25">
      <c r="A1087" t="s">
        <v>917</v>
      </c>
      <c r="B1087" t="s">
        <v>175</v>
      </c>
      <c r="C1087">
        <v>2</v>
      </c>
      <c r="D1087">
        <v>12</v>
      </c>
      <c r="E1087">
        <v>548</v>
      </c>
      <c r="F1087" s="2">
        <v>86066</v>
      </c>
      <c r="G1087">
        <v>36496</v>
      </c>
      <c r="H1087">
        <v>0</v>
      </c>
      <c r="I1087" t="s">
        <v>153</v>
      </c>
      <c r="J1087" s="1">
        <v>86.066000000000003</v>
      </c>
      <c r="K1087">
        <f t="shared" si="21"/>
        <v>86.066000000000003</v>
      </c>
    </row>
    <row r="1088" spans="1:11" hidden="1" x14ac:dyDescent="0.25">
      <c r="A1088" t="s">
        <v>917</v>
      </c>
      <c r="B1088" t="s">
        <v>175</v>
      </c>
      <c r="C1088">
        <v>2</v>
      </c>
      <c r="D1088">
        <v>12</v>
      </c>
      <c r="E1088">
        <v>548</v>
      </c>
      <c r="F1088" s="2">
        <v>85850</v>
      </c>
      <c r="G1088">
        <v>36208</v>
      </c>
      <c r="H1088">
        <v>0</v>
      </c>
      <c r="I1088" t="s">
        <v>1167</v>
      </c>
      <c r="J1088" s="1">
        <v>85.852000000000004</v>
      </c>
      <c r="K1088">
        <f t="shared" si="21"/>
        <v>85.852000000000004</v>
      </c>
    </row>
    <row r="1089" spans="1:11" hidden="1" x14ac:dyDescent="0.25">
      <c r="A1089" t="s">
        <v>917</v>
      </c>
      <c r="B1089" t="s">
        <v>175</v>
      </c>
      <c r="C1089">
        <v>2</v>
      </c>
      <c r="D1089">
        <v>12</v>
      </c>
      <c r="E1089">
        <v>548</v>
      </c>
      <c r="F1089" s="2">
        <v>85877</v>
      </c>
      <c r="G1089">
        <v>36600</v>
      </c>
      <c r="H1089">
        <v>0</v>
      </c>
      <c r="I1089" t="s">
        <v>258</v>
      </c>
      <c r="J1089" s="1">
        <v>85.882000000000005</v>
      </c>
      <c r="K1089">
        <f t="shared" si="21"/>
        <v>85.882000000000005</v>
      </c>
    </row>
    <row r="1090" spans="1:11" hidden="1" x14ac:dyDescent="0.25">
      <c r="A1090" t="s">
        <v>917</v>
      </c>
      <c r="B1090" t="s">
        <v>175</v>
      </c>
      <c r="C1090">
        <v>2</v>
      </c>
      <c r="D1090">
        <v>12</v>
      </c>
      <c r="E1090">
        <v>548</v>
      </c>
      <c r="F1090" s="2">
        <v>85847</v>
      </c>
      <c r="G1090">
        <v>36440</v>
      </c>
      <c r="H1090">
        <v>0</v>
      </c>
      <c r="I1090" t="s">
        <v>332</v>
      </c>
      <c r="J1090" s="1">
        <v>85.852000000000004</v>
      </c>
      <c r="K1090">
        <f t="shared" si="21"/>
        <v>85.852000000000004</v>
      </c>
    </row>
    <row r="1091" spans="1:11" hidden="1" x14ac:dyDescent="0.25">
      <c r="A1091" t="s">
        <v>917</v>
      </c>
      <c r="B1091" t="s">
        <v>175</v>
      </c>
      <c r="C1091">
        <v>2</v>
      </c>
      <c r="D1091">
        <v>12</v>
      </c>
      <c r="E1091">
        <v>548</v>
      </c>
      <c r="F1091" s="2">
        <v>85850</v>
      </c>
      <c r="G1091">
        <v>36640</v>
      </c>
      <c r="H1091">
        <v>0</v>
      </c>
      <c r="I1091" t="s">
        <v>1168</v>
      </c>
      <c r="J1091" s="1">
        <v>85.850999999999999</v>
      </c>
      <c r="K1091">
        <f t="shared" ref="K1091:K1154" si="22">VALUE(J1091)</f>
        <v>85.850999999999999</v>
      </c>
    </row>
    <row r="1092" spans="1:11" hidden="1" x14ac:dyDescent="0.25">
      <c r="A1092" t="s">
        <v>917</v>
      </c>
      <c r="B1092" t="s">
        <v>175</v>
      </c>
      <c r="C1092">
        <v>2</v>
      </c>
      <c r="D1092">
        <v>12</v>
      </c>
      <c r="E1092">
        <v>548</v>
      </c>
      <c r="F1092" s="2">
        <v>85879</v>
      </c>
      <c r="G1092">
        <v>36464</v>
      </c>
      <c r="H1092">
        <v>0</v>
      </c>
      <c r="I1092" t="s">
        <v>381</v>
      </c>
      <c r="J1092" s="1">
        <v>85.894000000000005</v>
      </c>
      <c r="K1092">
        <f t="shared" si="22"/>
        <v>85.894000000000005</v>
      </c>
    </row>
    <row r="1093" spans="1:11" hidden="1" x14ac:dyDescent="0.25">
      <c r="A1093" t="s">
        <v>917</v>
      </c>
      <c r="B1093" t="s">
        <v>210</v>
      </c>
      <c r="C1093">
        <v>4</v>
      </c>
      <c r="D1093">
        <v>10</v>
      </c>
      <c r="E1093">
        <v>665</v>
      </c>
      <c r="F1093" t="s">
        <v>342</v>
      </c>
      <c r="G1093">
        <v>3332</v>
      </c>
      <c r="H1093">
        <v>0</v>
      </c>
      <c r="I1093" t="s">
        <v>1169</v>
      </c>
      <c r="J1093" s="1">
        <v>0.72099999999999997</v>
      </c>
      <c r="K1093">
        <f t="shared" si="22"/>
        <v>0.72099999999999997</v>
      </c>
    </row>
    <row r="1094" spans="1:11" hidden="1" x14ac:dyDescent="0.25">
      <c r="A1094" t="s">
        <v>917</v>
      </c>
      <c r="B1094" t="s">
        <v>210</v>
      </c>
      <c r="C1094">
        <v>4</v>
      </c>
      <c r="D1094">
        <v>11</v>
      </c>
      <c r="E1094">
        <v>665</v>
      </c>
      <c r="F1094" s="2">
        <v>20897</v>
      </c>
      <c r="G1094">
        <v>3072</v>
      </c>
      <c r="H1094">
        <v>0</v>
      </c>
      <c r="I1094" t="s">
        <v>1171</v>
      </c>
      <c r="J1094" s="1">
        <v>5.4749999999999996</v>
      </c>
      <c r="K1094">
        <f t="shared" si="22"/>
        <v>5.4749999999999996</v>
      </c>
    </row>
    <row r="1095" spans="1:11" hidden="1" x14ac:dyDescent="0.25">
      <c r="A1095" t="s">
        <v>917</v>
      </c>
      <c r="B1095" t="s">
        <v>210</v>
      </c>
      <c r="C1095">
        <v>4</v>
      </c>
      <c r="D1095">
        <v>12</v>
      </c>
      <c r="E1095">
        <v>665</v>
      </c>
      <c r="F1095" s="2">
        <v>282503</v>
      </c>
      <c r="G1095">
        <v>3744</v>
      </c>
      <c r="H1095">
        <v>0</v>
      </c>
      <c r="I1095" t="s">
        <v>935</v>
      </c>
      <c r="J1095" s="1">
        <v>70.906000000000006</v>
      </c>
      <c r="K1095">
        <f t="shared" si="22"/>
        <v>70.906000000000006</v>
      </c>
    </row>
    <row r="1096" spans="1:11" x14ac:dyDescent="0.25">
      <c r="A1096" t="s">
        <v>917</v>
      </c>
      <c r="B1096" t="s">
        <v>426</v>
      </c>
      <c r="C1096">
        <v>2</v>
      </c>
      <c r="D1096">
        <v>10</v>
      </c>
      <c r="E1096">
        <v>1557</v>
      </c>
      <c r="F1096" t="s">
        <v>1172</v>
      </c>
      <c r="G1096">
        <v>8</v>
      </c>
      <c r="H1096">
        <v>0</v>
      </c>
      <c r="I1096" t="s">
        <v>1173</v>
      </c>
      <c r="J1096" s="1">
        <v>0.39400000000000002</v>
      </c>
      <c r="K1096">
        <f t="shared" si="22"/>
        <v>0.39400000000000002</v>
      </c>
    </row>
    <row r="1097" spans="1:11" x14ac:dyDescent="0.25">
      <c r="A1097" t="s">
        <v>917</v>
      </c>
      <c r="B1097" t="s">
        <v>426</v>
      </c>
      <c r="C1097">
        <v>2</v>
      </c>
      <c r="D1097">
        <v>11</v>
      </c>
      <c r="E1097">
        <v>1557</v>
      </c>
      <c r="F1097" s="2">
        <v>4575</v>
      </c>
      <c r="G1097">
        <v>820</v>
      </c>
      <c r="H1097">
        <v>0</v>
      </c>
      <c r="I1097" t="s">
        <v>1174</v>
      </c>
      <c r="J1097" s="1">
        <v>1.1679999999999999</v>
      </c>
      <c r="K1097">
        <f t="shared" si="22"/>
        <v>1.1679999999999999</v>
      </c>
    </row>
    <row r="1098" spans="1:11" x14ac:dyDescent="0.25">
      <c r="A1098" t="s">
        <v>917</v>
      </c>
      <c r="B1098" t="s">
        <v>426</v>
      </c>
      <c r="C1098">
        <v>2</v>
      </c>
      <c r="D1098">
        <v>12</v>
      </c>
      <c r="E1098">
        <v>1557</v>
      </c>
      <c r="F1098" s="2">
        <v>61422</v>
      </c>
      <c r="G1098">
        <v>888</v>
      </c>
      <c r="H1098">
        <v>0</v>
      </c>
      <c r="I1098" t="s">
        <v>1175</v>
      </c>
      <c r="J1098" s="1">
        <v>15.739000000000001</v>
      </c>
      <c r="K1098">
        <f t="shared" si="22"/>
        <v>15.739000000000001</v>
      </c>
    </row>
    <row r="1099" spans="1:11" x14ac:dyDescent="0.25">
      <c r="A1099" t="s">
        <v>917</v>
      </c>
      <c r="B1099" t="s">
        <v>426</v>
      </c>
      <c r="C1099">
        <v>2</v>
      </c>
      <c r="D1099">
        <v>12</v>
      </c>
      <c r="E1099">
        <v>1557</v>
      </c>
      <c r="F1099" s="2">
        <v>61470</v>
      </c>
      <c r="G1099">
        <v>948</v>
      </c>
      <c r="H1099">
        <v>0</v>
      </c>
      <c r="I1099" t="s">
        <v>1150</v>
      </c>
      <c r="J1099" s="1">
        <v>15.734999999999999</v>
      </c>
      <c r="K1099">
        <f t="shared" si="22"/>
        <v>15.734999999999999</v>
      </c>
    </row>
    <row r="1100" spans="1:11" x14ac:dyDescent="0.25">
      <c r="A1100" t="s">
        <v>917</v>
      </c>
      <c r="B1100" t="s">
        <v>426</v>
      </c>
      <c r="C1100">
        <v>2</v>
      </c>
      <c r="D1100">
        <v>12</v>
      </c>
      <c r="E1100">
        <v>1557</v>
      </c>
      <c r="F1100" s="2">
        <v>61421</v>
      </c>
      <c r="G1100">
        <v>948</v>
      </c>
      <c r="H1100">
        <v>0</v>
      </c>
      <c r="I1100" t="s">
        <v>1176</v>
      </c>
      <c r="J1100" s="1">
        <v>15.75</v>
      </c>
      <c r="K1100">
        <f t="shared" si="22"/>
        <v>15.75</v>
      </c>
    </row>
    <row r="1101" spans="1:11" x14ac:dyDescent="0.25">
      <c r="A1101" t="s">
        <v>917</v>
      </c>
      <c r="B1101" t="s">
        <v>426</v>
      </c>
      <c r="C1101">
        <v>2</v>
      </c>
      <c r="D1101">
        <v>12</v>
      </c>
      <c r="E1101">
        <v>1557</v>
      </c>
      <c r="F1101" s="2">
        <v>61646</v>
      </c>
      <c r="G1101">
        <v>948</v>
      </c>
      <c r="H1101">
        <v>0</v>
      </c>
      <c r="I1101" t="s">
        <v>1176</v>
      </c>
      <c r="J1101" s="1">
        <v>15.776999999999999</v>
      </c>
      <c r="K1101">
        <f t="shared" si="22"/>
        <v>15.776999999999999</v>
      </c>
    </row>
    <row r="1102" spans="1:11" x14ac:dyDescent="0.25">
      <c r="A1102" t="s">
        <v>917</v>
      </c>
      <c r="B1102" t="s">
        <v>426</v>
      </c>
      <c r="C1102">
        <v>2</v>
      </c>
      <c r="D1102">
        <v>12</v>
      </c>
      <c r="E1102">
        <v>1557</v>
      </c>
      <c r="F1102" s="2">
        <v>61405</v>
      </c>
      <c r="G1102">
        <v>884</v>
      </c>
      <c r="H1102">
        <v>0</v>
      </c>
      <c r="I1102" t="s">
        <v>1176</v>
      </c>
      <c r="J1102" s="1">
        <v>15.718</v>
      </c>
      <c r="K1102">
        <f t="shared" si="22"/>
        <v>15.718</v>
      </c>
    </row>
    <row r="1103" spans="1:11" x14ac:dyDescent="0.25">
      <c r="A1103" t="s">
        <v>917</v>
      </c>
      <c r="B1103" t="s">
        <v>426</v>
      </c>
      <c r="C1103">
        <v>2</v>
      </c>
      <c r="D1103">
        <v>12</v>
      </c>
      <c r="E1103">
        <v>1557</v>
      </c>
      <c r="F1103" s="2">
        <v>61677</v>
      </c>
      <c r="G1103">
        <v>948</v>
      </c>
      <c r="H1103">
        <v>0</v>
      </c>
      <c r="I1103" t="s">
        <v>1177</v>
      </c>
      <c r="J1103" s="1">
        <v>15.763999999999999</v>
      </c>
      <c r="K1103">
        <f t="shared" si="22"/>
        <v>15.763999999999999</v>
      </c>
    </row>
    <row r="1104" spans="1:11" hidden="1" x14ac:dyDescent="0.25">
      <c r="A1104" t="s">
        <v>917</v>
      </c>
      <c r="B1104" t="s">
        <v>11</v>
      </c>
      <c r="C1104">
        <v>3</v>
      </c>
      <c r="D1104">
        <v>10</v>
      </c>
      <c r="E1104">
        <v>1097</v>
      </c>
      <c r="F1104" t="s">
        <v>733</v>
      </c>
      <c r="G1104">
        <v>4912</v>
      </c>
      <c r="H1104">
        <v>0</v>
      </c>
      <c r="I1104" t="s">
        <v>1178</v>
      </c>
      <c r="J1104" s="1">
        <v>1.3049999999999999</v>
      </c>
      <c r="K1104">
        <f t="shared" si="22"/>
        <v>1.3049999999999999</v>
      </c>
    </row>
    <row r="1105" spans="1:11" hidden="1" x14ac:dyDescent="0.25">
      <c r="A1105" t="s">
        <v>917</v>
      </c>
      <c r="B1105" t="s">
        <v>11</v>
      </c>
      <c r="C1105">
        <v>3</v>
      </c>
      <c r="D1105">
        <v>11</v>
      </c>
      <c r="E1105">
        <v>1097</v>
      </c>
      <c r="F1105" s="2">
        <v>2972</v>
      </c>
      <c r="G1105">
        <v>7224</v>
      </c>
      <c r="H1105">
        <v>0</v>
      </c>
      <c r="I1105" t="s">
        <v>1179</v>
      </c>
      <c r="J1105" s="1">
        <v>0.75800000000000001</v>
      </c>
      <c r="K1105">
        <f t="shared" si="22"/>
        <v>0.75800000000000001</v>
      </c>
    </row>
    <row r="1106" spans="1:11" hidden="1" x14ac:dyDescent="0.25">
      <c r="A1106" t="s">
        <v>917</v>
      </c>
      <c r="B1106" t="s">
        <v>11</v>
      </c>
      <c r="C1106">
        <v>3</v>
      </c>
      <c r="D1106">
        <v>12</v>
      </c>
      <c r="E1106">
        <v>1097</v>
      </c>
      <c r="F1106" s="2">
        <v>39626</v>
      </c>
      <c r="G1106">
        <v>7472</v>
      </c>
      <c r="H1106">
        <v>0</v>
      </c>
      <c r="I1106" t="s">
        <v>1180</v>
      </c>
      <c r="J1106" s="1">
        <v>9.9860000000000007</v>
      </c>
      <c r="K1106">
        <f t="shared" si="22"/>
        <v>9.9860000000000007</v>
      </c>
    </row>
    <row r="1107" spans="1:11" hidden="1" x14ac:dyDescent="0.25">
      <c r="A1107" t="s">
        <v>917</v>
      </c>
      <c r="B1107" t="s">
        <v>11</v>
      </c>
      <c r="C1107">
        <v>3</v>
      </c>
      <c r="D1107">
        <v>12</v>
      </c>
      <c r="E1107">
        <v>1097</v>
      </c>
      <c r="F1107" s="2">
        <v>39602</v>
      </c>
      <c r="G1107">
        <v>7404</v>
      </c>
      <c r="H1107">
        <v>0</v>
      </c>
      <c r="I1107" t="s">
        <v>1181</v>
      </c>
      <c r="J1107" s="1">
        <v>9.9749999999999996</v>
      </c>
      <c r="K1107">
        <f t="shared" si="22"/>
        <v>9.9749999999999996</v>
      </c>
    </row>
    <row r="1108" spans="1:11" hidden="1" x14ac:dyDescent="0.25">
      <c r="A1108" t="s">
        <v>917</v>
      </c>
      <c r="B1108" t="s">
        <v>11</v>
      </c>
      <c r="C1108">
        <v>3</v>
      </c>
      <c r="D1108">
        <v>12</v>
      </c>
      <c r="E1108">
        <v>1097</v>
      </c>
      <c r="F1108" s="2">
        <v>39495</v>
      </c>
      <c r="G1108">
        <v>7412</v>
      </c>
      <c r="H1108">
        <v>0</v>
      </c>
      <c r="I1108" t="s">
        <v>1182</v>
      </c>
      <c r="J1108" s="1">
        <v>9.968</v>
      </c>
      <c r="K1108">
        <f t="shared" si="22"/>
        <v>9.968</v>
      </c>
    </row>
    <row r="1109" spans="1:11" hidden="1" x14ac:dyDescent="0.25">
      <c r="A1109" t="s">
        <v>917</v>
      </c>
      <c r="B1109" t="s">
        <v>11</v>
      </c>
      <c r="C1109">
        <v>3</v>
      </c>
      <c r="D1109">
        <v>12</v>
      </c>
      <c r="E1109">
        <v>1097</v>
      </c>
      <c r="F1109" s="2">
        <v>39669</v>
      </c>
      <c r="G1109">
        <v>7332</v>
      </c>
      <c r="H1109">
        <v>0</v>
      </c>
      <c r="I1109" t="s">
        <v>1181</v>
      </c>
      <c r="J1109" s="1">
        <v>10.000999999999999</v>
      </c>
      <c r="K1109">
        <f t="shared" si="22"/>
        <v>10.000999999999999</v>
      </c>
    </row>
    <row r="1110" spans="1:11" hidden="1" x14ac:dyDescent="0.25">
      <c r="A1110" t="s">
        <v>917</v>
      </c>
      <c r="B1110" t="s">
        <v>11</v>
      </c>
      <c r="C1110">
        <v>3</v>
      </c>
      <c r="D1110">
        <v>12</v>
      </c>
      <c r="E1110">
        <v>1097</v>
      </c>
      <c r="F1110" s="2">
        <v>39484</v>
      </c>
      <c r="G1110">
        <v>7372</v>
      </c>
      <c r="H1110">
        <v>0</v>
      </c>
      <c r="I1110" t="s">
        <v>1182</v>
      </c>
      <c r="J1110" s="1">
        <v>9.9659999999999993</v>
      </c>
      <c r="K1110">
        <f t="shared" si="22"/>
        <v>9.9659999999999993</v>
      </c>
    </row>
    <row r="1111" spans="1:11" hidden="1" x14ac:dyDescent="0.25">
      <c r="A1111" t="s">
        <v>917</v>
      </c>
      <c r="B1111" t="s">
        <v>11</v>
      </c>
      <c r="C1111">
        <v>3</v>
      </c>
      <c r="D1111">
        <v>12</v>
      </c>
      <c r="E1111">
        <v>1097</v>
      </c>
      <c r="F1111" s="2">
        <v>39677</v>
      </c>
      <c r="G1111">
        <v>7340</v>
      </c>
      <c r="H1111">
        <v>0</v>
      </c>
      <c r="I1111" t="s">
        <v>1183</v>
      </c>
      <c r="J1111" s="1">
        <v>10.007999999999999</v>
      </c>
      <c r="K1111">
        <f t="shared" si="22"/>
        <v>10.007999999999999</v>
      </c>
    </row>
    <row r="1112" spans="1:11" hidden="1" x14ac:dyDescent="0.25">
      <c r="A1112" t="s">
        <v>917</v>
      </c>
      <c r="B1112" t="s">
        <v>105</v>
      </c>
      <c r="C1112">
        <v>1</v>
      </c>
      <c r="D1112">
        <v>10</v>
      </c>
      <c r="E1112">
        <v>916</v>
      </c>
      <c r="F1112" s="2">
        <v>4445</v>
      </c>
      <c r="G1112">
        <v>54488</v>
      </c>
      <c r="H1112">
        <v>0</v>
      </c>
      <c r="I1112" t="s">
        <v>1184</v>
      </c>
      <c r="J1112" s="1">
        <v>4.8949999999999996</v>
      </c>
      <c r="K1112">
        <f t="shared" si="22"/>
        <v>4.8949999999999996</v>
      </c>
    </row>
    <row r="1113" spans="1:11" hidden="1" x14ac:dyDescent="0.25">
      <c r="A1113" t="s">
        <v>917</v>
      </c>
      <c r="B1113" t="s">
        <v>105</v>
      </c>
      <c r="C1113">
        <v>1</v>
      </c>
      <c r="D1113">
        <v>11</v>
      </c>
      <c r="E1113">
        <v>916</v>
      </c>
      <c r="F1113" s="2">
        <v>52051</v>
      </c>
      <c r="G1113">
        <v>54544</v>
      </c>
      <c r="H1113">
        <v>0</v>
      </c>
      <c r="I1113" t="s">
        <v>257</v>
      </c>
      <c r="J1113" s="1">
        <v>52.076000000000001</v>
      </c>
      <c r="K1113">
        <f t="shared" si="22"/>
        <v>52.076000000000001</v>
      </c>
    </row>
    <row r="1114" spans="1:11" hidden="1" x14ac:dyDescent="0.25">
      <c r="A1114" t="s">
        <v>917</v>
      </c>
      <c r="B1114" t="s">
        <v>105</v>
      </c>
      <c r="C1114">
        <v>1</v>
      </c>
      <c r="D1114">
        <v>12</v>
      </c>
      <c r="E1114">
        <v>916</v>
      </c>
      <c r="F1114" s="2">
        <v>709806</v>
      </c>
      <c r="G1114">
        <v>54484</v>
      </c>
      <c r="H1114">
        <v>0</v>
      </c>
      <c r="I1114" t="s">
        <v>155</v>
      </c>
      <c r="J1114" s="1">
        <v>710.10400000000004</v>
      </c>
      <c r="K1114">
        <f t="shared" si="22"/>
        <v>710.10400000000004</v>
      </c>
    </row>
    <row r="1115" spans="1:11" hidden="1" x14ac:dyDescent="0.25">
      <c r="A1115" t="s">
        <v>917</v>
      </c>
      <c r="B1115" t="s">
        <v>175</v>
      </c>
      <c r="C1115">
        <v>7</v>
      </c>
      <c r="D1115">
        <v>10</v>
      </c>
      <c r="E1115">
        <v>953</v>
      </c>
      <c r="F1115" t="s">
        <v>1185</v>
      </c>
      <c r="G1115">
        <v>35084</v>
      </c>
      <c r="H1115">
        <v>0</v>
      </c>
      <c r="I1115" t="s">
        <v>1186</v>
      </c>
      <c r="J1115" s="1">
        <v>2.8809999999999998</v>
      </c>
      <c r="K1115">
        <f t="shared" si="22"/>
        <v>2.8809999999999998</v>
      </c>
    </row>
    <row r="1116" spans="1:11" hidden="1" x14ac:dyDescent="0.25">
      <c r="A1116" t="s">
        <v>917</v>
      </c>
      <c r="B1116" t="s">
        <v>175</v>
      </c>
      <c r="C1116">
        <v>7</v>
      </c>
      <c r="D1116">
        <v>11</v>
      </c>
      <c r="E1116">
        <v>953</v>
      </c>
      <c r="F1116" s="2">
        <v>5197</v>
      </c>
      <c r="G1116">
        <v>37024</v>
      </c>
      <c r="H1116">
        <v>0</v>
      </c>
      <c r="I1116" t="s">
        <v>1187</v>
      </c>
      <c r="J1116" s="1">
        <v>1.4710000000000001</v>
      </c>
      <c r="K1116">
        <f t="shared" si="22"/>
        <v>1.4710000000000001</v>
      </c>
    </row>
    <row r="1117" spans="1:11" hidden="1" x14ac:dyDescent="0.25">
      <c r="A1117" t="s">
        <v>917</v>
      </c>
      <c r="B1117" t="s">
        <v>175</v>
      </c>
      <c r="C1117">
        <v>7</v>
      </c>
      <c r="D1117">
        <v>12</v>
      </c>
      <c r="E1117">
        <v>953</v>
      </c>
      <c r="F1117" s="2">
        <v>67544</v>
      </c>
      <c r="G1117">
        <v>37280</v>
      </c>
      <c r="H1117">
        <v>0</v>
      </c>
      <c r="I1117" t="s">
        <v>1188</v>
      </c>
      <c r="J1117" s="1">
        <v>17.356999999999999</v>
      </c>
      <c r="K1117">
        <f t="shared" si="22"/>
        <v>17.356999999999999</v>
      </c>
    </row>
    <row r="1118" spans="1:11" hidden="1" x14ac:dyDescent="0.25">
      <c r="A1118" t="s">
        <v>917</v>
      </c>
      <c r="B1118" t="s">
        <v>175</v>
      </c>
      <c r="C1118">
        <v>7</v>
      </c>
      <c r="D1118">
        <v>12</v>
      </c>
      <c r="E1118">
        <v>953</v>
      </c>
      <c r="F1118" s="2">
        <v>67562</v>
      </c>
      <c r="G1118">
        <v>37564</v>
      </c>
      <c r="H1118">
        <v>0</v>
      </c>
      <c r="I1118" t="s">
        <v>1189</v>
      </c>
      <c r="J1118" s="1">
        <v>17.379000000000001</v>
      </c>
      <c r="K1118">
        <f t="shared" si="22"/>
        <v>17.379000000000001</v>
      </c>
    </row>
    <row r="1119" spans="1:11" hidden="1" x14ac:dyDescent="0.25">
      <c r="A1119" t="s">
        <v>917</v>
      </c>
      <c r="B1119" t="s">
        <v>175</v>
      </c>
      <c r="C1119">
        <v>7</v>
      </c>
      <c r="D1119">
        <v>12</v>
      </c>
      <c r="E1119">
        <v>953</v>
      </c>
      <c r="F1119" s="2">
        <v>67016</v>
      </c>
      <c r="G1119">
        <v>37700</v>
      </c>
      <c r="H1119">
        <v>0</v>
      </c>
      <c r="I1119" t="s">
        <v>1190</v>
      </c>
      <c r="J1119" s="1">
        <v>17.216000000000001</v>
      </c>
      <c r="K1119">
        <f t="shared" si="22"/>
        <v>17.216000000000001</v>
      </c>
    </row>
    <row r="1120" spans="1:11" hidden="1" x14ac:dyDescent="0.25">
      <c r="A1120" t="s">
        <v>917</v>
      </c>
      <c r="B1120" t="s">
        <v>175</v>
      </c>
      <c r="C1120">
        <v>7</v>
      </c>
      <c r="D1120">
        <v>12</v>
      </c>
      <c r="E1120">
        <v>953</v>
      </c>
      <c r="F1120" s="2">
        <v>67547</v>
      </c>
      <c r="G1120">
        <v>37532</v>
      </c>
      <c r="H1120">
        <v>0</v>
      </c>
      <c r="I1120" t="s">
        <v>1191</v>
      </c>
      <c r="J1120" s="1">
        <v>17.382999999999999</v>
      </c>
      <c r="K1120">
        <f t="shared" si="22"/>
        <v>17.382999999999999</v>
      </c>
    </row>
    <row r="1121" spans="1:11" hidden="1" x14ac:dyDescent="0.25">
      <c r="A1121" t="s">
        <v>917</v>
      </c>
      <c r="B1121" t="s">
        <v>175</v>
      </c>
      <c r="C1121">
        <v>7</v>
      </c>
      <c r="D1121">
        <v>12</v>
      </c>
      <c r="E1121">
        <v>953</v>
      </c>
      <c r="F1121" s="2">
        <v>67544</v>
      </c>
      <c r="G1121">
        <v>37472</v>
      </c>
      <c r="H1121">
        <v>0</v>
      </c>
      <c r="I1121" t="s">
        <v>1192</v>
      </c>
      <c r="J1121" s="1">
        <v>17.352</v>
      </c>
      <c r="K1121">
        <f t="shared" si="22"/>
        <v>17.352</v>
      </c>
    </row>
    <row r="1122" spans="1:11" hidden="1" x14ac:dyDescent="0.25">
      <c r="A1122" t="s">
        <v>917</v>
      </c>
      <c r="B1122" t="s">
        <v>175</v>
      </c>
      <c r="C1122">
        <v>7</v>
      </c>
      <c r="D1122">
        <v>12</v>
      </c>
      <c r="E1122">
        <v>953</v>
      </c>
      <c r="F1122" s="2">
        <v>67551</v>
      </c>
      <c r="G1122">
        <v>37400</v>
      </c>
      <c r="H1122">
        <v>0</v>
      </c>
      <c r="I1122" t="s">
        <v>1193</v>
      </c>
      <c r="J1122" s="1">
        <v>17.399000000000001</v>
      </c>
      <c r="K1122">
        <f t="shared" si="22"/>
        <v>17.399000000000001</v>
      </c>
    </row>
    <row r="1123" spans="1:11" hidden="1" x14ac:dyDescent="0.25">
      <c r="A1123" t="s">
        <v>917</v>
      </c>
      <c r="B1123" t="s">
        <v>624</v>
      </c>
      <c r="C1123">
        <v>2</v>
      </c>
      <c r="D1123">
        <v>10</v>
      </c>
      <c r="E1123">
        <v>1067</v>
      </c>
      <c r="F1123" s="2">
        <v>1894</v>
      </c>
      <c r="G1123">
        <v>177624</v>
      </c>
      <c r="H1123">
        <v>0</v>
      </c>
      <c r="I1123" t="s">
        <v>1194</v>
      </c>
      <c r="J1123" s="1">
        <v>8.6660000000000004</v>
      </c>
      <c r="K1123">
        <f t="shared" si="22"/>
        <v>8.6660000000000004</v>
      </c>
    </row>
    <row r="1124" spans="1:11" hidden="1" x14ac:dyDescent="0.25">
      <c r="A1124" t="s">
        <v>917</v>
      </c>
      <c r="B1124" t="s">
        <v>624</v>
      </c>
      <c r="C1124">
        <v>2</v>
      </c>
      <c r="D1124">
        <v>11</v>
      </c>
      <c r="E1124">
        <v>1067</v>
      </c>
      <c r="F1124" s="2">
        <v>4313</v>
      </c>
      <c r="G1124">
        <v>178940</v>
      </c>
      <c r="H1124">
        <v>0</v>
      </c>
      <c r="I1124" t="s">
        <v>1195</v>
      </c>
      <c r="J1124" s="1">
        <v>1.5489999999999999</v>
      </c>
      <c r="K1124">
        <f t="shared" si="22"/>
        <v>1.5489999999999999</v>
      </c>
    </row>
    <row r="1125" spans="1:11" hidden="1" x14ac:dyDescent="0.25">
      <c r="A1125" t="s">
        <v>917</v>
      </c>
      <c r="B1125" t="s">
        <v>624</v>
      </c>
      <c r="C1125">
        <v>2</v>
      </c>
      <c r="D1125">
        <v>12</v>
      </c>
      <c r="E1125">
        <v>1067</v>
      </c>
      <c r="F1125" s="2">
        <v>43152</v>
      </c>
      <c r="G1125">
        <v>178412</v>
      </c>
      <c r="H1125">
        <v>0</v>
      </c>
      <c r="I1125" t="s">
        <v>1196</v>
      </c>
      <c r="J1125" s="1">
        <v>11.284000000000001</v>
      </c>
      <c r="K1125">
        <f t="shared" si="22"/>
        <v>11.284000000000001</v>
      </c>
    </row>
    <row r="1126" spans="1:11" hidden="1" x14ac:dyDescent="0.25">
      <c r="A1126" t="s">
        <v>917</v>
      </c>
      <c r="B1126" t="s">
        <v>624</v>
      </c>
      <c r="C1126">
        <v>2</v>
      </c>
      <c r="D1126">
        <v>12</v>
      </c>
      <c r="E1126">
        <v>1067</v>
      </c>
      <c r="F1126" s="2">
        <v>43674</v>
      </c>
      <c r="G1126">
        <v>177708</v>
      </c>
      <c r="H1126">
        <v>0</v>
      </c>
      <c r="I1126" t="s">
        <v>1196</v>
      </c>
      <c r="J1126" s="1">
        <v>11.417</v>
      </c>
      <c r="K1126">
        <f t="shared" si="22"/>
        <v>11.417</v>
      </c>
    </row>
    <row r="1127" spans="1:11" hidden="1" x14ac:dyDescent="0.25">
      <c r="A1127" t="s">
        <v>917</v>
      </c>
      <c r="B1127" t="s">
        <v>624</v>
      </c>
      <c r="C1127">
        <v>2</v>
      </c>
      <c r="D1127">
        <v>12</v>
      </c>
      <c r="E1127">
        <v>1067</v>
      </c>
      <c r="F1127" s="2">
        <v>43707</v>
      </c>
      <c r="G1127">
        <v>177712</v>
      </c>
      <c r="H1127">
        <v>0</v>
      </c>
      <c r="I1127" t="s">
        <v>1197</v>
      </c>
      <c r="J1127" s="1">
        <v>11.43</v>
      </c>
      <c r="K1127">
        <f t="shared" si="22"/>
        <v>11.43</v>
      </c>
    </row>
    <row r="1128" spans="1:11" hidden="1" x14ac:dyDescent="0.25">
      <c r="A1128" t="s">
        <v>917</v>
      </c>
      <c r="B1128" t="s">
        <v>624</v>
      </c>
      <c r="C1128">
        <v>2</v>
      </c>
      <c r="D1128">
        <v>12</v>
      </c>
      <c r="E1128">
        <v>1067</v>
      </c>
      <c r="F1128" s="2">
        <v>43297</v>
      </c>
      <c r="G1128">
        <v>178524</v>
      </c>
      <c r="H1128">
        <v>0</v>
      </c>
      <c r="I1128" t="s">
        <v>1198</v>
      </c>
      <c r="J1128" s="1">
        <v>11.326000000000001</v>
      </c>
      <c r="K1128">
        <f t="shared" si="22"/>
        <v>11.326000000000001</v>
      </c>
    </row>
    <row r="1129" spans="1:11" hidden="1" x14ac:dyDescent="0.25">
      <c r="A1129" t="s">
        <v>917</v>
      </c>
      <c r="B1129" t="s">
        <v>624</v>
      </c>
      <c r="C1129">
        <v>2</v>
      </c>
      <c r="D1129">
        <v>12</v>
      </c>
      <c r="E1129">
        <v>1067</v>
      </c>
      <c r="F1129" s="2">
        <v>43498</v>
      </c>
      <c r="G1129">
        <v>178540</v>
      </c>
      <c r="H1129">
        <v>0</v>
      </c>
      <c r="I1129" t="s">
        <v>1196</v>
      </c>
      <c r="J1129" s="1">
        <v>11.375</v>
      </c>
      <c r="K1129">
        <f t="shared" si="22"/>
        <v>11.375</v>
      </c>
    </row>
    <row r="1130" spans="1:11" hidden="1" x14ac:dyDescent="0.25">
      <c r="A1130" t="s">
        <v>917</v>
      </c>
      <c r="B1130" t="s">
        <v>624</v>
      </c>
      <c r="C1130">
        <v>2</v>
      </c>
      <c r="D1130">
        <v>12</v>
      </c>
      <c r="E1130">
        <v>1067</v>
      </c>
      <c r="F1130" s="2">
        <v>43890</v>
      </c>
      <c r="G1130">
        <v>177640</v>
      </c>
      <c r="H1130">
        <v>0</v>
      </c>
      <c r="I1130" t="s">
        <v>1199</v>
      </c>
      <c r="J1130" s="1">
        <v>11.476000000000001</v>
      </c>
      <c r="K1130">
        <f t="shared" si="22"/>
        <v>11.476000000000001</v>
      </c>
    </row>
    <row r="1131" spans="1:11" hidden="1" x14ac:dyDescent="0.25">
      <c r="A1131" t="s">
        <v>917</v>
      </c>
      <c r="B1131" t="s">
        <v>94</v>
      </c>
      <c r="C1131">
        <v>4</v>
      </c>
      <c r="D1131">
        <v>10</v>
      </c>
      <c r="E1131">
        <v>1020</v>
      </c>
      <c r="F1131" t="s">
        <v>1200</v>
      </c>
      <c r="G1131">
        <v>8</v>
      </c>
      <c r="H1131">
        <v>0</v>
      </c>
      <c r="I1131" t="s">
        <v>1201</v>
      </c>
      <c r="J1131" s="1">
        <v>0.35799999999999998</v>
      </c>
      <c r="K1131">
        <f t="shared" si="22"/>
        <v>0.35799999999999998</v>
      </c>
    </row>
    <row r="1132" spans="1:11" hidden="1" x14ac:dyDescent="0.25">
      <c r="A1132" t="s">
        <v>917</v>
      </c>
      <c r="B1132" t="s">
        <v>94</v>
      </c>
      <c r="C1132">
        <v>4</v>
      </c>
      <c r="D1132">
        <v>11</v>
      </c>
      <c r="E1132">
        <v>1020</v>
      </c>
      <c r="F1132" s="2">
        <v>2854</v>
      </c>
      <c r="G1132">
        <v>808</v>
      </c>
      <c r="H1132">
        <v>0</v>
      </c>
      <c r="I1132" t="s">
        <v>1203</v>
      </c>
      <c r="J1132" s="1">
        <v>0.74399999999999999</v>
      </c>
      <c r="K1132">
        <f t="shared" si="22"/>
        <v>0.74399999999999999</v>
      </c>
    </row>
    <row r="1133" spans="1:11" hidden="1" x14ac:dyDescent="0.25">
      <c r="A1133" t="s">
        <v>917</v>
      </c>
      <c r="B1133" t="s">
        <v>94</v>
      </c>
      <c r="C1133">
        <v>4</v>
      </c>
      <c r="D1133">
        <v>12</v>
      </c>
      <c r="E1133">
        <v>1020</v>
      </c>
      <c r="F1133" s="2">
        <v>39843</v>
      </c>
      <c r="G1133">
        <v>876</v>
      </c>
      <c r="H1133">
        <v>0</v>
      </c>
      <c r="I1133" t="s">
        <v>1204</v>
      </c>
      <c r="J1133" s="1">
        <v>10.237</v>
      </c>
      <c r="K1133">
        <f t="shared" si="22"/>
        <v>10.237</v>
      </c>
    </row>
    <row r="1134" spans="1:11" hidden="1" x14ac:dyDescent="0.25">
      <c r="A1134" t="s">
        <v>917</v>
      </c>
      <c r="B1134" t="s">
        <v>94</v>
      </c>
      <c r="C1134">
        <v>4</v>
      </c>
      <c r="D1134">
        <v>12</v>
      </c>
      <c r="E1134">
        <v>1020</v>
      </c>
      <c r="F1134" s="2">
        <v>39832</v>
      </c>
      <c r="G1134">
        <v>872</v>
      </c>
      <c r="H1134">
        <v>0</v>
      </c>
      <c r="I1134" t="s">
        <v>1205</v>
      </c>
      <c r="J1134" s="1">
        <v>10.36</v>
      </c>
      <c r="K1134">
        <f t="shared" si="22"/>
        <v>10.36</v>
      </c>
    </row>
    <row r="1135" spans="1:11" hidden="1" x14ac:dyDescent="0.25">
      <c r="A1135" t="s">
        <v>917</v>
      </c>
      <c r="B1135" t="s">
        <v>94</v>
      </c>
      <c r="C1135">
        <v>4</v>
      </c>
      <c r="D1135">
        <v>12</v>
      </c>
      <c r="E1135">
        <v>1020</v>
      </c>
      <c r="F1135" s="2">
        <v>39799</v>
      </c>
      <c r="G1135">
        <v>808</v>
      </c>
      <c r="H1135">
        <v>0</v>
      </c>
      <c r="I1135" t="s">
        <v>1206</v>
      </c>
      <c r="J1135" s="1">
        <v>10.25</v>
      </c>
      <c r="K1135">
        <f t="shared" si="22"/>
        <v>10.25</v>
      </c>
    </row>
    <row r="1136" spans="1:11" hidden="1" x14ac:dyDescent="0.25">
      <c r="A1136" t="s">
        <v>917</v>
      </c>
      <c r="B1136" t="s">
        <v>94</v>
      </c>
      <c r="C1136">
        <v>4</v>
      </c>
      <c r="D1136">
        <v>12</v>
      </c>
      <c r="E1136">
        <v>1020</v>
      </c>
      <c r="F1136" s="2">
        <v>40689</v>
      </c>
      <c r="G1136">
        <v>860</v>
      </c>
      <c r="H1136">
        <v>0</v>
      </c>
      <c r="I1136" t="s">
        <v>1207</v>
      </c>
      <c r="J1136" s="1">
        <v>11.561999999999999</v>
      </c>
      <c r="K1136">
        <f t="shared" si="22"/>
        <v>11.561999999999999</v>
      </c>
    </row>
    <row r="1137" spans="1:11" hidden="1" x14ac:dyDescent="0.25">
      <c r="A1137" t="s">
        <v>917</v>
      </c>
      <c r="B1137" t="s">
        <v>94</v>
      </c>
      <c r="C1137">
        <v>4</v>
      </c>
      <c r="D1137">
        <v>12</v>
      </c>
      <c r="E1137">
        <v>1020</v>
      </c>
      <c r="F1137" s="2">
        <v>39792</v>
      </c>
      <c r="G1137">
        <v>812</v>
      </c>
      <c r="H1137">
        <v>0</v>
      </c>
      <c r="I1137" t="s">
        <v>1208</v>
      </c>
      <c r="J1137" s="1">
        <v>10.294</v>
      </c>
      <c r="K1137">
        <f t="shared" si="22"/>
        <v>10.294</v>
      </c>
    </row>
    <row r="1138" spans="1:11" hidden="1" x14ac:dyDescent="0.25">
      <c r="A1138" t="s">
        <v>917</v>
      </c>
      <c r="B1138" t="s">
        <v>94</v>
      </c>
      <c r="C1138">
        <v>4</v>
      </c>
      <c r="D1138">
        <v>12</v>
      </c>
      <c r="E1138">
        <v>1020</v>
      </c>
      <c r="F1138" s="2">
        <v>39784</v>
      </c>
      <c r="G1138">
        <v>808</v>
      </c>
      <c r="H1138">
        <v>0</v>
      </c>
      <c r="I1138" t="s">
        <v>1209</v>
      </c>
      <c r="J1138" s="1">
        <v>10.295</v>
      </c>
      <c r="K1138">
        <f t="shared" si="22"/>
        <v>10.295</v>
      </c>
    </row>
    <row r="1139" spans="1:11" hidden="1" x14ac:dyDescent="0.25">
      <c r="A1139" t="s">
        <v>917</v>
      </c>
      <c r="B1139" t="s">
        <v>315</v>
      </c>
      <c r="C1139">
        <v>2</v>
      </c>
      <c r="D1139">
        <v>10</v>
      </c>
      <c r="E1139">
        <v>495</v>
      </c>
      <c r="F1139" s="2">
        <v>1201</v>
      </c>
      <c r="G1139">
        <v>118292</v>
      </c>
      <c r="H1139">
        <v>0</v>
      </c>
      <c r="I1139" t="s">
        <v>1210</v>
      </c>
      <c r="J1139" s="1">
        <v>2.698</v>
      </c>
      <c r="K1139">
        <f t="shared" si="22"/>
        <v>2.698</v>
      </c>
    </row>
    <row r="1140" spans="1:11" hidden="1" x14ac:dyDescent="0.25">
      <c r="A1140" t="s">
        <v>917</v>
      </c>
      <c r="B1140" t="s">
        <v>315</v>
      </c>
      <c r="C1140">
        <v>2</v>
      </c>
      <c r="D1140">
        <v>11</v>
      </c>
      <c r="E1140">
        <v>495</v>
      </c>
      <c r="F1140" s="2">
        <v>7459</v>
      </c>
      <c r="G1140">
        <v>117704</v>
      </c>
      <c r="H1140">
        <v>0</v>
      </c>
      <c r="I1140" t="s">
        <v>1211</v>
      </c>
      <c r="J1140" s="1">
        <v>6.968</v>
      </c>
      <c r="K1140">
        <f t="shared" si="22"/>
        <v>6.968</v>
      </c>
    </row>
    <row r="1141" spans="1:11" hidden="1" x14ac:dyDescent="0.25">
      <c r="A1141" t="s">
        <v>917</v>
      </c>
      <c r="B1141" t="s">
        <v>315</v>
      </c>
      <c r="C1141">
        <v>2</v>
      </c>
      <c r="D1141">
        <v>12</v>
      </c>
      <c r="E1141">
        <v>495</v>
      </c>
      <c r="F1141" s="2">
        <v>97669</v>
      </c>
      <c r="G1141">
        <v>122436</v>
      </c>
      <c r="H1141">
        <v>0</v>
      </c>
      <c r="I1141" t="s">
        <v>1212</v>
      </c>
      <c r="J1141" s="1">
        <v>97.218000000000004</v>
      </c>
      <c r="K1141">
        <f t="shared" si="22"/>
        <v>97.218000000000004</v>
      </c>
    </row>
    <row r="1142" spans="1:11" hidden="1" x14ac:dyDescent="0.25">
      <c r="A1142" t="s">
        <v>917</v>
      </c>
      <c r="B1142" t="s">
        <v>315</v>
      </c>
      <c r="C1142">
        <v>2</v>
      </c>
      <c r="D1142">
        <v>12</v>
      </c>
      <c r="E1142">
        <v>495</v>
      </c>
      <c r="F1142" s="2">
        <v>97683</v>
      </c>
      <c r="G1142">
        <v>120764</v>
      </c>
      <c r="H1142">
        <v>0</v>
      </c>
      <c r="I1142" t="s">
        <v>1213</v>
      </c>
      <c r="J1142" s="1">
        <v>97.227999999999994</v>
      </c>
      <c r="K1142">
        <f t="shared" si="22"/>
        <v>97.227999999999994</v>
      </c>
    </row>
    <row r="1143" spans="1:11" hidden="1" x14ac:dyDescent="0.25">
      <c r="A1143" t="s">
        <v>917</v>
      </c>
      <c r="B1143" t="s">
        <v>315</v>
      </c>
      <c r="C1143">
        <v>2</v>
      </c>
      <c r="D1143">
        <v>12</v>
      </c>
      <c r="E1143">
        <v>495</v>
      </c>
      <c r="F1143" s="2">
        <v>97672</v>
      </c>
      <c r="G1143">
        <v>118384</v>
      </c>
      <c r="H1143">
        <v>0</v>
      </c>
      <c r="I1143" t="s">
        <v>1214</v>
      </c>
      <c r="J1143" s="1">
        <v>97.212000000000003</v>
      </c>
      <c r="K1143">
        <f t="shared" si="22"/>
        <v>97.212000000000003</v>
      </c>
    </row>
    <row r="1144" spans="1:11" hidden="1" x14ac:dyDescent="0.25">
      <c r="A1144" t="s">
        <v>917</v>
      </c>
      <c r="B1144" t="s">
        <v>315</v>
      </c>
      <c r="C1144">
        <v>2</v>
      </c>
      <c r="D1144">
        <v>12</v>
      </c>
      <c r="E1144">
        <v>495</v>
      </c>
      <c r="F1144" s="2">
        <v>97668</v>
      </c>
      <c r="G1144">
        <v>122340</v>
      </c>
      <c r="H1144">
        <v>0</v>
      </c>
      <c r="I1144" t="s">
        <v>1215</v>
      </c>
      <c r="J1144" s="1">
        <v>97.215000000000003</v>
      </c>
      <c r="K1144">
        <f t="shared" si="22"/>
        <v>97.215000000000003</v>
      </c>
    </row>
    <row r="1145" spans="1:11" hidden="1" x14ac:dyDescent="0.25">
      <c r="A1145" t="s">
        <v>917</v>
      </c>
      <c r="B1145" t="s">
        <v>315</v>
      </c>
      <c r="C1145">
        <v>2</v>
      </c>
      <c r="D1145">
        <v>12</v>
      </c>
      <c r="E1145">
        <v>495</v>
      </c>
      <c r="F1145" s="2">
        <v>97656</v>
      </c>
      <c r="G1145">
        <v>122600</v>
      </c>
      <c r="H1145">
        <v>0</v>
      </c>
      <c r="I1145" t="s">
        <v>257</v>
      </c>
      <c r="J1145" s="1">
        <v>97.210999999999999</v>
      </c>
      <c r="K1145">
        <f t="shared" si="22"/>
        <v>97.210999999999999</v>
      </c>
    </row>
    <row r="1146" spans="1:11" hidden="1" x14ac:dyDescent="0.25">
      <c r="A1146" t="s">
        <v>917</v>
      </c>
      <c r="B1146" t="s">
        <v>315</v>
      </c>
      <c r="C1146">
        <v>2</v>
      </c>
      <c r="D1146">
        <v>12</v>
      </c>
      <c r="E1146">
        <v>495</v>
      </c>
      <c r="F1146" s="2">
        <v>97671</v>
      </c>
      <c r="G1146">
        <v>119340</v>
      </c>
      <c r="H1146">
        <v>0</v>
      </c>
      <c r="I1146" t="s">
        <v>380</v>
      </c>
      <c r="J1146" s="1">
        <v>97.197999999999993</v>
      </c>
      <c r="K1146">
        <f t="shared" si="22"/>
        <v>97.197999999999993</v>
      </c>
    </row>
    <row r="1147" spans="1:11" hidden="1" x14ac:dyDescent="0.25">
      <c r="A1147" t="s">
        <v>917</v>
      </c>
      <c r="B1147" t="s">
        <v>24</v>
      </c>
      <c r="C1147">
        <v>1</v>
      </c>
      <c r="D1147">
        <v>10</v>
      </c>
      <c r="E1147">
        <v>384</v>
      </c>
      <c r="F1147" s="2">
        <v>22269</v>
      </c>
      <c r="G1147">
        <v>3308</v>
      </c>
      <c r="H1147">
        <v>0</v>
      </c>
      <c r="I1147" t="s">
        <v>1216</v>
      </c>
      <c r="J1147" s="1">
        <v>17.677</v>
      </c>
      <c r="K1147">
        <f t="shared" si="22"/>
        <v>17.677</v>
      </c>
    </row>
    <row r="1148" spans="1:11" hidden="1" x14ac:dyDescent="0.25">
      <c r="A1148" t="s">
        <v>917</v>
      </c>
      <c r="B1148" t="s">
        <v>24</v>
      </c>
      <c r="C1148">
        <v>1</v>
      </c>
      <c r="D1148">
        <v>11</v>
      </c>
      <c r="E1148">
        <v>384</v>
      </c>
      <c r="F1148" s="2">
        <v>58174</v>
      </c>
      <c r="G1148">
        <v>743088</v>
      </c>
      <c r="H1148">
        <v>0</v>
      </c>
      <c r="I1148" t="s">
        <v>1217</v>
      </c>
      <c r="J1148" s="1">
        <v>48.078000000000003</v>
      </c>
      <c r="K1148">
        <f t="shared" si="22"/>
        <v>48.078000000000003</v>
      </c>
    </row>
    <row r="1149" spans="1:11" hidden="1" x14ac:dyDescent="0.25">
      <c r="A1149" t="s">
        <v>917</v>
      </c>
      <c r="B1149" t="s">
        <v>24</v>
      </c>
      <c r="C1149">
        <v>1</v>
      </c>
      <c r="D1149">
        <v>12</v>
      </c>
      <c r="E1149">
        <v>384</v>
      </c>
      <c r="F1149" s="2">
        <v>836100</v>
      </c>
      <c r="G1149">
        <v>769116</v>
      </c>
      <c r="H1149">
        <v>0</v>
      </c>
      <c r="I1149" t="s">
        <v>1218</v>
      </c>
      <c r="J1149" s="1">
        <v>824.53899999999999</v>
      </c>
      <c r="K1149">
        <f t="shared" si="22"/>
        <v>824.53899999999999</v>
      </c>
    </row>
    <row r="1150" spans="1:11" hidden="1" x14ac:dyDescent="0.25">
      <c r="A1150" t="s">
        <v>917</v>
      </c>
      <c r="B1150" t="s">
        <v>373</v>
      </c>
      <c r="C1150">
        <v>5</v>
      </c>
      <c r="D1150">
        <v>10</v>
      </c>
      <c r="E1150">
        <v>681</v>
      </c>
      <c r="F1150" t="s">
        <v>139</v>
      </c>
      <c r="G1150">
        <v>35500</v>
      </c>
      <c r="H1150">
        <v>0</v>
      </c>
      <c r="I1150" t="s">
        <v>1219</v>
      </c>
      <c r="J1150" s="1">
        <v>0.73099999999999998</v>
      </c>
      <c r="K1150">
        <f t="shared" si="22"/>
        <v>0.73099999999999998</v>
      </c>
    </row>
    <row r="1151" spans="1:11" hidden="1" x14ac:dyDescent="0.25">
      <c r="A1151" t="s">
        <v>917</v>
      </c>
      <c r="B1151" t="s">
        <v>373</v>
      </c>
      <c r="C1151">
        <v>5</v>
      </c>
      <c r="D1151">
        <v>11</v>
      </c>
      <c r="E1151">
        <v>681</v>
      </c>
      <c r="F1151" s="2">
        <v>3807</v>
      </c>
      <c r="G1151">
        <v>38896</v>
      </c>
      <c r="H1151">
        <v>0</v>
      </c>
      <c r="I1151" t="s">
        <v>1221</v>
      </c>
      <c r="J1151" s="1">
        <v>3.81</v>
      </c>
      <c r="K1151">
        <f t="shared" si="22"/>
        <v>3.81</v>
      </c>
    </row>
    <row r="1152" spans="1:11" hidden="1" x14ac:dyDescent="0.25">
      <c r="A1152" t="s">
        <v>917</v>
      </c>
      <c r="B1152" t="s">
        <v>373</v>
      </c>
      <c r="C1152">
        <v>5</v>
      </c>
      <c r="D1152">
        <v>12</v>
      </c>
      <c r="E1152">
        <v>681</v>
      </c>
      <c r="F1152" s="2">
        <v>52753</v>
      </c>
      <c r="G1152">
        <v>47536</v>
      </c>
      <c r="H1152">
        <v>0</v>
      </c>
      <c r="I1152" t="s">
        <v>1222</v>
      </c>
      <c r="J1152" s="1">
        <v>52.768000000000001</v>
      </c>
      <c r="K1152">
        <f t="shared" si="22"/>
        <v>52.768000000000001</v>
      </c>
    </row>
    <row r="1153" spans="1:11" hidden="1" x14ac:dyDescent="0.25">
      <c r="A1153" t="s">
        <v>917</v>
      </c>
      <c r="B1153" t="s">
        <v>373</v>
      </c>
      <c r="C1153">
        <v>5</v>
      </c>
      <c r="D1153">
        <v>12</v>
      </c>
      <c r="E1153">
        <v>681</v>
      </c>
      <c r="F1153" s="2">
        <v>52731</v>
      </c>
      <c r="G1153">
        <v>49540</v>
      </c>
      <c r="H1153">
        <v>0</v>
      </c>
      <c r="I1153" t="s">
        <v>153</v>
      </c>
      <c r="J1153" s="1">
        <v>52.746000000000002</v>
      </c>
      <c r="K1153">
        <f t="shared" si="22"/>
        <v>52.746000000000002</v>
      </c>
    </row>
    <row r="1154" spans="1:11" hidden="1" x14ac:dyDescent="0.25">
      <c r="A1154" t="s">
        <v>917</v>
      </c>
      <c r="B1154" t="s">
        <v>373</v>
      </c>
      <c r="C1154">
        <v>5</v>
      </c>
      <c r="D1154">
        <v>12</v>
      </c>
      <c r="E1154">
        <v>681</v>
      </c>
      <c r="F1154" s="2">
        <v>52726</v>
      </c>
      <c r="G1154">
        <v>49684</v>
      </c>
      <c r="H1154">
        <v>0</v>
      </c>
      <c r="I1154" t="s">
        <v>153</v>
      </c>
      <c r="J1154" s="1">
        <v>52.741</v>
      </c>
      <c r="K1154">
        <f t="shared" si="22"/>
        <v>52.741</v>
      </c>
    </row>
    <row r="1155" spans="1:11" hidden="1" x14ac:dyDescent="0.25">
      <c r="A1155" t="s">
        <v>917</v>
      </c>
      <c r="B1155" t="s">
        <v>373</v>
      </c>
      <c r="C1155">
        <v>5</v>
      </c>
      <c r="D1155">
        <v>12</v>
      </c>
      <c r="E1155">
        <v>681</v>
      </c>
      <c r="F1155" s="2">
        <v>52743</v>
      </c>
      <c r="G1155">
        <v>49468</v>
      </c>
      <c r="H1155">
        <v>0</v>
      </c>
      <c r="I1155" t="s">
        <v>747</v>
      </c>
      <c r="J1155" s="1">
        <v>52.759</v>
      </c>
      <c r="K1155">
        <f t="shared" ref="K1155:K1218" si="23">VALUE(J1155)</f>
        <v>52.759</v>
      </c>
    </row>
    <row r="1156" spans="1:11" hidden="1" x14ac:dyDescent="0.25">
      <c r="A1156" t="s">
        <v>917</v>
      </c>
      <c r="B1156" t="s">
        <v>373</v>
      </c>
      <c r="C1156">
        <v>5</v>
      </c>
      <c r="D1156">
        <v>12</v>
      </c>
      <c r="E1156">
        <v>681</v>
      </c>
      <c r="F1156" s="2">
        <v>52754</v>
      </c>
      <c r="G1156">
        <v>49412</v>
      </c>
      <c r="H1156">
        <v>0</v>
      </c>
      <c r="I1156" t="s">
        <v>381</v>
      </c>
      <c r="J1156" s="1">
        <v>52.768999999999998</v>
      </c>
      <c r="K1156">
        <f t="shared" si="23"/>
        <v>52.768999999999998</v>
      </c>
    </row>
    <row r="1157" spans="1:11" hidden="1" x14ac:dyDescent="0.25">
      <c r="A1157" t="s">
        <v>917</v>
      </c>
      <c r="B1157" t="s">
        <v>373</v>
      </c>
      <c r="C1157">
        <v>5</v>
      </c>
      <c r="D1157">
        <v>12</v>
      </c>
      <c r="E1157">
        <v>681</v>
      </c>
      <c r="F1157" s="2">
        <v>52762</v>
      </c>
      <c r="G1157">
        <v>49412</v>
      </c>
      <c r="H1157">
        <v>0</v>
      </c>
      <c r="I1157" t="s">
        <v>1223</v>
      </c>
      <c r="J1157" s="1">
        <v>52.781999999999996</v>
      </c>
      <c r="K1157">
        <f t="shared" si="23"/>
        <v>52.781999999999996</v>
      </c>
    </row>
    <row r="1158" spans="1:11" x14ac:dyDescent="0.25">
      <c r="A1158" t="s">
        <v>917</v>
      </c>
      <c r="B1158" t="s">
        <v>32</v>
      </c>
      <c r="C1158">
        <v>1</v>
      </c>
      <c r="D1158">
        <v>10</v>
      </c>
      <c r="E1158">
        <v>384</v>
      </c>
      <c r="F1158" s="2">
        <v>19486</v>
      </c>
      <c r="G1158">
        <v>14424</v>
      </c>
      <c r="H1158">
        <v>0</v>
      </c>
      <c r="I1158" t="s">
        <v>1224</v>
      </c>
      <c r="J1158" s="1">
        <v>13.63</v>
      </c>
      <c r="K1158">
        <f t="shared" si="23"/>
        <v>13.63</v>
      </c>
    </row>
    <row r="1159" spans="1:11" x14ac:dyDescent="0.25">
      <c r="A1159" t="s">
        <v>917</v>
      </c>
      <c r="B1159" t="s">
        <v>32</v>
      </c>
      <c r="C1159">
        <v>1</v>
      </c>
      <c r="D1159">
        <v>11</v>
      </c>
      <c r="E1159">
        <v>384</v>
      </c>
      <c r="F1159" s="2">
        <v>170881</v>
      </c>
      <c r="G1159">
        <v>15740</v>
      </c>
      <c r="H1159">
        <v>0</v>
      </c>
      <c r="I1159" t="s">
        <v>1225</v>
      </c>
      <c r="J1159" s="1">
        <v>130.137</v>
      </c>
      <c r="K1159">
        <f t="shared" si="23"/>
        <v>130.137</v>
      </c>
    </row>
    <row r="1160" spans="1:11" x14ac:dyDescent="0.25">
      <c r="A1160" t="s">
        <v>917</v>
      </c>
      <c r="B1160" t="s">
        <v>32</v>
      </c>
      <c r="C1160">
        <v>1</v>
      </c>
      <c r="D1160">
        <v>12</v>
      </c>
      <c r="E1160">
        <v>384</v>
      </c>
      <c r="F1160" s="2">
        <v>1737926</v>
      </c>
      <c r="G1160">
        <v>15700</v>
      </c>
      <c r="H1160">
        <v>0</v>
      </c>
      <c r="I1160" t="s">
        <v>1226</v>
      </c>
      <c r="J1160" s="1">
        <v>1697.4739999999999</v>
      </c>
      <c r="K1160">
        <f t="shared" si="23"/>
        <v>1697.4739999999999</v>
      </c>
    </row>
    <row r="1161" spans="1:11" hidden="1" x14ac:dyDescent="0.25">
      <c r="A1161" t="s">
        <v>917</v>
      </c>
      <c r="B1161" t="s">
        <v>210</v>
      </c>
      <c r="C1161">
        <v>5</v>
      </c>
      <c r="D1161">
        <v>10</v>
      </c>
      <c r="E1161">
        <v>842</v>
      </c>
      <c r="F1161" t="s">
        <v>1227</v>
      </c>
      <c r="G1161">
        <v>8</v>
      </c>
      <c r="H1161">
        <v>0</v>
      </c>
      <c r="I1161" t="s">
        <v>1228</v>
      </c>
      <c r="J1161" s="1">
        <v>0.45800000000000002</v>
      </c>
      <c r="K1161">
        <f t="shared" si="23"/>
        <v>0.45800000000000002</v>
      </c>
    </row>
    <row r="1162" spans="1:11" hidden="1" x14ac:dyDescent="0.25">
      <c r="A1162" t="s">
        <v>917</v>
      </c>
      <c r="B1162" t="s">
        <v>210</v>
      </c>
      <c r="C1162">
        <v>5</v>
      </c>
      <c r="D1162">
        <v>11</v>
      </c>
      <c r="E1162">
        <v>842</v>
      </c>
      <c r="F1162" s="2">
        <v>5589</v>
      </c>
      <c r="G1162">
        <v>3780</v>
      </c>
      <c r="H1162">
        <v>0</v>
      </c>
      <c r="I1162" t="s">
        <v>1230</v>
      </c>
      <c r="J1162" s="1">
        <v>1.5660000000000001</v>
      </c>
      <c r="K1162">
        <f t="shared" si="23"/>
        <v>1.5660000000000001</v>
      </c>
    </row>
    <row r="1163" spans="1:11" hidden="1" x14ac:dyDescent="0.25">
      <c r="A1163" t="s">
        <v>917</v>
      </c>
      <c r="B1163" t="s">
        <v>210</v>
      </c>
      <c r="C1163">
        <v>5</v>
      </c>
      <c r="D1163">
        <v>12</v>
      </c>
      <c r="E1163">
        <v>842</v>
      </c>
      <c r="F1163" s="2">
        <v>71762</v>
      </c>
      <c r="G1163">
        <v>3788</v>
      </c>
      <c r="H1163">
        <v>0</v>
      </c>
      <c r="I1163" t="s">
        <v>1231</v>
      </c>
      <c r="J1163" s="1">
        <v>18.265999999999998</v>
      </c>
      <c r="K1163">
        <f t="shared" si="23"/>
        <v>18.265999999999998</v>
      </c>
    </row>
    <row r="1164" spans="1:11" hidden="1" x14ac:dyDescent="0.25">
      <c r="A1164" t="s">
        <v>917</v>
      </c>
      <c r="B1164" t="s">
        <v>210</v>
      </c>
      <c r="C1164">
        <v>5</v>
      </c>
      <c r="D1164">
        <v>12</v>
      </c>
      <c r="E1164">
        <v>842</v>
      </c>
      <c r="F1164" s="2">
        <v>71891</v>
      </c>
      <c r="G1164">
        <v>3728</v>
      </c>
      <c r="H1164">
        <v>0</v>
      </c>
      <c r="I1164" t="s">
        <v>1145</v>
      </c>
      <c r="J1164" s="1">
        <v>18.286999999999999</v>
      </c>
      <c r="K1164">
        <f t="shared" si="23"/>
        <v>18.286999999999999</v>
      </c>
    </row>
    <row r="1165" spans="1:11" hidden="1" x14ac:dyDescent="0.25">
      <c r="A1165" t="s">
        <v>917</v>
      </c>
      <c r="B1165" t="s">
        <v>210</v>
      </c>
      <c r="C1165">
        <v>5</v>
      </c>
      <c r="D1165">
        <v>12</v>
      </c>
      <c r="E1165">
        <v>842</v>
      </c>
      <c r="F1165" s="2">
        <v>71558</v>
      </c>
      <c r="G1165">
        <v>3928</v>
      </c>
      <c r="H1165">
        <v>0</v>
      </c>
      <c r="I1165" t="s">
        <v>1232</v>
      </c>
      <c r="J1165" s="1">
        <v>18.166</v>
      </c>
      <c r="K1165">
        <f t="shared" si="23"/>
        <v>18.166</v>
      </c>
    </row>
    <row r="1166" spans="1:11" hidden="1" x14ac:dyDescent="0.25">
      <c r="A1166" t="s">
        <v>917</v>
      </c>
      <c r="B1166" t="s">
        <v>210</v>
      </c>
      <c r="C1166">
        <v>5</v>
      </c>
      <c r="D1166">
        <v>12</v>
      </c>
      <c r="E1166">
        <v>842</v>
      </c>
      <c r="F1166" s="2">
        <v>72081</v>
      </c>
      <c r="G1166">
        <v>3968</v>
      </c>
      <c r="H1166">
        <v>0</v>
      </c>
      <c r="I1166" t="s">
        <v>1233</v>
      </c>
      <c r="J1166" s="1">
        <v>18.326000000000001</v>
      </c>
      <c r="K1166">
        <f t="shared" si="23"/>
        <v>18.326000000000001</v>
      </c>
    </row>
    <row r="1167" spans="1:11" hidden="1" x14ac:dyDescent="0.25">
      <c r="A1167" t="s">
        <v>917</v>
      </c>
      <c r="B1167" t="s">
        <v>210</v>
      </c>
      <c r="C1167">
        <v>5</v>
      </c>
      <c r="D1167">
        <v>12</v>
      </c>
      <c r="E1167">
        <v>842</v>
      </c>
      <c r="F1167" s="2">
        <v>72171</v>
      </c>
      <c r="G1167">
        <v>4024</v>
      </c>
      <c r="H1167">
        <v>0</v>
      </c>
      <c r="I1167" t="s">
        <v>1234</v>
      </c>
      <c r="J1167" s="1">
        <v>18.355</v>
      </c>
      <c r="K1167">
        <f t="shared" si="23"/>
        <v>18.355</v>
      </c>
    </row>
    <row r="1168" spans="1:11" hidden="1" x14ac:dyDescent="0.25">
      <c r="A1168" t="s">
        <v>917</v>
      </c>
      <c r="B1168" t="s">
        <v>210</v>
      </c>
      <c r="C1168">
        <v>5</v>
      </c>
      <c r="D1168">
        <v>12</v>
      </c>
      <c r="E1168">
        <v>842</v>
      </c>
      <c r="F1168" s="2">
        <v>72087</v>
      </c>
      <c r="G1168">
        <v>3908</v>
      </c>
      <c r="H1168">
        <v>0</v>
      </c>
      <c r="I1168" t="s">
        <v>1235</v>
      </c>
      <c r="J1168" s="1">
        <v>18.265000000000001</v>
      </c>
      <c r="K1168">
        <f t="shared" si="23"/>
        <v>18.265000000000001</v>
      </c>
    </row>
    <row r="1169" spans="1:11" x14ac:dyDescent="0.25">
      <c r="A1169" t="s">
        <v>917</v>
      </c>
      <c r="B1169" t="s">
        <v>223</v>
      </c>
      <c r="C1169">
        <v>6</v>
      </c>
      <c r="D1169">
        <v>10</v>
      </c>
      <c r="E1169">
        <v>1068</v>
      </c>
      <c r="F1169" t="s">
        <v>1236</v>
      </c>
      <c r="G1169">
        <v>19880</v>
      </c>
      <c r="H1169">
        <v>0</v>
      </c>
      <c r="I1169" t="s">
        <v>1237</v>
      </c>
      <c r="J1169" s="1">
        <v>1.345</v>
      </c>
      <c r="K1169">
        <f t="shared" si="23"/>
        <v>1.345</v>
      </c>
    </row>
    <row r="1170" spans="1:11" x14ac:dyDescent="0.25">
      <c r="A1170" t="s">
        <v>917</v>
      </c>
      <c r="B1170" t="s">
        <v>223</v>
      </c>
      <c r="C1170">
        <v>6</v>
      </c>
      <c r="D1170">
        <v>11</v>
      </c>
      <c r="E1170">
        <v>1068</v>
      </c>
      <c r="F1170" s="2">
        <v>5085</v>
      </c>
      <c r="G1170">
        <v>34492</v>
      </c>
      <c r="H1170">
        <v>0</v>
      </c>
      <c r="I1170" t="s">
        <v>1238</v>
      </c>
      <c r="J1170" s="1">
        <v>1.3759999999999999</v>
      </c>
      <c r="K1170">
        <f t="shared" si="23"/>
        <v>1.3759999999999999</v>
      </c>
    </row>
    <row r="1171" spans="1:11" x14ac:dyDescent="0.25">
      <c r="A1171" t="s">
        <v>917</v>
      </c>
      <c r="B1171" t="s">
        <v>223</v>
      </c>
      <c r="C1171">
        <v>6</v>
      </c>
      <c r="D1171">
        <v>12</v>
      </c>
      <c r="E1171">
        <v>1068</v>
      </c>
      <c r="F1171" s="2">
        <v>69430</v>
      </c>
      <c r="G1171">
        <v>34596</v>
      </c>
      <c r="H1171">
        <v>0</v>
      </c>
      <c r="I1171" t="s">
        <v>997</v>
      </c>
      <c r="J1171" s="1">
        <v>17.472999999999999</v>
      </c>
      <c r="K1171">
        <f t="shared" si="23"/>
        <v>17.472999999999999</v>
      </c>
    </row>
    <row r="1172" spans="1:11" x14ac:dyDescent="0.25">
      <c r="A1172" t="s">
        <v>917</v>
      </c>
      <c r="B1172" t="s">
        <v>223</v>
      </c>
      <c r="C1172">
        <v>6</v>
      </c>
      <c r="D1172">
        <v>12</v>
      </c>
      <c r="E1172">
        <v>1068</v>
      </c>
      <c r="F1172" s="2">
        <v>69435</v>
      </c>
      <c r="G1172">
        <v>34772</v>
      </c>
      <c r="H1172">
        <v>0</v>
      </c>
      <c r="I1172" t="s">
        <v>1137</v>
      </c>
      <c r="J1172" s="1">
        <v>17.497</v>
      </c>
      <c r="K1172">
        <f t="shared" si="23"/>
        <v>17.497</v>
      </c>
    </row>
    <row r="1173" spans="1:11" x14ac:dyDescent="0.25">
      <c r="A1173" t="s">
        <v>917</v>
      </c>
      <c r="B1173" t="s">
        <v>223</v>
      </c>
      <c r="C1173">
        <v>6</v>
      </c>
      <c r="D1173">
        <v>12</v>
      </c>
      <c r="E1173">
        <v>1068</v>
      </c>
      <c r="F1173" s="2">
        <v>69450</v>
      </c>
      <c r="G1173">
        <v>34632</v>
      </c>
      <c r="H1173">
        <v>0</v>
      </c>
      <c r="I1173" t="s">
        <v>1137</v>
      </c>
      <c r="J1173" s="1">
        <v>17.468</v>
      </c>
      <c r="K1173">
        <f t="shared" si="23"/>
        <v>17.468</v>
      </c>
    </row>
    <row r="1174" spans="1:11" x14ac:dyDescent="0.25">
      <c r="A1174" t="s">
        <v>917</v>
      </c>
      <c r="B1174" t="s">
        <v>223</v>
      </c>
      <c r="C1174">
        <v>6</v>
      </c>
      <c r="D1174">
        <v>12</v>
      </c>
      <c r="E1174">
        <v>1068</v>
      </c>
      <c r="F1174" s="2">
        <v>69432</v>
      </c>
      <c r="G1174">
        <v>34848</v>
      </c>
      <c r="H1174">
        <v>0</v>
      </c>
      <c r="I1174" t="s">
        <v>1118</v>
      </c>
      <c r="J1174" s="1">
        <v>17.489999999999998</v>
      </c>
      <c r="K1174">
        <f t="shared" si="23"/>
        <v>17.489999999999998</v>
      </c>
    </row>
    <row r="1175" spans="1:11" x14ac:dyDescent="0.25">
      <c r="A1175" t="s">
        <v>917</v>
      </c>
      <c r="B1175" t="s">
        <v>223</v>
      </c>
      <c r="C1175">
        <v>6</v>
      </c>
      <c r="D1175">
        <v>12</v>
      </c>
      <c r="E1175">
        <v>1068</v>
      </c>
      <c r="F1175" s="2">
        <v>69432</v>
      </c>
      <c r="G1175">
        <v>35044</v>
      </c>
      <c r="H1175">
        <v>0</v>
      </c>
      <c r="I1175" t="s">
        <v>1093</v>
      </c>
      <c r="J1175" s="1">
        <v>17.492999999999999</v>
      </c>
      <c r="K1175">
        <f t="shared" si="23"/>
        <v>17.492999999999999</v>
      </c>
    </row>
    <row r="1176" spans="1:11" x14ac:dyDescent="0.25">
      <c r="A1176" t="s">
        <v>917</v>
      </c>
      <c r="B1176" t="s">
        <v>223</v>
      </c>
      <c r="C1176">
        <v>6</v>
      </c>
      <c r="D1176">
        <v>12</v>
      </c>
      <c r="E1176">
        <v>1068</v>
      </c>
      <c r="F1176" s="2">
        <v>69438</v>
      </c>
      <c r="G1176">
        <v>34560</v>
      </c>
      <c r="H1176">
        <v>0</v>
      </c>
      <c r="I1176" t="s">
        <v>1093</v>
      </c>
      <c r="J1176" s="1">
        <v>17.462</v>
      </c>
      <c r="K1176">
        <f t="shared" si="23"/>
        <v>17.462</v>
      </c>
    </row>
    <row r="1177" spans="1:11" x14ac:dyDescent="0.25">
      <c r="A1177" t="s">
        <v>917</v>
      </c>
      <c r="B1177" t="s">
        <v>60</v>
      </c>
      <c r="C1177">
        <v>4</v>
      </c>
      <c r="D1177">
        <v>10</v>
      </c>
      <c r="E1177">
        <v>1439</v>
      </c>
      <c r="F1177" t="s">
        <v>1040</v>
      </c>
      <c r="G1177">
        <v>8</v>
      </c>
      <c r="H1177">
        <v>0</v>
      </c>
      <c r="I1177" t="s">
        <v>1239</v>
      </c>
      <c r="J1177" s="1">
        <v>0.48399999999999999</v>
      </c>
      <c r="K1177">
        <f t="shared" si="23"/>
        <v>0.48399999999999999</v>
      </c>
    </row>
    <row r="1178" spans="1:11" x14ac:dyDescent="0.25">
      <c r="A1178" t="s">
        <v>917</v>
      </c>
      <c r="B1178" t="s">
        <v>60</v>
      </c>
      <c r="C1178">
        <v>4</v>
      </c>
      <c r="D1178">
        <v>11</v>
      </c>
      <c r="E1178">
        <v>1439</v>
      </c>
      <c r="F1178" s="2">
        <v>4766</v>
      </c>
      <c r="G1178">
        <v>1972</v>
      </c>
      <c r="H1178">
        <v>0</v>
      </c>
      <c r="I1178" t="s">
        <v>1151</v>
      </c>
      <c r="J1178" s="1">
        <v>1.2350000000000001</v>
      </c>
      <c r="K1178">
        <f t="shared" si="23"/>
        <v>1.2350000000000001</v>
      </c>
    </row>
    <row r="1179" spans="1:11" x14ac:dyDescent="0.25">
      <c r="A1179" t="s">
        <v>917</v>
      </c>
      <c r="B1179" t="s">
        <v>60</v>
      </c>
      <c r="C1179">
        <v>4</v>
      </c>
      <c r="D1179">
        <v>12</v>
      </c>
      <c r="E1179">
        <v>1439</v>
      </c>
      <c r="F1179" s="2">
        <v>66000</v>
      </c>
      <c r="G1179">
        <v>2032</v>
      </c>
      <c r="H1179">
        <v>0</v>
      </c>
      <c r="I1179" t="s">
        <v>1240</v>
      </c>
      <c r="J1179" s="1">
        <v>16.931000000000001</v>
      </c>
      <c r="K1179">
        <f t="shared" si="23"/>
        <v>16.931000000000001</v>
      </c>
    </row>
    <row r="1180" spans="1:11" x14ac:dyDescent="0.25">
      <c r="A1180" t="s">
        <v>917</v>
      </c>
      <c r="B1180" t="s">
        <v>60</v>
      </c>
      <c r="C1180">
        <v>4</v>
      </c>
      <c r="D1180">
        <v>12</v>
      </c>
      <c r="E1180">
        <v>1439</v>
      </c>
      <c r="F1180" s="2">
        <v>66029</v>
      </c>
      <c r="G1180">
        <v>2104</v>
      </c>
      <c r="H1180">
        <v>0</v>
      </c>
      <c r="I1180" t="s">
        <v>1241</v>
      </c>
      <c r="J1180" s="1">
        <v>16.940999999999999</v>
      </c>
      <c r="K1180">
        <f t="shared" si="23"/>
        <v>16.940999999999999</v>
      </c>
    </row>
    <row r="1181" spans="1:11" x14ac:dyDescent="0.25">
      <c r="A1181" t="s">
        <v>917</v>
      </c>
      <c r="B1181" t="s">
        <v>60</v>
      </c>
      <c r="C1181">
        <v>4</v>
      </c>
      <c r="D1181">
        <v>12</v>
      </c>
      <c r="E1181">
        <v>1439</v>
      </c>
      <c r="F1181" s="2">
        <v>66025</v>
      </c>
      <c r="G1181">
        <v>2048</v>
      </c>
      <c r="H1181">
        <v>0</v>
      </c>
      <c r="I1181" t="s">
        <v>1242</v>
      </c>
      <c r="J1181" s="1">
        <v>16.931999999999999</v>
      </c>
      <c r="K1181">
        <f t="shared" si="23"/>
        <v>16.931999999999999</v>
      </c>
    </row>
    <row r="1182" spans="1:11" x14ac:dyDescent="0.25">
      <c r="A1182" t="s">
        <v>917</v>
      </c>
      <c r="B1182" t="s">
        <v>60</v>
      </c>
      <c r="C1182">
        <v>4</v>
      </c>
      <c r="D1182">
        <v>12</v>
      </c>
      <c r="E1182">
        <v>1439</v>
      </c>
      <c r="F1182" s="2">
        <v>66030</v>
      </c>
      <c r="G1182">
        <v>2052</v>
      </c>
      <c r="H1182">
        <v>0</v>
      </c>
      <c r="I1182" t="s">
        <v>1243</v>
      </c>
      <c r="J1182" s="1">
        <v>16.925000000000001</v>
      </c>
      <c r="K1182">
        <f t="shared" si="23"/>
        <v>16.925000000000001</v>
      </c>
    </row>
    <row r="1183" spans="1:11" x14ac:dyDescent="0.25">
      <c r="A1183" t="s">
        <v>917</v>
      </c>
      <c r="B1183" t="s">
        <v>60</v>
      </c>
      <c r="C1183">
        <v>4</v>
      </c>
      <c r="D1183">
        <v>12</v>
      </c>
      <c r="E1183">
        <v>1439</v>
      </c>
      <c r="F1183" s="2">
        <v>66416</v>
      </c>
      <c r="G1183">
        <v>2112</v>
      </c>
      <c r="H1183">
        <v>0</v>
      </c>
      <c r="I1183" t="s">
        <v>1240</v>
      </c>
      <c r="J1183" s="1">
        <v>17.024999999999999</v>
      </c>
      <c r="K1183">
        <f t="shared" si="23"/>
        <v>17.024999999999999</v>
      </c>
    </row>
    <row r="1184" spans="1:11" x14ac:dyDescent="0.25">
      <c r="A1184" t="s">
        <v>917</v>
      </c>
      <c r="B1184" t="s">
        <v>60</v>
      </c>
      <c r="C1184">
        <v>4</v>
      </c>
      <c r="D1184">
        <v>12</v>
      </c>
      <c r="E1184">
        <v>1439</v>
      </c>
      <c r="F1184" s="2">
        <v>65995</v>
      </c>
      <c r="G1184">
        <v>2040</v>
      </c>
      <c r="H1184">
        <v>0</v>
      </c>
      <c r="I1184" t="s">
        <v>1243</v>
      </c>
      <c r="J1184" s="1">
        <v>16.919</v>
      </c>
      <c r="K1184">
        <f t="shared" si="23"/>
        <v>16.919</v>
      </c>
    </row>
    <row r="1185" spans="1:11" hidden="1" x14ac:dyDescent="0.25">
      <c r="A1185" t="s">
        <v>917</v>
      </c>
      <c r="B1185" t="s">
        <v>175</v>
      </c>
      <c r="C1185">
        <v>8</v>
      </c>
      <c r="D1185">
        <v>10</v>
      </c>
      <c r="E1185">
        <v>949</v>
      </c>
      <c r="F1185" t="s">
        <v>1072</v>
      </c>
      <c r="G1185">
        <v>31872</v>
      </c>
      <c r="H1185">
        <v>0</v>
      </c>
      <c r="I1185" t="s">
        <v>1244</v>
      </c>
      <c r="J1185" s="1">
        <v>2.5379999999999998</v>
      </c>
      <c r="K1185">
        <f t="shared" si="23"/>
        <v>2.5379999999999998</v>
      </c>
    </row>
    <row r="1186" spans="1:11" hidden="1" x14ac:dyDescent="0.25">
      <c r="A1186" t="s">
        <v>917</v>
      </c>
      <c r="B1186" t="s">
        <v>175</v>
      </c>
      <c r="C1186">
        <v>8</v>
      </c>
      <c r="D1186">
        <v>11</v>
      </c>
      <c r="E1186">
        <v>949</v>
      </c>
      <c r="F1186" s="2">
        <v>5116</v>
      </c>
      <c r="G1186">
        <v>36936</v>
      </c>
      <c r="H1186">
        <v>0</v>
      </c>
      <c r="I1186" t="s">
        <v>1245</v>
      </c>
      <c r="J1186" s="1">
        <v>1.4390000000000001</v>
      </c>
      <c r="K1186">
        <f t="shared" si="23"/>
        <v>1.4390000000000001</v>
      </c>
    </row>
    <row r="1187" spans="1:11" hidden="1" x14ac:dyDescent="0.25">
      <c r="A1187" t="s">
        <v>917</v>
      </c>
      <c r="B1187" t="s">
        <v>175</v>
      </c>
      <c r="C1187">
        <v>8</v>
      </c>
      <c r="D1187">
        <v>12</v>
      </c>
      <c r="E1187">
        <v>949</v>
      </c>
      <c r="F1187" s="2">
        <v>66006</v>
      </c>
      <c r="G1187">
        <v>37576</v>
      </c>
      <c r="H1187">
        <v>0</v>
      </c>
      <c r="I1187" t="s">
        <v>1246</v>
      </c>
      <c r="J1187" s="1">
        <v>16.984999999999999</v>
      </c>
      <c r="K1187">
        <f t="shared" si="23"/>
        <v>16.984999999999999</v>
      </c>
    </row>
    <row r="1188" spans="1:11" hidden="1" x14ac:dyDescent="0.25">
      <c r="A1188" t="s">
        <v>917</v>
      </c>
      <c r="B1188" t="s">
        <v>175</v>
      </c>
      <c r="C1188">
        <v>8</v>
      </c>
      <c r="D1188">
        <v>12</v>
      </c>
      <c r="E1188">
        <v>949</v>
      </c>
      <c r="F1188" s="2">
        <v>66523</v>
      </c>
      <c r="G1188">
        <v>37692</v>
      </c>
      <c r="H1188">
        <v>0</v>
      </c>
      <c r="I1188" t="s">
        <v>1247</v>
      </c>
      <c r="J1188" s="1">
        <v>17.116</v>
      </c>
      <c r="K1188">
        <f t="shared" si="23"/>
        <v>17.116</v>
      </c>
    </row>
    <row r="1189" spans="1:11" hidden="1" x14ac:dyDescent="0.25">
      <c r="A1189" t="s">
        <v>917</v>
      </c>
      <c r="B1189" t="s">
        <v>175</v>
      </c>
      <c r="C1189">
        <v>8</v>
      </c>
      <c r="D1189">
        <v>12</v>
      </c>
      <c r="E1189">
        <v>949</v>
      </c>
      <c r="F1189" s="2">
        <v>66518</v>
      </c>
      <c r="G1189">
        <v>37464</v>
      </c>
      <c r="H1189">
        <v>0</v>
      </c>
      <c r="I1189" t="s">
        <v>1247</v>
      </c>
      <c r="J1189" s="1">
        <v>17.12</v>
      </c>
      <c r="K1189">
        <f t="shared" si="23"/>
        <v>17.12</v>
      </c>
    </row>
    <row r="1190" spans="1:11" hidden="1" x14ac:dyDescent="0.25">
      <c r="A1190" t="s">
        <v>917</v>
      </c>
      <c r="B1190" t="s">
        <v>175</v>
      </c>
      <c r="C1190">
        <v>8</v>
      </c>
      <c r="D1190">
        <v>12</v>
      </c>
      <c r="E1190">
        <v>949</v>
      </c>
      <c r="F1190" s="2">
        <v>66517</v>
      </c>
      <c r="G1190">
        <v>37776</v>
      </c>
      <c r="H1190">
        <v>0</v>
      </c>
      <c r="I1190" t="s">
        <v>1248</v>
      </c>
      <c r="J1190" s="1">
        <v>17.111000000000001</v>
      </c>
      <c r="K1190">
        <f t="shared" si="23"/>
        <v>17.111000000000001</v>
      </c>
    </row>
    <row r="1191" spans="1:11" hidden="1" x14ac:dyDescent="0.25">
      <c r="A1191" t="s">
        <v>917</v>
      </c>
      <c r="B1191" t="s">
        <v>175</v>
      </c>
      <c r="C1191">
        <v>8</v>
      </c>
      <c r="D1191">
        <v>12</v>
      </c>
      <c r="E1191">
        <v>949</v>
      </c>
      <c r="F1191" s="2">
        <v>66515</v>
      </c>
      <c r="G1191">
        <v>37364</v>
      </c>
      <c r="H1191">
        <v>0</v>
      </c>
      <c r="I1191" t="s">
        <v>1249</v>
      </c>
      <c r="J1191" s="1">
        <v>17.187999999999999</v>
      </c>
      <c r="K1191">
        <f t="shared" si="23"/>
        <v>17.187999999999999</v>
      </c>
    </row>
    <row r="1192" spans="1:11" hidden="1" x14ac:dyDescent="0.25">
      <c r="A1192" t="s">
        <v>917</v>
      </c>
      <c r="B1192" t="s">
        <v>175</v>
      </c>
      <c r="C1192">
        <v>8</v>
      </c>
      <c r="D1192">
        <v>12</v>
      </c>
      <c r="E1192">
        <v>949</v>
      </c>
      <c r="F1192" s="2">
        <v>66508</v>
      </c>
      <c r="G1192">
        <v>37420</v>
      </c>
      <c r="H1192">
        <v>0</v>
      </c>
      <c r="I1192" t="s">
        <v>1250</v>
      </c>
      <c r="J1192" s="1">
        <v>17.105</v>
      </c>
      <c r="K1192">
        <f t="shared" si="23"/>
        <v>17.105</v>
      </c>
    </row>
    <row r="1193" spans="1:11" hidden="1" x14ac:dyDescent="0.25">
      <c r="A1193" t="s">
        <v>917</v>
      </c>
      <c r="B1193" t="s">
        <v>210</v>
      </c>
      <c r="C1193">
        <v>2</v>
      </c>
      <c r="D1193">
        <v>10</v>
      </c>
      <c r="E1193">
        <v>808</v>
      </c>
      <c r="F1193" s="2">
        <v>2148</v>
      </c>
      <c r="G1193">
        <v>8708</v>
      </c>
      <c r="H1193">
        <v>0</v>
      </c>
      <c r="I1193" t="s">
        <v>1251</v>
      </c>
      <c r="J1193" s="1">
        <v>0.93700000000000006</v>
      </c>
      <c r="K1193">
        <f t="shared" si="23"/>
        <v>0.93700000000000006</v>
      </c>
    </row>
    <row r="1194" spans="1:11" hidden="1" x14ac:dyDescent="0.25">
      <c r="A1194" t="s">
        <v>917</v>
      </c>
      <c r="B1194" t="s">
        <v>210</v>
      </c>
      <c r="C1194">
        <v>2</v>
      </c>
      <c r="D1194">
        <v>11</v>
      </c>
      <c r="E1194">
        <v>808</v>
      </c>
      <c r="F1194" s="2">
        <v>24182</v>
      </c>
      <c r="G1194">
        <v>8852</v>
      </c>
      <c r="H1194">
        <v>0</v>
      </c>
      <c r="I1194" t="s">
        <v>1253</v>
      </c>
      <c r="J1194" s="1">
        <v>7.6349999999999998</v>
      </c>
      <c r="K1194">
        <f t="shared" si="23"/>
        <v>7.6349999999999998</v>
      </c>
    </row>
    <row r="1195" spans="1:11" hidden="1" x14ac:dyDescent="0.25">
      <c r="A1195" t="s">
        <v>917</v>
      </c>
      <c r="B1195" t="s">
        <v>210</v>
      </c>
      <c r="C1195">
        <v>2</v>
      </c>
      <c r="D1195">
        <v>12</v>
      </c>
      <c r="E1195">
        <v>808</v>
      </c>
      <c r="F1195" s="2">
        <v>294917</v>
      </c>
      <c r="G1195">
        <v>9180</v>
      </c>
      <c r="H1195">
        <v>0</v>
      </c>
      <c r="I1195" t="s">
        <v>1254</v>
      </c>
      <c r="J1195" s="1">
        <v>98.536000000000001</v>
      </c>
      <c r="K1195">
        <f t="shared" si="23"/>
        <v>98.536000000000001</v>
      </c>
    </row>
    <row r="1196" spans="1:11" hidden="1" x14ac:dyDescent="0.25">
      <c r="A1196" t="s">
        <v>917</v>
      </c>
      <c r="B1196" t="s">
        <v>731</v>
      </c>
      <c r="C1196">
        <v>4</v>
      </c>
      <c r="D1196">
        <v>10</v>
      </c>
      <c r="E1196">
        <v>1004</v>
      </c>
      <c r="F1196" t="s">
        <v>122</v>
      </c>
      <c r="G1196">
        <v>0</v>
      </c>
      <c r="H1196">
        <v>0</v>
      </c>
      <c r="I1196" t="s">
        <v>1255</v>
      </c>
      <c r="J1196" s="1">
        <v>0.28999999999999998</v>
      </c>
      <c r="K1196">
        <f t="shared" si="23"/>
        <v>0.28999999999999998</v>
      </c>
    </row>
    <row r="1197" spans="1:11" hidden="1" x14ac:dyDescent="0.25">
      <c r="A1197" t="s">
        <v>917</v>
      </c>
      <c r="B1197" t="s">
        <v>731</v>
      </c>
      <c r="C1197">
        <v>4</v>
      </c>
      <c r="D1197">
        <v>11</v>
      </c>
      <c r="E1197">
        <v>1004</v>
      </c>
      <c r="F1197" t="s">
        <v>1256</v>
      </c>
      <c r="G1197">
        <v>19100</v>
      </c>
      <c r="H1197">
        <v>0</v>
      </c>
      <c r="I1197" t="s">
        <v>997</v>
      </c>
      <c r="J1197" s="1">
        <v>1.2430000000000001</v>
      </c>
      <c r="K1197">
        <f t="shared" si="23"/>
        <v>1.2430000000000001</v>
      </c>
    </row>
    <row r="1198" spans="1:11" hidden="1" x14ac:dyDescent="0.25">
      <c r="A1198" t="s">
        <v>917</v>
      </c>
      <c r="B1198" t="s">
        <v>731</v>
      </c>
      <c r="C1198">
        <v>4</v>
      </c>
      <c r="D1198">
        <v>12</v>
      </c>
      <c r="E1198">
        <v>1004</v>
      </c>
      <c r="F1198" t="s">
        <v>1256</v>
      </c>
      <c r="G1198">
        <v>19204</v>
      </c>
      <c r="H1198">
        <v>0</v>
      </c>
      <c r="I1198" t="s">
        <v>935</v>
      </c>
      <c r="J1198" s="1">
        <v>16.584</v>
      </c>
      <c r="K1198">
        <f t="shared" si="23"/>
        <v>16.584</v>
      </c>
    </row>
    <row r="1199" spans="1:11" hidden="1" x14ac:dyDescent="0.25">
      <c r="A1199" t="s">
        <v>917</v>
      </c>
      <c r="B1199" t="s">
        <v>731</v>
      </c>
      <c r="C1199">
        <v>4</v>
      </c>
      <c r="D1199">
        <v>12</v>
      </c>
      <c r="E1199">
        <v>1004</v>
      </c>
      <c r="F1199" t="s">
        <v>187</v>
      </c>
      <c r="G1199">
        <v>19096</v>
      </c>
      <c r="H1199">
        <v>0</v>
      </c>
      <c r="I1199" t="s">
        <v>936</v>
      </c>
      <c r="J1199" s="1">
        <v>16.596</v>
      </c>
      <c r="K1199">
        <f t="shared" si="23"/>
        <v>16.596</v>
      </c>
    </row>
    <row r="1200" spans="1:11" hidden="1" x14ac:dyDescent="0.25">
      <c r="A1200" t="s">
        <v>917</v>
      </c>
      <c r="B1200" t="s">
        <v>731</v>
      </c>
      <c r="C1200">
        <v>4</v>
      </c>
      <c r="D1200">
        <v>12</v>
      </c>
      <c r="E1200">
        <v>1004</v>
      </c>
      <c r="F1200" t="s">
        <v>187</v>
      </c>
      <c r="G1200">
        <v>19332</v>
      </c>
      <c r="H1200">
        <v>0</v>
      </c>
      <c r="I1200" t="s">
        <v>1093</v>
      </c>
      <c r="J1200" s="1">
        <v>16.608000000000001</v>
      </c>
      <c r="K1200">
        <f t="shared" si="23"/>
        <v>16.608000000000001</v>
      </c>
    </row>
    <row r="1201" spans="1:11" hidden="1" x14ac:dyDescent="0.25">
      <c r="A1201" t="s">
        <v>917</v>
      </c>
      <c r="B1201" t="s">
        <v>731</v>
      </c>
      <c r="C1201">
        <v>4</v>
      </c>
      <c r="D1201">
        <v>12</v>
      </c>
      <c r="E1201">
        <v>1004</v>
      </c>
      <c r="F1201" t="s">
        <v>1256</v>
      </c>
      <c r="G1201">
        <v>19212</v>
      </c>
      <c r="H1201">
        <v>0</v>
      </c>
      <c r="I1201" t="s">
        <v>1257</v>
      </c>
      <c r="J1201" s="1">
        <v>16.579999999999998</v>
      </c>
      <c r="K1201">
        <f t="shared" si="23"/>
        <v>16.579999999999998</v>
      </c>
    </row>
    <row r="1202" spans="1:11" hidden="1" x14ac:dyDescent="0.25">
      <c r="A1202" t="s">
        <v>917</v>
      </c>
      <c r="B1202" t="s">
        <v>731</v>
      </c>
      <c r="C1202">
        <v>4</v>
      </c>
      <c r="D1202">
        <v>12</v>
      </c>
      <c r="E1202">
        <v>1004</v>
      </c>
      <c r="F1202" t="s">
        <v>1256</v>
      </c>
      <c r="G1202">
        <v>19244</v>
      </c>
      <c r="H1202">
        <v>0</v>
      </c>
      <c r="I1202" t="s">
        <v>935</v>
      </c>
      <c r="J1202" s="1">
        <v>16.597999999999999</v>
      </c>
      <c r="K1202">
        <f t="shared" si="23"/>
        <v>16.597999999999999</v>
      </c>
    </row>
    <row r="1203" spans="1:11" hidden="1" x14ac:dyDescent="0.25">
      <c r="A1203" t="s">
        <v>917</v>
      </c>
      <c r="B1203" t="s">
        <v>731</v>
      </c>
      <c r="C1203">
        <v>4</v>
      </c>
      <c r="D1203">
        <v>12</v>
      </c>
      <c r="E1203">
        <v>1004</v>
      </c>
      <c r="F1203" t="s">
        <v>187</v>
      </c>
      <c r="G1203">
        <v>19228</v>
      </c>
      <c r="H1203">
        <v>0</v>
      </c>
      <c r="I1203" t="s">
        <v>1257</v>
      </c>
      <c r="J1203" s="1">
        <v>16.614999999999998</v>
      </c>
      <c r="K1203">
        <f t="shared" si="23"/>
        <v>16.614999999999998</v>
      </c>
    </row>
    <row r="1204" spans="1:11" hidden="1" x14ac:dyDescent="0.25">
      <c r="A1204" t="s">
        <v>917</v>
      </c>
      <c r="B1204" t="s">
        <v>210</v>
      </c>
      <c r="C1204">
        <v>1</v>
      </c>
      <c r="D1204">
        <v>10</v>
      </c>
      <c r="E1204">
        <v>559</v>
      </c>
      <c r="F1204" s="2">
        <v>3038</v>
      </c>
      <c r="G1204">
        <v>5540</v>
      </c>
      <c r="H1204">
        <v>0</v>
      </c>
      <c r="I1204" t="s">
        <v>1258</v>
      </c>
      <c r="J1204" s="1">
        <v>2.952</v>
      </c>
      <c r="K1204">
        <f t="shared" si="23"/>
        <v>2.952</v>
      </c>
    </row>
    <row r="1205" spans="1:11" hidden="1" x14ac:dyDescent="0.25">
      <c r="A1205" t="s">
        <v>917</v>
      </c>
      <c r="B1205" t="s">
        <v>210</v>
      </c>
      <c r="C1205">
        <v>1</v>
      </c>
      <c r="D1205">
        <v>11</v>
      </c>
      <c r="E1205">
        <v>559</v>
      </c>
      <c r="F1205" s="2">
        <v>40276</v>
      </c>
      <c r="G1205">
        <v>5464</v>
      </c>
      <c r="H1205">
        <v>0</v>
      </c>
      <c r="I1205" t="s">
        <v>1259</v>
      </c>
      <c r="J1205" s="1">
        <v>33.265999999999998</v>
      </c>
      <c r="K1205">
        <f t="shared" si="23"/>
        <v>33.265999999999998</v>
      </c>
    </row>
    <row r="1206" spans="1:11" hidden="1" x14ac:dyDescent="0.25">
      <c r="A1206" t="s">
        <v>917</v>
      </c>
      <c r="B1206" t="s">
        <v>210</v>
      </c>
      <c r="C1206">
        <v>1</v>
      </c>
      <c r="D1206">
        <v>12</v>
      </c>
      <c r="E1206">
        <v>559</v>
      </c>
      <c r="F1206" s="2">
        <v>561627</v>
      </c>
      <c r="G1206">
        <v>5844</v>
      </c>
      <c r="H1206">
        <v>0</v>
      </c>
      <c r="I1206" t="s">
        <v>1260</v>
      </c>
      <c r="J1206" s="1">
        <v>459.11500000000001</v>
      </c>
      <c r="K1206">
        <f t="shared" si="23"/>
        <v>459.11500000000001</v>
      </c>
    </row>
    <row r="1207" spans="1:11" hidden="1" x14ac:dyDescent="0.25">
      <c r="A1207" t="s">
        <v>917</v>
      </c>
      <c r="B1207" t="s">
        <v>94</v>
      </c>
      <c r="C1207">
        <v>2</v>
      </c>
      <c r="D1207">
        <v>10</v>
      </c>
      <c r="E1207">
        <v>1191</v>
      </c>
      <c r="F1207" t="s">
        <v>302</v>
      </c>
      <c r="G1207">
        <v>8</v>
      </c>
      <c r="H1207">
        <v>0</v>
      </c>
      <c r="I1207" t="s">
        <v>1261</v>
      </c>
      <c r="J1207" s="1">
        <v>0.40100000000000002</v>
      </c>
      <c r="K1207">
        <f t="shared" si="23"/>
        <v>0.40100000000000002</v>
      </c>
    </row>
    <row r="1208" spans="1:11" hidden="1" x14ac:dyDescent="0.25">
      <c r="A1208" t="s">
        <v>917</v>
      </c>
      <c r="B1208" t="s">
        <v>94</v>
      </c>
      <c r="C1208">
        <v>2</v>
      </c>
      <c r="D1208">
        <v>11</v>
      </c>
      <c r="E1208">
        <v>1191</v>
      </c>
      <c r="F1208" s="2">
        <v>3346</v>
      </c>
      <c r="G1208">
        <v>864</v>
      </c>
      <c r="H1208">
        <v>0</v>
      </c>
      <c r="I1208" t="s">
        <v>1262</v>
      </c>
      <c r="J1208" s="1">
        <v>0.873</v>
      </c>
      <c r="K1208">
        <f t="shared" si="23"/>
        <v>0.873</v>
      </c>
    </row>
    <row r="1209" spans="1:11" hidden="1" x14ac:dyDescent="0.25">
      <c r="A1209" t="s">
        <v>917</v>
      </c>
      <c r="B1209" t="s">
        <v>94</v>
      </c>
      <c r="C1209">
        <v>2</v>
      </c>
      <c r="D1209">
        <v>12</v>
      </c>
      <c r="E1209">
        <v>1191</v>
      </c>
      <c r="F1209" s="2">
        <v>45723</v>
      </c>
      <c r="G1209">
        <v>932</v>
      </c>
      <c r="H1209">
        <v>0</v>
      </c>
      <c r="I1209" t="s">
        <v>1263</v>
      </c>
      <c r="J1209" s="1">
        <v>11.693</v>
      </c>
      <c r="K1209">
        <f t="shared" si="23"/>
        <v>11.693</v>
      </c>
    </row>
    <row r="1210" spans="1:11" hidden="1" x14ac:dyDescent="0.25">
      <c r="A1210" t="s">
        <v>917</v>
      </c>
      <c r="B1210" t="s">
        <v>94</v>
      </c>
      <c r="C1210">
        <v>2</v>
      </c>
      <c r="D1210">
        <v>12</v>
      </c>
      <c r="E1210">
        <v>1191</v>
      </c>
      <c r="F1210" s="2">
        <v>45732</v>
      </c>
      <c r="G1210">
        <v>1000</v>
      </c>
      <c r="H1210">
        <v>0</v>
      </c>
      <c r="I1210" t="s">
        <v>1264</v>
      </c>
      <c r="J1210" s="1">
        <v>11.707000000000001</v>
      </c>
      <c r="K1210">
        <f t="shared" si="23"/>
        <v>11.707000000000001</v>
      </c>
    </row>
    <row r="1211" spans="1:11" hidden="1" x14ac:dyDescent="0.25">
      <c r="A1211" t="s">
        <v>917</v>
      </c>
      <c r="B1211" t="s">
        <v>94</v>
      </c>
      <c r="C1211">
        <v>2</v>
      </c>
      <c r="D1211">
        <v>12</v>
      </c>
      <c r="E1211">
        <v>1191</v>
      </c>
      <c r="F1211" s="2">
        <v>45725</v>
      </c>
      <c r="G1211">
        <v>932</v>
      </c>
      <c r="H1211">
        <v>0</v>
      </c>
      <c r="I1211" t="s">
        <v>1265</v>
      </c>
      <c r="J1211" s="1">
        <v>11.695</v>
      </c>
      <c r="K1211">
        <f t="shared" si="23"/>
        <v>11.695</v>
      </c>
    </row>
    <row r="1212" spans="1:11" hidden="1" x14ac:dyDescent="0.25">
      <c r="A1212" t="s">
        <v>917</v>
      </c>
      <c r="B1212" t="s">
        <v>94</v>
      </c>
      <c r="C1212">
        <v>2</v>
      </c>
      <c r="D1212">
        <v>12</v>
      </c>
      <c r="E1212">
        <v>1191</v>
      </c>
      <c r="F1212" s="2">
        <v>45723</v>
      </c>
      <c r="G1212">
        <v>988</v>
      </c>
      <c r="H1212">
        <v>0</v>
      </c>
      <c r="I1212" t="s">
        <v>1266</v>
      </c>
      <c r="J1212" s="1">
        <v>11.696</v>
      </c>
      <c r="K1212">
        <f t="shared" si="23"/>
        <v>11.696</v>
      </c>
    </row>
    <row r="1213" spans="1:11" hidden="1" x14ac:dyDescent="0.25">
      <c r="A1213" t="s">
        <v>917</v>
      </c>
      <c r="B1213" t="s">
        <v>94</v>
      </c>
      <c r="C1213">
        <v>2</v>
      </c>
      <c r="D1213">
        <v>12</v>
      </c>
      <c r="E1213">
        <v>1191</v>
      </c>
      <c r="F1213" s="2">
        <v>45721</v>
      </c>
      <c r="G1213">
        <v>996</v>
      </c>
      <c r="H1213">
        <v>0</v>
      </c>
      <c r="I1213" t="s">
        <v>1267</v>
      </c>
      <c r="J1213" s="1">
        <v>11.708</v>
      </c>
      <c r="K1213">
        <f t="shared" si="23"/>
        <v>11.708</v>
      </c>
    </row>
    <row r="1214" spans="1:11" hidden="1" x14ac:dyDescent="0.25">
      <c r="A1214" t="s">
        <v>917</v>
      </c>
      <c r="B1214" t="s">
        <v>94</v>
      </c>
      <c r="C1214">
        <v>2</v>
      </c>
      <c r="D1214">
        <v>12</v>
      </c>
      <c r="E1214">
        <v>1191</v>
      </c>
      <c r="F1214" s="2">
        <v>45722</v>
      </c>
      <c r="G1214">
        <v>932</v>
      </c>
      <c r="H1214">
        <v>0</v>
      </c>
      <c r="I1214" t="s">
        <v>1268</v>
      </c>
      <c r="J1214" s="1">
        <v>11.696</v>
      </c>
      <c r="K1214">
        <f t="shared" si="23"/>
        <v>11.696</v>
      </c>
    </row>
    <row r="1215" spans="1:11" hidden="1" x14ac:dyDescent="0.25">
      <c r="A1215" t="s">
        <v>917</v>
      </c>
      <c r="B1215" t="s">
        <v>477</v>
      </c>
      <c r="C1215">
        <v>1</v>
      </c>
      <c r="D1215">
        <v>10</v>
      </c>
      <c r="E1215">
        <v>649</v>
      </c>
      <c r="F1215" s="2">
        <v>2523</v>
      </c>
      <c r="G1215">
        <v>43432</v>
      </c>
      <c r="H1215">
        <v>0</v>
      </c>
      <c r="I1215" t="s">
        <v>1269</v>
      </c>
      <c r="J1215" s="1">
        <v>3.4409999999999998</v>
      </c>
      <c r="K1215">
        <f t="shared" si="23"/>
        <v>3.4409999999999998</v>
      </c>
    </row>
    <row r="1216" spans="1:11" hidden="1" x14ac:dyDescent="0.25">
      <c r="A1216" t="s">
        <v>917</v>
      </c>
      <c r="B1216" t="s">
        <v>477</v>
      </c>
      <c r="C1216">
        <v>1</v>
      </c>
      <c r="D1216">
        <v>11</v>
      </c>
      <c r="E1216">
        <v>649</v>
      </c>
      <c r="F1216" s="2">
        <v>24776</v>
      </c>
      <c r="G1216">
        <v>43436</v>
      </c>
      <c r="H1216">
        <v>0</v>
      </c>
      <c r="I1216" t="s">
        <v>258</v>
      </c>
      <c r="J1216" s="1">
        <v>24.763999999999999</v>
      </c>
      <c r="K1216">
        <f t="shared" si="23"/>
        <v>24.763999999999999</v>
      </c>
    </row>
    <row r="1217" spans="1:11" hidden="1" x14ac:dyDescent="0.25">
      <c r="A1217" t="s">
        <v>917</v>
      </c>
      <c r="B1217" t="s">
        <v>477</v>
      </c>
      <c r="C1217">
        <v>1</v>
      </c>
      <c r="D1217">
        <v>12</v>
      </c>
      <c r="E1217">
        <v>649</v>
      </c>
      <c r="F1217" s="2">
        <v>324473</v>
      </c>
      <c r="G1217">
        <v>43124</v>
      </c>
      <c r="H1217">
        <v>0</v>
      </c>
      <c r="I1217" t="s">
        <v>381</v>
      </c>
      <c r="J1217" s="1">
        <v>324.29199999999997</v>
      </c>
      <c r="K1217">
        <f t="shared" si="23"/>
        <v>324.29199999999997</v>
      </c>
    </row>
    <row r="1218" spans="1:11" hidden="1" x14ac:dyDescent="0.25">
      <c r="A1218" t="s">
        <v>917</v>
      </c>
      <c r="B1218" t="s">
        <v>731</v>
      </c>
      <c r="C1218">
        <v>2</v>
      </c>
      <c r="D1218">
        <v>10</v>
      </c>
      <c r="E1218">
        <v>473</v>
      </c>
      <c r="F1218" t="s">
        <v>352</v>
      </c>
      <c r="G1218">
        <v>2344</v>
      </c>
      <c r="H1218">
        <v>0</v>
      </c>
      <c r="I1218" t="s">
        <v>1270</v>
      </c>
      <c r="J1218" s="1">
        <v>0.69599999999999995</v>
      </c>
      <c r="K1218">
        <f t="shared" si="23"/>
        <v>0.69599999999999995</v>
      </c>
    </row>
    <row r="1219" spans="1:11" hidden="1" x14ac:dyDescent="0.25">
      <c r="A1219" t="s">
        <v>917</v>
      </c>
      <c r="B1219" t="s">
        <v>731</v>
      </c>
      <c r="C1219">
        <v>2</v>
      </c>
      <c r="D1219">
        <v>11</v>
      </c>
      <c r="E1219">
        <v>473</v>
      </c>
      <c r="F1219" s="2">
        <v>6361</v>
      </c>
      <c r="G1219">
        <v>2516</v>
      </c>
      <c r="H1219">
        <v>0</v>
      </c>
      <c r="I1219" t="s">
        <v>646</v>
      </c>
      <c r="J1219" s="1">
        <v>6.3639999999999999</v>
      </c>
      <c r="K1219">
        <f t="shared" ref="K1219:K1282" si="24">VALUE(J1219)</f>
        <v>6.3639999999999999</v>
      </c>
    </row>
    <row r="1220" spans="1:11" hidden="1" x14ac:dyDescent="0.25">
      <c r="A1220" t="s">
        <v>917</v>
      </c>
      <c r="B1220" t="s">
        <v>731</v>
      </c>
      <c r="C1220">
        <v>2</v>
      </c>
      <c r="D1220">
        <v>12</v>
      </c>
      <c r="E1220">
        <v>473</v>
      </c>
      <c r="F1220" s="2">
        <v>85177</v>
      </c>
      <c r="G1220">
        <v>2592</v>
      </c>
      <c r="H1220">
        <v>0</v>
      </c>
      <c r="I1220" t="s">
        <v>257</v>
      </c>
      <c r="J1220" s="1">
        <v>85.198999999999998</v>
      </c>
      <c r="K1220">
        <f t="shared" si="24"/>
        <v>85.198999999999998</v>
      </c>
    </row>
    <row r="1221" spans="1:11" hidden="1" x14ac:dyDescent="0.25">
      <c r="A1221" t="s">
        <v>917</v>
      </c>
      <c r="B1221" t="s">
        <v>731</v>
      </c>
      <c r="C1221">
        <v>2</v>
      </c>
      <c r="D1221">
        <v>12</v>
      </c>
      <c r="E1221">
        <v>473</v>
      </c>
      <c r="F1221" s="2">
        <v>85204</v>
      </c>
      <c r="G1221">
        <v>1748</v>
      </c>
      <c r="H1221">
        <v>0</v>
      </c>
      <c r="I1221" t="s">
        <v>381</v>
      </c>
      <c r="J1221" s="1">
        <v>85.222999999999999</v>
      </c>
      <c r="K1221">
        <f t="shared" si="24"/>
        <v>85.222999999999999</v>
      </c>
    </row>
    <row r="1222" spans="1:11" hidden="1" x14ac:dyDescent="0.25">
      <c r="A1222" t="s">
        <v>917</v>
      </c>
      <c r="B1222" t="s">
        <v>731</v>
      </c>
      <c r="C1222">
        <v>2</v>
      </c>
      <c r="D1222">
        <v>12</v>
      </c>
      <c r="E1222">
        <v>473</v>
      </c>
      <c r="F1222" s="2">
        <v>85187</v>
      </c>
      <c r="G1222">
        <v>2732</v>
      </c>
      <c r="H1222">
        <v>0</v>
      </c>
      <c r="I1222" t="s">
        <v>381</v>
      </c>
      <c r="J1222" s="1">
        <v>85.206000000000003</v>
      </c>
      <c r="K1222">
        <f t="shared" si="24"/>
        <v>85.206000000000003</v>
      </c>
    </row>
    <row r="1223" spans="1:11" hidden="1" x14ac:dyDescent="0.25">
      <c r="A1223" t="s">
        <v>917</v>
      </c>
      <c r="B1223" t="s">
        <v>731</v>
      </c>
      <c r="C1223">
        <v>2</v>
      </c>
      <c r="D1223">
        <v>12</v>
      </c>
      <c r="E1223">
        <v>473</v>
      </c>
      <c r="F1223" s="2">
        <v>85197</v>
      </c>
      <c r="G1223">
        <v>2732</v>
      </c>
      <c r="H1223">
        <v>0</v>
      </c>
      <c r="I1223" t="s">
        <v>333</v>
      </c>
      <c r="J1223" s="1">
        <v>85.215999999999994</v>
      </c>
      <c r="K1223">
        <f t="shared" si="24"/>
        <v>85.215999999999994</v>
      </c>
    </row>
    <row r="1224" spans="1:11" hidden="1" x14ac:dyDescent="0.25">
      <c r="A1224" t="s">
        <v>917</v>
      </c>
      <c r="B1224" t="s">
        <v>731</v>
      </c>
      <c r="C1224">
        <v>2</v>
      </c>
      <c r="D1224">
        <v>12</v>
      </c>
      <c r="E1224">
        <v>473</v>
      </c>
      <c r="F1224" s="2">
        <v>85175</v>
      </c>
      <c r="G1224">
        <v>2824</v>
      </c>
      <c r="H1224">
        <v>0</v>
      </c>
      <c r="I1224" t="s">
        <v>258</v>
      </c>
      <c r="J1224" s="1">
        <v>85.197000000000003</v>
      </c>
      <c r="K1224">
        <f t="shared" si="24"/>
        <v>85.197000000000003</v>
      </c>
    </row>
    <row r="1225" spans="1:11" hidden="1" x14ac:dyDescent="0.25">
      <c r="A1225" t="s">
        <v>917</v>
      </c>
      <c r="B1225" t="s">
        <v>731</v>
      </c>
      <c r="C1225">
        <v>2</v>
      </c>
      <c r="D1225">
        <v>12</v>
      </c>
      <c r="E1225">
        <v>473</v>
      </c>
      <c r="F1225" s="2">
        <v>85195</v>
      </c>
      <c r="G1225">
        <v>2736</v>
      </c>
      <c r="H1225">
        <v>0</v>
      </c>
      <c r="I1225" t="s">
        <v>729</v>
      </c>
      <c r="J1225" s="1">
        <v>85.213999999999999</v>
      </c>
      <c r="K1225">
        <f t="shared" si="24"/>
        <v>85.213999999999999</v>
      </c>
    </row>
    <row r="1226" spans="1:11" x14ac:dyDescent="0.25">
      <c r="A1226" t="s">
        <v>917</v>
      </c>
      <c r="B1226" t="s">
        <v>426</v>
      </c>
      <c r="C1226">
        <v>1</v>
      </c>
      <c r="D1226">
        <v>10</v>
      </c>
      <c r="E1226">
        <v>508</v>
      </c>
      <c r="F1226" t="s">
        <v>834</v>
      </c>
      <c r="G1226">
        <v>772</v>
      </c>
      <c r="H1226">
        <v>0</v>
      </c>
      <c r="I1226" t="s">
        <v>1272</v>
      </c>
      <c r="J1226" s="1">
        <v>0.67700000000000005</v>
      </c>
      <c r="K1226">
        <f t="shared" si="24"/>
        <v>0.67700000000000005</v>
      </c>
    </row>
    <row r="1227" spans="1:11" x14ac:dyDescent="0.25">
      <c r="A1227" t="s">
        <v>917</v>
      </c>
      <c r="B1227" t="s">
        <v>426</v>
      </c>
      <c r="C1227">
        <v>1</v>
      </c>
      <c r="D1227">
        <v>11</v>
      </c>
      <c r="E1227">
        <v>508</v>
      </c>
      <c r="F1227" s="2">
        <v>5138</v>
      </c>
      <c r="G1227">
        <v>776</v>
      </c>
      <c r="H1227">
        <v>0</v>
      </c>
      <c r="I1227" t="s">
        <v>944</v>
      </c>
      <c r="J1227" s="1">
        <v>5.141</v>
      </c>
      <c r="K1227">
        <f t="shared" si="24"/>
        <v>5.141</v>
      </c>
    </row>
    <row r="1228" spans="1:11" x14ac:dyDescent="0.25">
      <c r="A1228" t="s">
        <v>917</v>
      </c>
      <c r="B1228" t="s">
        <v>426</v>
      </c>
      <c r="C1228">
        <v>1</v>
      </c>
      <c r="D1228">
        <v>12</v>
      </c>
      <c r="E1228">
        <v>508</v>
      </c>
      <c r="F1228" s="2">
        <v>69496</v>
      </c>
      <c r="G1228">
        <v>712</v>
      </c>
      <c r="H1228">
        <v>0</v>
      </c>
      <c r="I1228" t="s">
        <v>257</v>
      </c>
      <c r="J1228" s="1">
        <v>69.516999999999996</v>
      </c>
      <c r="K1228">
        <f t="shared" si="24"/>
        <v>69.516999999999996</v>
      </c>
    </row>
    <row r="1229" spans="1:11" x14ac:dyDescent="0.25">
      <c r="A1229" t="s">
        <v>917</v>
      </c>
      <c r="B1229" t="s">
        <v>426</v>
      </c>
      <c r="C1229">
        <v>1</v>
      </c>
      <c r="D1229">
        <v>12</v>
      </c>
      <c r="E1229">
        <v>508</v>
      </c>
      <c r="F1229" s="2">
        <v>69500</v>
      </c>
      <c r="G1229">
        <v>776</v>
      </c>
      <c r="H1229">
        <v>0</v>
      </c>
      <c r="I1229" t="s">
        <v>485</v>
      </c>
      <c r="J1229" s="1">
        <v>69.518000000000001</v>
      </c>
      <c r="K1229">
        <f t="shared" si="24"/>
        <v>69.518000000000001</v>
      </c>
    </row>
    <row r="1230" spans="1:11" x14ac:dyDescent="0.25">
      <c r="A1230" t="s">
        <v>917</v>
      </c>
      <c r="B1230" t="s">
        <v>426</v>
      </c>
      <c r="C1230">
        <v>1</v>
      </c>
      <c r="D1230">
        <v>12</v>
      </c>
      <c r="E1230">
        <v>508</v>
      </c>
      <c r="F1230" s="2">
        <v>69551</v>
      </c>
      <c r="G1230">
        <v>776</v>
      </c>
      <c r="H1230">
        <v>0</v>
      </c>
      <c r="I1230" t="s">
        <v>484</v>
      </c>
      <c r="J1230" s="1">
        <v>69.569000000000003</v>
      </c>
      <c r="K1230">
        <f t="shared" si="24"/>
        <v>69.569000000000003</v>
      </c>
    </row>
    <row r="1231" spans="1:11" x14ac:dyDescent="0.25">
      <c r="A1231" t="s">
        <v>917</v>
      </c>
      <c r="B1231" t="s">
        <v>426</v>
      </c>
      <c r="C1231">
        <v>1</v>
      </c>
      <c r="D1231">
        <v>12</v>
      </c>
      <c r="E1231">
        <v>508</v>
      </c>
      <c r="F1231" s="2">
        <v>69620</v>
      </c>
      <c r="G1231">
        <v>776</v>
      </c>
      <c r="H1231">
        <v>0</v>
      </c>
      <c r="I1231" t="s">
        <v>1273</v>
      </c>
      <c r="J1231" s="1">
        <v>69.638999999999996</v>
      </c>
      <c r="K1231">
        <f t="shared" si="24"/>
        <v>69.638999999999996</v>
      </c>
    </row>
    <row r="1232" spans="1:11" x14ac:dyDescent="0.25">
      <c r="A1232" t="s">
        <v>917</v>
      </c>
      <c r="B1232" t="s">
        <v>426</v>
      </c>
      <c r="C1232">
        <v>1</v>
      </c>
      <c r="D1232">
        <v>12</v>
      </c>
      <c r="E1232">
        <v>508</v>
      </c>
      <c r="F1232" s="2">
        <v>69514</v>
      </c>
      <c r="G1232">
        <v>776</v>
      </c>
      <c r="H1232">
        <v>0</v>
      </c>
      <c r="I1232" t="s">
        <v>485</v>
      </c>
      <c r="J1232" s="1">
        <v>69.531999999999996</v>
      </c>
      <c r="K1232">
        <f t="shared" si="24"/>
        <v>69.531999999999996</v>
      </c>
    </row>
    <row r="1233" spans="1:11" x14ac:dyDescent="0.25">
      <c r="A1233" t="s">
        <v>917</v>
      </c>
      <c r="B1233" t="s">
        <v>426</v>
      </c>
      <c r="C1233">
        <v>1</v>
      </c>
      <c r="D1233">
        <v>12</v>
      </c>
      <c r="E1233">
        <v>508</v>
      </c>
      <c r="F1233" s="2">
        <v>69572</v>
      </c>
      <c r="G1233">
        <v>712</v>
      </c>
      <c r="H1233">
        <v>0</v>
      </c>
      <c r="I1233" t="s">
        <v>728</v>
      </c>
      <c r="J1233" s="1">
        <v>69.59</v>
      </c>
      <c r="K1233">
        <f t="shared" si="24"/>
        <v>69.59</v>
      </c>
    </row>
    <row r="1234" spans="1:11" x14ac:dyDescent="0.25">
      <c r="A1234" t="s">
        <v>917</v>
      </c>
      <c r="B1234" t="s">
        <v>32</v>
      </c>
      <c r="C1234">
        <v>2</v>
      </c>
      <c r="D1234">
        <v>10</v>
      </c>
      <c r="E1234">
        <v>1454</v>
      </c>
      <c r="F1234" s="2">
        <v>33279</v>
      </c>
      <c r="G1234">
        <v>14516</v>
      </c>
      <c r="H1234">
        <v>0</v>
      </c>
      <c r="I1234" t="s">
        <v>1274</v>
      </c>
      <c r="J1234" s="1">
        <v>12.385999999999999</v>
      </c>
      <c r="K1234">
        <f t="shared" si="24"/>
        <v>12.385999999999999</v>
      </c>
    </row>
    <row r="1235" spans="1:11" x14ac:dyDescent="0.25">
      <c r="A1235" t="s">
        <v>917</v>
      </c>
      <c r="B1235" t="s">
        <v>32</v>
      </c>
      <c r="C1235">
        <v>2</v>
      </c>
      <c r="D1235">
        <v>11</v>
      </c>
      <c r="E1235">
        <v>1454</v>
      </c>
      <c r="F1235" s="2">
        <v>297794</v>
      </c>
      <c r="G1235">
        <v>14688</v>
      </c>
      <c r="H1235">
        <v>0</v>
      </c>
      <c r="I1235" t="s">
        <v>998</v>
      </c>
      <c r="J1235" s="1">
        <v>75.192999999999998</v>
      </c>
      <c r="K1235">
        <f t="shared" si="24"/>
        <v>75.192999999999998</v>
      </c>
    </row>
    <row r="1236" spans="1:11" x14ac:dyDescent="0.25">
      <c r="A1236" t="s">
        <v>917</v>
      </c>
      <c r="B1236" t="s">
        <v>32</v>
      </c>
      <c r="C1236">
        <v>2</v>
      </c>
      <c r="D1236">
        <v>12</v>
      </c>
      <c r="E1236">
        <v>1454</v>
      </c>
      <c r="F1236" s="2">
        <v>2111378</v>
      </c>
      <c r="G1236">
        <v>14968</v>
      </c>
      <c r="H1236">
        <v>0</v>
      </c>
      <c r="I1236" t="s">
        <v>1275</v>
      </c>
      <c r="J1236" s="1">
        <v>545.63099999999997</v>
      </c>
      <c r="K1236">
        <f t="shared" si="24"/>
        <v>545.63099999999997</v>
      </c>
    </row>
    <row r="1237" spans="1:11" hidden="1" x14ac:dyDescent="0.25">
      <c r="A1237" t="s">
        <v>917</v>
      </c>
      <c r="B1237" t="s">
        <v>175</v>
      </c>
      <c r="C1237">
        <v>5</v>
      </c>
      <c r="D1237">
        <v>10</v>
      </c>
      <c r="E1237">
        <v>912</v>
      </c>
      <c r="F1237" t="s">
        <v>1276</v>
      </c>
      <c r="G1237">
        <v>36124</v>
      </c>
      <c r="H1237">
        <v>0</v>
      </c>
      <c r="I1237" t="s">
        <v>1277</v>
      </c>
      <c r="J1237" s="1">
        <v>3.145</v>
      </c>
      <c r="K1237">
        <f t="shared" si="24"/>
        <v>3.145</v>
      </c>
    </row>
    <row r="1238" spans="1:11" hidden="1" x14ac:dyDescent="0.25">
      <c r="A1238" t="s">
        <v>917</v>
      </c>
      <c r="B1238" t="s">
        <v>175</v>
      </c>
      <c r="C1238">
        <v>5</v>
      </c>
      <c r="D1238">
        <v>11</v>
      </c>
      <c r="E1238">
        <v>912</v>
      </c>
      <c r="F1238" s="2">
        <v>5922</v>
      </c>
      <c r="G1238">
        <v>37364</v>
      </c>
      <c r="H1238">
        <v>0</v>
      </c>
      <c r="I1238" t="s">
        <v>1278</v>
      </c>
      <c r="J1238" s="1">
        <v>1.714</v>
      </c>
      <c r="K1238">
        <f t="shared" si="24"/>
        <v>1.714</v>
      </c>
    </row>
    <row r="1239" spans="1:11" hidden="1" x14ac:dyDescent="0.25">
      <c r="A1239" t="s">
        <v>917</v>
      </c>
      <c r="B1239" t="s">
        <v>175</v>
      </c>
      <c r="C1239">
        <v>5</v>
      </c>
      <c r="D1239">
        <v>12</v>
      </c>
      <c r="E1239">
        <v>912</v>
      </c>
      <c r="F1239" s="2">
        <v>77000</v>
      </c>
      <c r="G1239">
        <v>37728</v>
      </c>
      <c r="H1239">
        <v>0</v>
      </c>
      <c r="I1239" t="s">
        <v>1279</v>
      </c>
      <c r="J1239" s="1">
        <v>19.53</v>
      </c>
      <c r="K1239">
        <f t="shared" si="24"/>
        <v>19.53</v>
      </c>
    </row>
    <row r="1240" spans="1:11" hidden="1" x14ac:dyDescent="0.25">
      <c r="A1240" t="s">
        <v>917</v>
      </c>
      <c r="B1240" t="s">
        <v>175</v>
      </c>
      <c r="C1240">
        <v>5</v>
      </c>
      <c r="D1240">
        <v>12</v>
      </c>
      <c r="E1240">
        <v>912</v>
      </c>
      <c r="F1240" s="2">
        <v>77210</v>
      </c>
      <c r="G1240">
        <v>37656</v>
      </c>
      <c r="H1240">
        <v>0</v>
      </c>
      <c r="I1240" t="s">
        <v>1280</v>
      </c>
      <c r="J1240" s="1">
        <v>19.861000000000001</v>
      </c>
      <c r="K1240">
        <f t="shared" si="24"/>
        <v>19.861000000000001</v>
      </c>
    </row>
    <row r="1241" spans="1:11" hidden="1" x14ac:dyDescent="0.25">
      <c r="A1241" t="s">
        <v>917</v>
      </c>
      <c r="B1241" t="s">
        <v>175</v>
      </c>
      <c r="C1241">
        <v>5</v>
      </c>
      <c r="D1241">
        <v>12</v>
      </c>
      <c r="E1241">
        <v>912</v>
      </c>
      <c r="F1241" s="2">
        <v>77435</v>
      </c>
      <c r="G1241">
        <v>37292</v>
      </c>
      <c r="H1241">
        <v>0</v>
      </c>
      <c r="I1241" t="s">
        <v>1281</v>
      </c>
      <c r="J1241" s="1">
        <v>20.024999999999999</v>
      </c>
      <c r="K1241">
        <f t="shared" si="24"/>
        <v>20.024999999999999</v>
      </c>
    </row>
    <row r="1242" spans="1:11" hidden="1" x14ac:dyDescent="0.25">
      <c r="A1242" t="s">
        <v>917</v>
      </c>
      <c r="B1242" t="s">
        <v>175</v>
      </c>
      <c r="C1242">
        <v>5</v>
      </c>
      <c r="D1242">
        <v>12</v>
      </c>
      <c r="E1242">
        <v>912</v>
      </c>
      <c r="F1242" s="2">
        <v>77940</v>
      </c>
      <c r="G1242">
        <v>37484</v>
      </c>
      <c r="H1242">
        <v>0</v>
      </c>
      <c r="I1242" t="s">
        <v>1282</v>
      </c>
      <c r="J1242" s="1">
        <v>19.922000000000001</v>
      </c>
      <c r="K1242">
        <f t="shared" si="24"/>
        <v>19.922000000000001</v>
      </c>
    </row>
    <row r="1243" spans="1:11" hidden="1" x14ac:dyDescent="0.25">
      <c r="A1243" t="s">
        <v>917</v>
      </c>
      <c r="B1243" t="s">
        <v>175</v>
      </c>
      <c r="C1243">
        <v>5</v>
      </c>
      <c r="D1243">
        <v>12</v>
      </c>
      <c r="E1243">
        <v>912</v>
      </c>
      <c r="F1243" s="2">
        <v>77002</v>
      </c>
      <c r="G1243">
        <v>37260</v>
      </c>
      <c r="H1243">
        <v>0</v>
      </c>
      <c r="I1243" t="s">
        <v>1283</v>
      </c>
      <c r="J1243" s="1">
        <v>19.754999999999999</v>
      </c>
      <c r="K1243">
        <f t="shared" si="24"/>
        <v>19.754999999999999</v>
      </c>
    </row>
    <row r="1244" spans="1:11" hidden="1" x14ac:dyDescent="0.25">
      <c r="A1244" t="s">
        <v>917</v>
      </c>
      <c r="B1244" t="s">
        <v>175</v>
      </c>
      <c r="C1244">
        <v>5</v>
      </c>
      <c r="D1244">
        <v>12</v>
      </c>
      <c r="E1244">
        <v>912</v>
      </c>
      <c r="F1244" s="2">
        <v>77004</v>
      </c>
      <c r="G1244">
        <v>37312</v>
      </c>
      <c r="H1244">
        <v>0</v>
      </c>
      <c r="I1244" t="s">
        <v>1284</v>
      </c>
      <c r="J1244" s="1">
        <v>19.582000000000001</v>
      </c>
      <c r="K1244">
        <f t="shared" si="24"/>
        <v>19.582000000000001</v>
      </c>
    </row>
    <row r="1245" spans="1:11" hidden="1" x14ac:dyDescent="0.25">
      <c r="A1245" t="s">
        <v>917</v>
      </c>
      <c r="B1245" t="s">
        <v>175</v>
      </c>
      <c r="C1245">
        <v>6</v>
      </c>
      <c r="D1245">
        <v>10</v>
      </c>
      <c r="E1245">
        <v>1025</v>
      </c>
      <c r="F1245" t="s">
        <v>1285</v>
      </c>
      <c r="G1245">
        <v>31724</v>
      </c>
      <c r="H1245">
        <v>0</v>
      </c>
      <c r="I1245" t="s">
        <v>1286</v>
      </c>
      <c r="J1245" s="1">
        <v>2.9710000000000001</v>
      </c>
      <c r="K1245">
        <f t="shared" si="24"/>
        <v>2.9710000000000001</v>
      </c>
    </row>
    <row r="1246" spans="1:11" hidden="1" x14ac:dyDescent="0.25">
      <c r="A1246" t="s">
        <v>917</v>
      </c>
      <c r="B1246" t="s">
        <v>175</v>
      </c>
      <c r="C1246">
        <v>6</v>
      </c>
      <c r="D1246">
        <v>11</v>
      </c>
      <c r="E1246">
        <v>1025</v>
      </c>
      <c r="F1246" s="2">
        <v>5289</v>
      </c>
      <c r="G1246">
        <v>36020</v>
      </c>
      <c r="H1246">
        <v>0</v>
      </c>
      <c r="I1246" t="s">
        <v>1287</v>
      </c>
      <c r="J1246" s="1">
        <v>1.462</v>
      </c>
      <c r="K1246">
        <f t="shared" si="24"/>
        <v>1.462</v>
      </c>
    </row>
    <row r="1247" spans="1:11" hidden="1" x14ac:dyDescent="0.25">
      <c r="A1247" t="s">
        <v>917</v>
      </c>
      <c r="B1247" t="s">
        <v>175</v>
      </c>
      <c r="C1247">
        <v>6</v>
      </c>
      <c r="D1247">
        <v>12</v>
      </c>
      <c r="E1247">
        <v>1025</v>
      </c>
      <c r="F1247" s="2">
        <v>70062</v>
      </c>
      <c r="G1247">
        <v>36184</v>
      </c>
      <c r="H1247">
        <v>0</v>
      </c>
      <c r="I1247" t="s">
        <v>1288</v>
      </c>
      <c r="J1247" s="1">
        <v>18.03</v>
      </c>
      <c r="K1247">
        <f t="shared" si="24"/>
        <v>18.03</v>
      </c>
    </row>
    <row r="1248" spans="1:11" hidden="1" x14ac:dyDescent="0.25">
      <c r="A1248" t="s">
        <v>917</v>
      </c>
      <c r="B1248" t="s">
        <v>175</v>
      </c>
      <c r="C1248">
        <v>6</v>
      </c>
      <c r="D1248">
        <v>12</v>
      </c>
      <c r="E1248">
        <v>1025</v>
      </c>
      <c r="F1248" s="2">
        <v>70060</v>
      </c>
      <c r="G1248">
        <v>36384</v>
      </c>
      <c r="H1248">
        <v>0</v>
      </c>
      <c r="I1248" t="s">
        <v>1289</v>
      </c>
      <c r="J1248" s="1">
        <v>18.027000000000001</v>
      </c>
      <c r="K1248">
        <f t="shared" si="24"/>
        <v>18.027000000000001</v>
      </c>
    </row>
    <row r="1249" spans="1:11" hidden="1" x14ac:dyDescent="0.25">
      <c r="A1249" t="s">
        <v>917</v>
      </c>
      <c r="B1249" t="s">
        <v>175</v>
      </c>
      <c r="C1249">
        <v>6</v>
      </c>
      <c r="D1249">
        <v>12</v>
      </c>
      <c r="E1249">
        <v>1025</v>
      </c>
      <c r="F1249" s="2">
        <v>70086</v>
      </c>
      <c r="G1249">
        <v>36324</v>
      </c>
      <c r="H1249">
        <v>0</v>
      </c>
      <c r="I1249" t="s">
        <v>1290</v>
      </c>
      <c r="J1249" s="1">
        <v>18.006</v>
      </c>
      <c r="K1249">
        <f t="shared" si="24"/>
        <v>18.006</v>
      </c>
    </row>
    <row r="1250" spans="1:11" hidden="1" x14ac:dyDescent="0.25">
      <c r="A1250" t="s">
        <v>917</v>
      </c>
      <c r="B1250" t="s">
        <v>175</v>
      </c>
      <c r="C1250">
        <v>6</v>
      </c>
      <c r="D1250">
        <v>12</v>
      </c>
      <c r="E1250">
        <v>1025</v>
      </c>
      <c r="F1250" s="2">
        <v>70062</v>
      </c>
      <c r="G1250">
        <v>36636</v>
      </c>
      <c r="H1250">
        <v>0</v>
      </c>
      <c r="I1250" t="s">
        <v>1188</v>
      </c>
      <c r="J1250" s="1">
        <v>18.048999999999999</v>
      </c>
      <c r="K1250">
        <f t="shared" si="24"/>
        <v>18.048999999999999</v>
      </c>
    </row>
    <row r="1251" spans="1:11" hidden="1" x14ac:dyDescent="0.25">
      <c r="A1251" t="s">
        <v>917</v>
      </c>
      <c r="B1251" t="s">
        <v>175</v>
      </c>
      <c r="C1251">
        <v>6</v>
      </c>
      <c r="D1251">
        <v>12</v>
      </c>
      <c r="E1251">
        <v>1025</v>
      </c>
      <c r="F1251" s="2">
        <v>70057</v>
      </c>
      <c r="G1251">
        <v>36196</v>
      </c>
      <c r="H1251">
        <v>0</v>
      </c>
      <c r="I1251" t="s">
        <v>1291</v>
      </c>
      <c r="J1251" s="1">
        <v>18.015999999999998</v>
      </c>
      <c r="K1251">
        <f t="shared" si="24"/>
        <v>18.015999999999998</v>
      </c>
    </row>
    <row r="1252" spans="1:11" hidden="1" x14ac:dyDescent="0.25">
      <c r="A1252" t="s">
        <v>917</v>
      </c>
      <c r="B1252" t="s">
        <v>175</v>
      </c>
      <c r="C1252">
        <v>6</v>
      </c>
      <c r="D1252">
        <v>12</v>
      </c>
      <c r="E1252">
        <v>1025</v>
      </c>
      <c r="F1252" s="2">
        <v>70265</v>
      </c>
      <c r="G1252">
        <v>36436</v>
      </c>
      <c r="H1252">
        <v>0</v>
      </c>
      <c r="I1252" t="s">
        <v>1292</v>
      </c>
      <c r="J1252" s="1">
        <v>18.614999999999998</v>
      </c>
      <c r="K1252">
        <f t="shared" si="24"/>
        <v>18.614999999999998</v>
      </c>
    </row>
    <row r="1253" spans="1:11" hidden="1" x14ac:dyDescent="0.25">
      <c r="A1253" t="s">
        <v>917</v>
      </c>
      <c r="B1253" t="s">
        <v>341</v>
      </c>
      <c r="C1253">
        <v>1</v>
      </c>
      <c r="D1253">
        <v>10</v>
      </c>
      <c r="E1253">
        <v>865</v>
      </c>
      <c r="F1253" s="2">
        <v>5123</v>
      </c>
      <c r="G1253">
        <v>77548</v>
      </c>
      <c r="H1253">
        <v>0</v>
      </c>
      <c r="I1253" t="s">
        <v>1293</v>
      </c>
      <c r="J1253" s="1">
        <v>7.9109999999999996</v>
      </c>
      <c r="K1253">
        <f t="shared" si="24"/>
        <v>7.9109999999999996</v>
      </c>
    </row>
    <row r="1254" spans="1:11" hidden="1" x14ac:dyDescent="0.25">
      <c r="A1254" t="s">
        <v>917</v>
      </c>
      <c r="B1254" t="s">
        <v>341</v>
      </c>
      <c r="C1254">
        <v>1</v>
      </c>
      <c r="D1254">
        <v>11</v>
      </c>
      <c r="E1254">
        <v>865</v>
      </c>
      <c r="F1254" s="2">
        <v>53408</v>
      </c>
      <c r="G1254">
        <v>77608</v>
      </c>
      <c r="H1254">
        <v>0</v>
      </c>
      <c r="I1254" t="s">
        <v>1294</v>
      </c>
      <c r="J1254" s="1">
        <v>53.296999999999997</v>
      </c>
      <c r="K1254">
        <f t="shared" si="24"/>
        <v>53.296999999999997</v>
      </c>
    </row>
    <row r="1255" spans="1:11" hidden="1" x14ac:dyDescent="0.25">
      <c r="A1255" t="s">
        <v>917</v>
      </c>
      <c r="B1255" t="s">
        <v>341</v>
      </c>
      <c r="C1255">
        <v>1</v>
      </c>
      <c r="D1255">
        <v>12</v>
      </c>
      <c r="E1255">
        <v>865</v>
      </c>
      <c r="F1255" s="2">
        <v>727623</v>
      </c>
      <c r="G1255">
        <v>78432</v>
      </c>
      <c r="H1255">
        <v>0</v>
      </c>
      <c r="I1255" t="s">
        <v>1295</v>
      </c>
      <c r="J1255" s="1">
        <v>726.33600000000001</v>
      </c>
      <c r="K1255">
        <f t="shared" si="24"/>
        <v>726.33600000000001</v>
      </c>
    </row>
    <row r="1256" spans="1:11" hidden="1" x14ac:dyDescent="0.25">
      <c r="A1256" t="s">
        <v>917</v>
      </c>
      <c r="B1256" t="s">
        <v>11</v>
      </c>
      <c r="C1256">
        <v>1</v>
      </c>
      <c r="D1256">
        <v>10</v>
      </c>
      <c r="E1256">
        <v>451</v>
      </c>
      <c r="F1256" t="s">
        <v>1296</v>
      </c>
      <c r="G1256">
        <v>6276</v>
      </c>
      <c r="H1256">
        <v>0</v>
      </c>
      <c r="I1256" t="s">
        <v>1297</v>
      </c>
      <c r="J1256" s="1">
        <v>1.2030000000000001</v>
      </c>
      <c r="K1256">
        <f t="shared" si="24"/>
        <v>1.2030000000000001</v>
      </c>
    </row>
    <row r="1257" spans="1:11" hidden="1" x14ac:dyDescent="0.25">
      <c r="A1257" t="s">
        <v>917</v>
      </c>
      <c r="B1257" t="s">
        <v>11</v>
      </c>
      <c r="C1257">
        <v>1</v>
      </c>
      <c r="D1257">
        <v>11</v>
      </c>
      <c r="E1257">
        <v>451</v>
      </c>
      <c r="F1257" s="2">
        <v>5003</v>
      </c>
      <c r="G1257">
        <v>6792</v>
      </c>
      <c r="H1257">
        <v>0</v>
      </c>
      <c r="I1257" t="s">
        <v>1298</v>
      </c>
      <c r="J1257" s="1">
        <v>5.0060000000000002</v>
      </c>
      <c r="K1257">
        <f t="shared" si="24"/>
        <v>5.0060000000000002</v>
      </c>
    </row>
    <row r="1258" spans="1:11" hidden="1" x14ac:dyDescent="0.25">
      <c r="A1258" t="s">
        <v>917</v>
      </c>
      <c r="B1258" t="s">
        <v>11</v>
      </c>
      <c r="C1258">
        <v>1</v>
      </c>
      <c r="D1258">
        <v>12</v>
      </c>
      <c r="E1258">
        <v>451</v>
      </c>
      <c r="F1258" s="2">
        <v>65633</v>
      </c>
      <c r="G1258">
        <v>6676</v>
      </c>
      <c r="H1258">
        <v>0</v>
      </c>
      <c r="I1258" t="s">
        <v>347</v>
      </c>
      <c r="J1258" s="1">
        <v>65.653000000000006</v>
      </c>
      <c r="K1258">
        <f t="shared" si="24"/>
        <v>65.653000000000006</v>
      </c>
    </row>
    <row r="1259" spans="1:11" hidden="1" x14ac:dyDescent="0.25">
      <c r="A1259" t="s">
        <v>917</v>
      </c>
      <c r="B1259" t="s">
        <v>11</v>
      </c>
      <c r="C1259">
        <v>1</v>
      </c>
      <c r="D1259">
        <v>12</v>
      </c>
      <c r="E1259">
        <v>451</v>
      </c>
      <c r="F1259" s="2">
        <v>70361</v>
      </c>
      <c r="G1259">
        <v>6740</v>
      </c>
      <c r="H1259">
        <v>0</v>
      </c>
      <c r="I1259" t="s">
        <v>153</v>
      </c>
      <c r="J1259" s="1">
        <v>70.38</v>
      </c>
      <c r="K1259">
        <f t="shared" si="24"/>
        <v>70.38</v>
      </c>
    </row>
    <row r="1260" spans="1:11" hidden="1" x14ac:dyDescent="0.25">
      <c r="A1260" t="s">
        <v>917</v>
      </c>
      <c r="B1260" t="s">
        <v>11</v>
      </c>
      <c r="C1260">
        <v>1</v>
      </c>
      <c r="D1260">
        <v>12</v>
      </c>
      <c r="E1260">
        <v>451</v>
      </c>
      <c r="F1260" s="2">
        <v>65661</v>
      </c>
      <c r="G1260">
        <v>6764</v>
      </c>
      <c r="H1260">
        <v>0</v>
      </c>
      <c r="I1260" t="s">
        <v>1299</v>
      </c>
      <c r="J1260" s="1">
        <v>65.677999999999997</v>
      </c>
      <c r="K1260">
        <f t="shared" si="24"/>
        <v>65.677999999999997</v>
      </c>
    </row>
    <row r="1261" spans="1:11" hidden="1" x14ac:dyDescent="0.25">
      <c r="A1261" t="s">
        <v>917</v>
      </c>
      <c r="B1261" t="s">
        <v>11</v>
      </c>
      <c r="C1261">
        <v>1</v>
      </c>
      <c r="D1261">
        <v>12</v>
      </c>
      <c r="E1261">
        <v>451</v>
      </c>
      <c r="F1261" s="2">
        <v>65750</v>
      </c>
      <c r="G1261">
        <v>6652</v>
      </c>
      <c r="H1261">
        <v>0</v>
      </c>
      <c r="I1261" t="s">
        <v>728</v>
      </c>
      <c r="J1261" s="1">
        <v>65.766999999999996</v>
      </c>
      <c r="K1261">
        <f t="shared" si="24"/>
        <v>65.766999999999996</v>
      </c>
    </row>
    <row r="1262" spans="1:11" hidden="1" x14ac:dyDescent="0.25">
      <c r="A1262" t="s">
        <v>917</v>
      </c>
      <c r="B1262" t="s">
        <v>11</v>
      </c>
      <c r="C1262">
        <v>1</v>
      </c>
      <c r="D1262">
        <v>12</v>
      </c>
      <c r="E1262">
        <v>451</v>
      </c>
      <c r="F1262" s="2">
        <v>65656</v>
      </c>
      <c r="G1262">
        <v>6792</v>
      </c>
      <c r="H1262">
        <v>0</v>
      </c>
      <c r="I1262" t="s">
        <v>888</v>
      </c>
      <c r="J1262" s="1">
        <v>65.673000000000002</v>
      </c>
      <c r="K1262">
        <f t="shared" si="24"/>
        <v>65.673000000000002</v>
      </c>
    </row>
    <row r="1263" spans="1:11" hidden="1" x14ac:dyDescent="0.25">
      <c r="A1263" t="s">
        <v>917</v>
      </c>
      <c r="B1263" t="s">
        <v>11</v>
      </c>
      <c r="C1263">
        <v>1</v>
      </c>
      <c r="D1263">
        <v>12</v>
      </c>
      <c r="E1263">
        <v>451</v>
      </c>
      <c r="F1263" s="2">
        <v>65615</v>
      </c>
      <c r="G1263">
        <v>6836</v>
      </c>
      <c r="H1263">
        <v>0</v>
      </c>
      <c r="I1263" t="s">
        <v>888</v>
      </c>
      <c r="J1263" s="1">
        <v>65.632000000000005</v>
      </c>
      <c r="K1263">
        <f t="shared" si="24"/>
        <v>65.632000000000005</v>
      </c>
    </row>
    <row r="1264" spans="1:11" hidden="1" x14ac:dyDescent="0.25">
      <c r="A1264" t="s">
        <v>917</v>
      </c>
      <c r="B1264" t="s">
        <v>397</v>
      </c>
      <c r="C1264">
        <v>1</v>
      </c>
      <c r="D1264">
        <v>10</v>
      </c>
      <c r="E1264">
        <v>599</v>
      </c>
      <c r="F1264" t="s">
        <v>1300</v>
      </c>
      <c r="G1264">
        <v>780</v>
      </c>
      <c r="H1264">
        <v>0</v>
      </c>
      <c r="I1264" t="s">
        <v>1301</v>
      </c>
      <c r="J1264" s="1">
        <v>0.53700000000000003</v>
      </c>
      <c r="K1264">
        <f t="shared" si="24"/>
        <v>0.53700000000000003</v>
      </c>
    </row>
    <row r="1265" spans="1:11" hidden="1" x14ac:dyDescent="0.25">
      <c r="A1265" t="s">
        <v>917</v>
      </c>
      <c r="B1265" t="s">
        <v>397</v>
      </c>
      <c r="C1265">
        <v>1</v>
      </c>
      <c r="D1265">
        <v>11</v>
      </c>
      <c r="E1265">
        <v>599</v>
      </c>
      <c r="F1265" s="2">
        <v>5142</v>
      </c>
      <c r="G1265">
        <v>688</v>
      </c>
      <c r="H1265">
        <v>0</v>
      </c>
      <c r="I1265" t="s">
        <v>1302</v>
      </c>
      <c r="J1265" s="1">
        <v>5.1449999999999996</v>
      </c>
      <c r="K1265">
        <f t="shared" si="24"/>
        <v>5.1449999999999996</v>
      </c>
    </row>
    <row r="1266" spans="1:11" hidden="1" x14ac:dyDescent="0.25">
      <c r="A1266" t="s">
        <v>917</v>
      </c>
      <c r="B1266" t="s">
        <v>397</v>
      </c>
      <c r="C1266">
        <v>1</v>
      </c>
      <c r="D1266">
        <v>12</v>
      </c>
      <c r="E1266">
        <v>599</v>
      </c>
      <c r="F1266" s="2">
        <v>69032</v>
      </c>
      <c r="G1266">
        <v>692</v>
      </c>
      <c r="H1266">
        <v>0</v>
      </c>
      <c r="I1266" t="s">
        <v>151</v>
      </c>
      <c r="J1266" s="1">
        <v>69.05</v>
      </c>
      <c r="K1266">
        <f t="shared" si="24"/>
        <v>69.05</v>
      </c>
    </row>
    <row r="1267" spans="1:11" hidden="1" x14ac:dyDescent="0.25">
      <c r="A1267" t="s">
        <v>917</v>
      </c>
      <c r="B1267" t="s">
        <v>397</v>
      </c>
      <c r="C1267">
        <v>1</v>
      </c>
      <c r="D1267">
        <v>12</v>
      </c>
      <c r="E1267">
        <v>599</v>
      </c>
      <c r="F1267" s="2">
        <v>69028</v>
      </c>
      <c r="G1267">
        <v>2064</v>
      </c>
      <c r="H1267">
        <v>0</v>
      </c>
      <c r="I1267" t="s">
        <v>888</v>
      </c>
      <c r="J1267" s="1">
        <v>69.046000000000006</v>
      </c>
      <c r="K1267">
        <f t="shared" si="24"/>
        <v>69.046000000000006</v>
      </c>
    </row>
    <row r="1268" spans="1:11" hidden="1" x14ac:dyDescent="0.25">
      <c r="A1268" t="s">
        <v>917</v>
      </c>
      <c r="B1268" t="s">
        <v>397</v>
      </c>
      <c r="C1268">
        <v>1</v>
      </c>
      <c r="D1268">
        <v>12</v>
      </c>
      <c r="E1268">
        <v>599</v>
      </c>
      <c r="F1268" s="2">
        <v>69027</v>
      </c>
      <c r="G1268">
        <v>2064</v>
      </c>
      <c r="H1268">
        <v>0</v>
      </c>
      <c r="I1268" t="s">
        <v>332</v>
      </c>
      <c r="J1268" s="1">
        <v>69.05</v>
      </c>
      <c r="K1268">
        <f t="shared" si="24"/>
        <v>69.05</v>
      </c>
    </row>
    <row r="1269" spans="1:11" hidden="1" x14ac:dyDescent="0.25">
      <c r="A1269" t="s">
        <v>917</v>
      </c>
      <c r="B1269" t="s">
        <v>397</v>
      </c>
      <c r="C1269">
        <v>1</v>
      </c>
      <c r="D1269">
        <v>12</v>
      </c>
      <c r="E1269">
        <v>599</v>
      </c>
      <c r="F1269" s="2">
        <v>69026</v>
      </c>
      <c r="G1269">
        <v>2064</v>
      </c>
      <c r="H1269">
        <v>0</v>
      </c>
      <c r="I1269" t="s">
        <v>258</v>
      </c>
      <c r="J1269" s="1">
        <v>69.048000000000002</v>
      </c>
      <c r="K1269">
        <f t="shared" si="24"/>
        <v>69.048000000000002</v>
      </c>
    </row>
    <row r="1270" spans="1:11" hidden="1" x14ac:dyDescent="0.25">
      <c r="A1270" t="s">
        <v>917</v>
      </c>
      <c r="B1270" t="s">
        <v>397</v>
      </c>
      <c r="C1270">
        <v>1</v>
      </c>
      <c r="D1270">
        <v>12</v>
      </c>
      <c r="E1270">
        <v>599</v>
      </c>
      <c r="F1270" s="2">
        <v>69027</v>
      </c>
      <c r="G1270">
        <v>2064</v>
      </c>
      <c r="H1270">
        <v>0</v>
      </c>
      <c r="I1270" t="s">
        <v>333</v>
      </c>
      <c r="J1270" s="1">
        <v>69.046999999999997</v>
      </c>
      <c r="K1270">
        <f t="shared" si="24"/>
        <v>69.046999999999997</v>
      </c>
    </row>
    <row r="1271" spans="1:11" hidden="1" x14ac:dyDescent="0.25">
      <c r="A1271" t="s">
        <v>917</v>
      </c>
      <c r="B1271" t="s">
        <v>397</v>
      </c>
      <c r="C1271">
        <v>1</v>
      </c>
      <c r="D1271">
        <v>12</v>
      </c>
      <c r="E1271">
        <v>599</v>
      </c>
      <c r="F1271" s="2">
        <v>69030</v>
      </c>
      <c r="G1271">
        <v>2064</v>
      </c>
      <c r="H1271">
        <v>0</v>
      </c>
      <c r="I1271" t="s">
        <v>484</v>
      </c>
      <c r="J1271" s="1">
        <v>69.046999999999997</v>
      </c>
      <c r="K1271">
        <f t="shared" si="24"/>
        <v>69.046999999999997</v>
      </c>
    </row>
    <row r="1272" spans="1:11" hidden="1" x14ac:dyDescent="0.25">
      <c r="A1272" t="s">
        <v>917</v>
      </c>
      <c r="B1272" t="s">
        <v>393</v>
      </c>
      <c r="C1272">
        <v>1</v>
      </c>
      <c r="D1272">
        <v>10</v>
      </c>
      <c r="E1272">
        <v>457</v>
      </c>
      <c r="F1272" s="2">
        <v>14180</v>
      </c>
      <c r="G1272">
        <v>4380</v>
      </c>
      <c r="H1272">
        <v>0</v>
      </c>
      <c r="I1272" t="s">
        <v>1303</v>
      </c>
      <c r="J1272" s="1">
        <v>14.811</v>
      </c>
      <c r="K1272">
        <f t="shared" si="24"/>
        <v>14.811</v>
      </c>
    </row>
    <row r="1273" spans="1:11" hidden="1" x14ac:dyDescent="0.25">
      <c r="A1273" t="s">
        <v>917</v>
      </c>
      <c r="B1273" t="s">
        <v>393</v>
      </c>
      <c r="C1273">
        <v>1</v>
      </c>
      <c r="D1273">
        <v>11</v>
      </c>
      <c r="E1273">
        <v>457</v>
      </c>
      <c r="F1273" s="2">
        <v>173557</v>
      </c>
      <c r="G1273">
        <v>4596</v>
      </c>
      <c r="H1273">
        <v>0</v>
      </c>
      <c r="I1273" t="s">
        <v>333</v>
      </c>
      <c r="J1273" s="1">
        <v>173.59800000000001</v>
      </c>
      <c r="K1273">
        <f t="shared" si="24"/>
        <v>173.59800000000001</v>
      </c>
    </row>
    <row r="1274" spans="1:11" hidden="1" x14ac:dyDescent="0.25">
      <c r="A1274" t="s">
        <v>917</v>
      </c>
      <c r="B1274" t="s">
        <v>393</v>
      </c>
      <c r="C1274">
        <v>1</v>
      </c>
      <c r="D1274">
        <v>12</v>
      </c>
      <c r="E1274">
        <v>457</v>
      </c>
      <c r="F1274" s="2">
        <v>2255730</v>
      </c>
      <c r="G1274">
        <v>4676</v>
      </c>
      <c r="H1274">
        <v>0</v>
      </c>
      <c r="I1274" t="s">
        <v>1304</v>
      </c>
      <c r="J1274" s="1">
        <v>2256.2530000000002</v>
      </c>
      <c r="K1274">
        <f t="shared" si="24"/>
        <v>2256.2530000000002</v>
      </c>
    </row>
    <row r="1275" spans="1:11" hidden="1" x14ac:dyDescent="0.25">
      <c r="A1275" t="s">
        <v>917</v>
      </c>
      <c r="B1275" t="s">
        <v>393</v>
      </c>
      <c r="C1275">
        <v>2</v>
      </c>
      <c r="D1275">
        <v>10</v>
      </c>
      <c r="E1275">
        <v>570</v>
      </c>
      <c r="F1275" s="2">
        <v>14417</v>
      </c>
      <c r="G1275">
        <v>9912</v>
      </c>
      <c r="H1275">
        <v>0</v>
      </c>
      <c r="I1275" t="s">
        <v>1305</v>
      </c>
      <c r="J1275" s="1">
        <v>4.3289999999999997</v>
      </c>
      <c r="K1275">
        <f t="shared" si="24"/>
        <v>4.3289999999999997</v>
      </c>
    </row>
    <row r="1276" spans="1:11" hidden="1" x14ac:dyDescent="0.25">
      <c r="A1276" t="s">
        <v>917</v>
      </c>
      <c r="B1276" t="s">
        <v>393</v>
      </c>
      <c r="C1276">
        <v>2</v>
      </c>
      <c r="D1276">
        <v>11</v>
      </c>
      <c r="E1276">
        <v>570</v>
      </c>
      <c r="F1276" s="2">
        <v>179032</v>
      </c>
      <c r="G1276">
        <v>10836</v>
      </c>
      <c r="H1276">
        <v>0</v>
      </c>
      <c r="I1276" t="s">
        <v>1306</v>
      </c>
      <c r="J1276" s="1">
        <v>48.567</v>
      </c>
      <c r="K1276">
        <f t="shared" si="24"/>
        <v>48.567</v>
      </c>
    </row>
    <row r="1277" spans="1:11" hidden="1" x14ac:dyDescent="0.25">
      <c r="A1277" t="s">
        <v>917</v>
      </c>
      <c r="B1277" t="s">
        <v>393</v>
      </c>
      <c r="C1277">
        <v>2</v>
      </c>
      <c r="D1277">
        <v>12</v>
      </c>
      <c r="E1277">
        <v>570</v>
      </c>
      <c r="F1277" s="2">
        <v>2155242</v>
      </c>
      <c r="G1277">
        <v>11100</v>
      </c>
      <c r="H1277">
        <v>0</v>
      </c>
      <c r="I1277" t="s">
        <v>935</v>
      </c>
      <c r="J1277" s="1">
        <v>539.46100000000001</v>
      </c>
      <c r="K1277">
        <f t="shared" si="24"/>
        <v>539.46100000000001</v>
      </c>
    </row>
    <row r="1278" spans="1:11" hidden="1" x14ac:dyDescent="0.25">
      <c r="A1278" t="s">
        <v>917</v>
      </c>
      <c r="B1278" t="s">
        <v>335</v>
      </c>
      <c r="C1278">
        <v>1</v>
      </c>
      <c r="D1278">
        <v>10</v>
      </c>
      <c r="E1278">
        <v>462</v>
      </c>
      <c r="F1278" s="2">
        <v>7446</v>
      </c>
      <c r="G1278">
        <v>1404</v>
      </c>
      <c r="H1278">
        <v>0</v>
      </c>
      <c r="I1278" t="s">
        <v>1307</v>
      </c>
      <c r="J1278" s="1">
        <v>7.907</v>
      </c>
      <c r="K1278">
        <f t="shared" si="24"/>
        <v>7.907</v>
      </c>
    </row>
    <row r="1279" spans="1:11" hidden="1" x14ac:dyDescent="0.25">
      <c r="A1279" t="s">
        <v>917</v>
      </c>
      <c r="B1279" t="s">
        <v>335</v>
      </c>
      <c r="C1279">
        <v>1</v>
      </c>
      <c r="D1279">
        <v>11</v>
      </c>
      <c r="E1279">
        <v>462</v>
      </c>
      <c r="F1279" s="2">
        <v>96343</v>
      </c>
      <c r="G1279">
        <v>1344</v>
      </c>
      <c r="H1279">
        <v>0</v>
      </c>
      <c r="I1279" t="s">
        <v>644</v>
      </c>
      <c r="J1279" s="1">
        <v>96.364999999999995</v>
      </c>
      <c r="K1279">
        <f t="shared" si="24"/>
        <v>96.364999999999995</v>
      </c>
    </row>
    <row r="1280" spans="1:11" hidden="1" x14ac:dyDescent="0.25">
      <c r="A1280" t="s">
        <v>917</v>
      </c>
      <c r="B1280" t="s">
        <v>335</v>
      </c>
      <c r="C1280">
        <v>1</v>
      </c>
      <c r="D1280">
        <v>12</v>
      </c>
      <c r="E1280">
        <v>462</v>
      </c>
      <c r="F1280" s="2">
        <v>1406725</v>
      </c>
      <c r="G1280">
        <v>1404</v>
      </c>
      <c r="H1280">
        <v>0</v>
      </c>
      <c r="I1280" t="s">
        <v>1308</v>
      </c>
      <c r="J1280" s="1">
        <v>1407.0429999999999</v>
      </c>
      <c r="K1280">
        <f t="shared" si="24"/>
        <v>1407.0429999999999</v>
      </c>
    </row>
    <row r="1281" spans="1:11" hidden="1" x14ac:dyDescent="0.25">
      <c r="A1281" t="s">
        <v>917</v>
      </c>
      <c r="B1281" t="s">
        <v>959</v>
      </c>
      <c r="C1281">
        <v>2</v>
      </c>
      <c r="D1281">
        <v>10</v>
      </c>
      <c r="E1281">
        <v>445</v>
      </c>
      <c r="F1281" t="s">
        <v>1309</v>
      </c>
      <c r="G1281">
        <v>30764</v>
      </c>
      <c r="H1281">
        <v>0</v>
      </c>
      <c r="I1281" t="s">
        <v>1310</v>
      </c>
      <c r="J1281" s="1">
        <v>7.085</v>
      </c>
      <c r="K1281">
        <f t="shared" si="24"/>
        <v>7.085</v>
      </c>
    </row>
    <row r="1282" spans="1:11" hidden="1" x14ac:dyDescent="0.25">
      <c r="A1282" t="s">
        <v>917</v>
      </c>
      <c r="B1282" t="s">
        <v>959</v>
      </c>
      <c r="C1282">
        <v>2</v>
      </c>
      <c r="D1282">
        <v>11</v>
      </c>
      <c r="E1282">
        <v>445</v>
      </c>
      <c r="F1282" s="2">
        <v>10694</v>
      </c>
      <c r="G1282">
        <v>30980</v>
      </c>
      <c r="H1282">
        <v>0</v>
      </c>
      <c r="I1282" t="s">
        <v>1311</v>
      </c>
      <c r="J1282" s="1">
        <v>10.72</v>
      </c>
      <c r="K1282">
        <f t="shared" si="24"/>
        <v>10.72</v>
      </c>
    </row>
    <row r="1283" spans="1:11" hidden="1" x14ac:dyDescent="0.25">
      <c r="A1283" t="s">
        <v>917</v>
      </c>
      <c r="B1283" t="s">
        <v>959</v>
      </c>
      <c r="C1283">
        <v>2</v>
      </c>
      <c r="D1283">
        <v>12</v>
      </c>
      <c r="E1283">
        <v>445</v>
      </c>
      <c r="F1283" s="2">
        <v>141948</v>
      </c>
      <c r="G1283">
        <v>31264</v>
      </c>
      <c r="H1283">
        <v>0</v>
      </c>
      <c r="I1283" t="s">
        <v>1312</v>
      </c>
      <c r="J1283" s="1">
        <v>141.988</v>
      </c>
      <c r="K1283">
        <f t="shared" ref="K1283:K1346" si="25">VALUE(J1283)</f>
        <v>141.988</v>
      </c>
    </row>
    <row r="1284" spans="1:11" hidden="1" x14ac:dyDescent="0.25">
      <c r="A1284" t="s">
        <v>1313</v>
      </c>
      <c r="B1284" t="s">
        <v>11</v>
      </c>
      <c r="C1284">
        <v>1</v>
      </c>
      <c r="D1284">
        <v>250000</v>
      </c>
      <c r="E1284">
        <v>1526</v>
      </c>
      <c r="F1284" t="s">
        <v>1314</v>
      </c>
      <c r="G1284">
        <v>2660</v>
      </c>
      <c r="H1284">
        <v>0</v>
      </c>
      <c r="I1284" t="s">
        <v>1315</v>
      </c>
      <c r="J1284" s="1">
        <v>0.82</v>
      </c>
      <c r="K1284">
        <f t="shared" si="25"/>
        <v>0.82</v>
      </c>
    </row>
    <row r="1285" spans="1:11" hidden="1" x14ac:dyDescent="0.25">
      <c r="A1285" t="s">
        <v>1313</v>
      </c>
      <c r="B1285" t="s">
        <v>11</v>
      </c>
      <c r="C1285">
        <v>1</v>
      </c>
      <c r="D1285">
        <v>2500000</v>
      </c>
      <c r="E1285">
        <v>1526</v>
      </c>
      <c r="F1285" s="2">
        <v>1191</v>
      </c>
      <c r="G1285">
        <v>6944</v>
      </c>
      <c r="H1285">
        <v>0</v>
      </c>
      <c r="I1285" t="s">
        <v>748</v>
      </c>
      <c r="J1285" s="1">
        <v>1.1930000000000001</v>
      </c>
      <c r="K1285">
        <f t="shared" si="25"/>
        <v>1.1930000000000001</v>
      </c>
    </row>
    <row r="1286" spans="1:11" hidden="1" x14ac:dyDescent="0.25">
      <c r="A1286" t="s">
        <v>1313</v>
      </c>
      <c r="B1286" t="s">
        <v>11</v>
      </c>
      <c r="C1286">
        <v>1</v>
      </c>
      <c r="D1286">
        <v>25000000</v>
      </c>
      <c r="E1286">
        <v>1526</v>
      </c>
      <c r="F1286" s="2">
        <v>11859</v>
      </c>
      <c r="G1286">
        <v>6876</v>
      </c>
      <c r="H1286">
        <v>0</v>
      </c>
      <c r="I1286" t="s">
        <v>484</v>
      </c>
      <c r="J1286" s="1">
        <v>11.865</v>
      </c>
      <c r="K1286">
        <f t="shared" si="25"/>
        <v>11.865</v>
      </c>
    </row>
    <row r="1287" spans="1:11" hidden="1" x14ac:dyDescent="0.25">
      <c r="A1287" t="s">
        <v>1313</v>
      </c>
      <c r="B1287" t="s">
        <v>11</v>
      </c>
      <c r="C1287">
        <v>1</v>
      </c>
      <c r="D1287">
        <v>25000000</v>
      </c>
      <c r="E1287">
        <v>1526</v>
      </c>
      <c r="F1287" s="2">
        <v>11500</v>
      </c>
      <c r="G1287">
        <v>7120</v>
      </c>
      <c r="H1287">
        <v>0</v>
      </c>
      <c r="I1287" t="s">
        <v>1316</v>
      </c>
      <c r="J1287" s="1">
        <v>11.506</v>
      </c>
      <c r="K1287">
        <f t="shared" si="25"/>
        <v>11.506</v>
      </c>
    </row>
    <row r="1288" spans="1:11" hidden="1" x14ac:dyDescent="0.25">
      <c r="A1288" t="s">
        <v>1313</v>
      </c>
      <c r="B1288" t="s">
        <v>11</v>
      </c>
      <c r="C1288">
        <v>1</v>
      </c>
      <c r="D1288">
        <v>25000000</v>
      </c>
      <c r="E1288">
        <v>1526</v>
      </c>
      <c r="F1288" s="2">
        <v>11501</v>
      </c>
      <c r="G1288">
        <v>7056</v>
      </c>
      <c r="H1288">
        <v>0</v>
      </c>
      <c r="I1288" t="s">
        <v>333</v>
      </c>
      <c r="J1288" s="1">
        <v>11.506</v>
      </c>
      <c r="K1288">
        <f t="shared" si="25"/>
        <v>11.506</v>
      </c>
    </row>
    <row r="1289" spans="1:11" hidden="1" x14ac:dyDescent="0.25">
      <c r="A1289" t="s">
        <v>1313</v>
      </c>
      <c r="B1289" t="s">
        <v>11</v>
      </c>
      <c r="C1289">
        <v>1</v>
      </c>
      <c r="D1289">
        <v>25000000</v>
      </c>
      <c r="E1289">
        <v>1526</v>
      </c>
      <c r="F1289" s="2">
        <v>11500</v>
      </c>
      <c r="G1289">
        <v>7024</v>
      </c>
      <c r="H1289">
        <v>0</v>
      </c>
      <c r="I1289" t="s">
        <v>381</v>
      </c>
      <c r="J1289" s="1">
        <v>11.504</v>
      </c>
      <c r="K1289">
        <f t="shared" si="25"/>
        <v>11.504</v>
      </c>
    </row>
    <row r="1290" spans="1:11" hidden="1" x14ac:dyDescent="0.25">
      <c r="A1290" t="s">
        <v>1313</v>
      </c>
      <c r="B1290" t="s">
        <v>11</v>
      </c>
      <c r="C1290">
        <v>1</v>
      </c>
      <c r="D1290">
        <v>25000000</v>
      </c>
      <c r="E1290">
        <v>1526</v>
      </c>
      <c r="F1290" s="2">
        <v>11800</v>
      </c>
      <c r="G1290">
        <v>6956</v>
      </c>
      <c r="H1290">
        <v>0</v>
      </c>
      <c r="I1290" t="s">
        <v>644</v>
      </c>
      <c r="J1290" s="1">
        <v>11.804</v>
      </c>
      <c r="K1290">
        <f t="shared" si="25"/>
        <v>11.804</v>
      </c>
    </row>
    <row r="1291" spans="1:11" hidden="1" x14ac:dyDescent="0.25">
      <c r="A1291" t="s">
        <v>1313</v>
      </c>
      <c r="B1291" t="s">
        <v>11</v>
      </c>
      <c r="C1291">
        <v>1</v>
      </c>
      <c r="D1291">
        <v>25000000</v>
      </c>
      <c r="E1291">
        <v>1526</v>
      </c>
      <c r="F1291" s="2">
        <v>11503</v>
      </c>
      <c r="G1291">
        <v>7124</v>
      </c>
      <c r="H1291">
        <v>0</v>
      </c>
      <c r="I1291" t="s">
        <v>382</v>
      </c>
      <c r="J1291" s="1">
        <v>11.507999999999999</v>
      </c>
      <c r="K1291">
        <f t="shared" si="25"/>
        <v>11.507999999999999</v>
      </c>
    </row>
    <row r="1292" spans="1:11" x14ac:dyDescent="0.25">
      <c r="A1292" t="s">
        <v>1313</v>
      </c>
      <c r="B1292" t="s">
        <v>36</v>
      </c>
      <c r="C1292">
        <v>2</v>
      </c>
      <c r="D1292">
        <v>250000</v>
      </c>
      <c r="E1292">
        <v>1050</v>
      </c>
      <c r="F1292" s="2">
        <v>1135</v>
      </c>
      <c r="G1292">
        <v>9480</v>
      </c>
      <c r="H1292">
        <v>0</v>
      </c>
      <c r="I1292" t="s">
        <v>1317</v>
      </c>
      <c r="J1292" s="1">
        <v>1.879</v>
      </c>
      <c r="K1292">
        <f t="shared" si="25"/>
        <v>1.879</v>
      </c>
    </row>
    <row r="1293" spans="1:11" x14ac:dyDescent="0.25">
      <c r="A1293" t="s">
        <v>1313</v>
      </c>
      <c r="B1293" t="s">
        <v>36</v>
      </c>
      <c r="C1293">
        <v>2</v>
      </c>
      <c r="D1293">
        <v>2500000</v>
      </c>
      <c r="E1293">
        <v>1050</v>
      </c>
      <c r="F1293" s="2">
        <v>11195</v>
      </c>
      <c r="G1293">
        <v>9592</v>
      </c>
      <c r="H1293">
        <v>0</v>
      </c>
      <c r="I1293" t="s">
        <v>1318</v>
      </c>
      <c r="J1293" s="1">
        <v>11.202</v>
      </c>
      <c r="K1293">
        <f t="shared" si="25"/>
        <v>11.202</v>
      </c>
    </row>
    <row r="1294" spans="1:11" x14ac:dyDescent="0.25">
      <c r="A1294" t="s">
        <v>1313</v>
      </c>
      <c r="B1294" t="s">
        <v>36</v>
      </c>
      <c r="C1294">
        <v>2</v>
      </c>
      <c r="D1294">
        <v>25000000</v>
      </c>
      <c r="E1294">
        <v>1050</v>
      </c>
      <c r="F1294" s="2">
        <v>112411</v>
      </c>
      <c r="G1294">
        <v>9456</v>
      </c>
      <c r="H1294">
        <v>0</v>
      </c>
      <c r="I1294" t="s">
        <v>1319</v>
      </c>
      <c r="J1294" s="1">
        <v>112.931</v>
      </c>
      <c r="K1294">
        <f t="shared" si="25"/>
        <v>112.931</v>
      </c>
    </row>
    <row r="1295" spans="1:11" x14ac:dyDescent="0.25">
      <c r="A1295" t="s">
        <v>1313</v>
      </c>
      <c r="B1295" t="s">
        <v>36</v>
      </c>
      <c r="C1295">
        <v>2</v>
      </c>
      <c r="D1295">
        <v>25000000</v>
      </c>
      <c r="E1295">
        <v>1050</v>
      </c>
      <c r="F1295" s="2">
        <v>95393</v>
      </c>
      <c r="G1295">
        <v>9496</v>
      </c>
      <c r="H1295">
        <v>0</v>
      </c>
      <c r="I1295" t="s">
        <v>383</v>
      </c>
      <c r="J1295" s="1">
        <v>95.418999999999997</v>
      </c>
      <c r="K1295">
        <f t="shared" si="25"/>
        <v>95.418999999999997</v>
      </c>
    </row>
    <row r="1296" spans="1:11" x14ac:dyDescent="0.25">
      <c r="A1296" t="s">
        <v>1313</v>
      </c>
      <c r="B1296" t="s">
        <v>36</v>
      </c>
      <c r="C1296">
        <v>2</v>
      </c>
      <c r="D1296">
        <v>25000000</v>
      </c>
      <c r="E1296">
        <v>1050</v>
      </c>
      <c r="F1296" s="2">
        <v>94480</v>
      </c>
      <c r="G1296">
        <v>9400</v>
      </c>
      <c r="H1296">
        <v>0</v>
      </c>
      <c r="I1296" t="s">
        <v>153</v>
      </c>
      <c r="J1296" s="1">
        <v>94.501999999999995</v>
      </c>
      <c r="K1296">
        <f t="shared" si="25"/>
        <v>94.501999999999995</v>
      </c>
    </row>
    <row r="1297" spans="1:11" x14ac:dyDescent="0.25">
      <c r="A1297" t="s">
        <v>1313</v>
      </c>
      <c r="B1297" t="s">
        <v>36</v>
      </c>
      <c r="C1297">
        <v>2</v>
      </c>
      <c r="D1297">
        <v>25000000</v>
      </c>
      <c r="E1297">
        <v>1050</v>
      </c>
      <c r="F1297" s="2">
        <v>95259</v>
      </c>
      <c r="G1297">
        <v>9436</v>
      </c>
      <c r="H1297">
        <v>0</v>
      </c>
      <c r="I1297" t="s">
        <v>1320</v>
      </c>
      <c r="J1297" s="1">
        <v>95.281999999999996</v>
      </c>
      <c r="K1297">
        <f t="shared" si="25"/>
        <v>95.281999999999996</v>
      </c>
    </row>
    <row r="1298" spans="1:11" x14ac:dyDescent="0.25">
      <c r="A1298" t="s">
        <v>1313</v>
      </c>
      <c r="B1298" t="s">
        <v>36</v>
      </c>
      <c r="C1298">
        <v>2</v>
      </c>
      <c r="D1298">
        <v>25000000</v>
      </c>
      <c r="E1298">
        <v>1050</v>
      </c>
      <c r="F1298" s="2">
        <v>96488</v>
      </c>
      <c r="G1298">
        <v>9436</v>
      </c>
      <c r="H1298">
        <v>0</v>
      </c>
      <c r="I1298" t="s">
        <v>484</v>
      </c>
      <c r="J1298" s="1">
        <v>96.512</v>
      </c>
      <c r="K1298">
        <f t="shared" si="25"/>
        <v>96.512</v>
      </c>
    </row>
    <row r="1299" spans="1:11" x14ac:dyDescent="0.25">
      <c r="A1299" t="s">
        <v>1313</v>
      </c>
      <c r="B1299" t="s">
        <v>36</v>
      </c>
      <c r="C1299">
        <v>2</v>
      </c>
      <c r="D1299">
        <v>25000000</v>
      </c>
      <c r="E1299">
        <v>1050</v>
      </c>
      <c r="F1299" s="2">
        <v>96297</v>
      </c>
      <c r="G1299">
        <v>9500</v>
      </c>
      <c r="H1299">
        <v>0</v>
      </c>
      <c r="I1299" t="s">
        <v>1321</v>
      </c>
      <c r="J1299" s="1">
        <v>96.320999999999998</v>
      </c>
      <c r="K1299">
        <f t="shared" si="25"/>
        <v>96.320999999999998</v>
      </c>
    </row>
    <row r="1300" spans="1:11" hidden="1" x14ac:dyDescent="0.25">
      <c r="A1300" t="s">
        <v>1313</v>
      </c>
      <c r="B1300" t="s">
        <v>73</v>
      </c>
      <c r="C1300">
        <v>5</v>
      </c>
      <c r="D1300">
        <v>250000</v>
      </c>
      <c r="E1300">
        <v>995</v>
      </c>
      <c r="F1300" s="2">
        <v>44020</v>
      </c>
      <c r="G1300">
        <v>653916</v>
      </c>
      <c r="H1300">
        <v>0</v>
      </c>
      <c r="I1300" t="s">
        <v>1322</v>
      </c>
      <c r="J1300" s="1">
        <v>25.783999999999999</v>
      </c>
      <c r="K1300">
        <f t="shared" si="25"/>
        <v>25.783999999999999</v>
      </c>
    </row>
    <row r="1301" spans="1:11" hidden="1" x14ac:dyDescent="0.25">
      <c r="A1301" t="s">
        <v>1313</v>
      </c>
      <c r="B1301" t="s">
        <v>73</v>
      </c>
      <c r="C1301">
        <v>5</v>
      </c>
      <c r="D1301">
        <v>2500000</v>
      </c>
      <c r="E1301">
        <v>995</v>
      </c>
      <c r="F1301" s="2">
        <v>63187</v>
      </c>
      <c r="G1301">
        <v>798620</v>
      </c>
      <c r="H1301">
        <v>0</v>
      </c>
      <c r="I1301" t="s">
        <v>1323</v>
      </c>
      <c r="J1301" s="1">
        <v>23.231999999999999</v>
      </c>
      <c r="K1301">
        <f t="shared" si="25"/>
        <v>23.231999999999999</v>
      </c>
    </row>
    <row r="1302" spans="1:11" hidden="1" x14ac:dyDescent="0.25">
      <c r="A1302" t="s">
        <v>1313</v>
      </c>
      <c r="B1302" t="s">
        <v>73</v>
      </c>
      <c r="C1302">
        <v>5</v>
      </c>
      <c r="D1302">
        <v>25000000</v>
      </c>
      <c r="E1302">
        <v>995</v>
      </c>
      <c r="F1302" s="2">
        <v>137277</v>
      </c>
      <c r="G1302">
        <v>828128</v>
      </c>
      <c r="H1302">
        <v>0</v>
      </c>
      <c r="I1302" t="s">
        <v>1324</v>
      </c>
      <c r="J1302" s="1">
        <v>94.302999999999997</v>
      </c>
      <c r="K1302">
        <f t="shared" si="25"/>
        <v>94.302999999999997</v>
      </c>
    </row>
    <row r="1303" spans="1:11" x14ac:dyDescent="0.25">
      <c r="A1303" t="s">
        <v>1313</v>
      </c>
      <c r="B1303" t="s">
        <v>456</v>
      </c>
      <c r="C1303">
        <v>2</v>
      </c>
      <c r="D1303">
        <v>250000</v>
      </c>
      <c r="E1303">
        <v>1257</v>
      </c>
      <c r="F1303" t="s">
        <v>1038</v>
      </c>
      <c r="G1303">
        <v>30516</v>
      </c>
      <c r="H1303">
        <v>0</v>
      </c>
      <c r="I1303" t="s">
        <v>1325</v>
      </c>
      <c r="J1303" s="1">
        <v>2.77</v>
      </c>
      <c r="K1303">
        <f t="shared" si="25"/>
        <v>2.77</v>
      </c>
    </row>
    <row r="1304" spans="1:11" x14ac:dyDescent="0.25">
      <c r="A1304" t="s">
        <v>1313</v>
      </c>
      <c r="B1304" t="s">
        <v>456</v>
      </c>
      <c r="C1304">
        <v>2</v>
      </c>
      <c r="D1304">
        <v>2500000</v>
      </c>
      <c r="E1304">
        <v>1257</v>
      </c>
      <c r="F1304" s="2">
        <v>1253</v>
      </c>
      <c r="G1304">
        <v>38260</v>
      </c>
      <c r="H1304">
        <v>0</v>
      </c>
      <c r="I1304" t="s">
        <v>1326</v>
      </c>
      <c r="J1304" s="1">
        <v>1.0640000000000001</v>
      </c>
      <c r="K1304">
        <f t="shared" si="25"/>
        <v>1.0640000000000001</v>
      </c>
    </row>
    <row r="1305" spans="1:11" x14ac:dyDescent="0.25">
      <c r="A1305" t="s">
        <v>1313</v>
      </c>
      <c r="B1305" t="s">
        <v>456</v>
      </c>
      <c r="C1305">
        <v>2</v>
      </c>
      <c r="D1305">
        <v>25000000</v>
      </c>
      <c r="E1305">
        <v>1257</v>
      </c>
      <c r="F1305" s="2">
        <v>9479</v>
      </c>
      <c r="G1305">
        <v>38532</v>
      </c>
      <c r="H1305">
        <v>0</v>
      </c>
      <c r="I1305" t="s">
        <v>1327</v>
      </c>
      <c r="J1305" s="1">
        <v>9.2759999999999998</v>
      </c>
      <c r="K1305">
        <f t="shared" si="25"/>
        <v>9.2759999999999998</v>
      </c>
    </row>
    <row r="1306" spans="1:11" x14ac:dyDescent="0.25">
      <c r="A1306" t="s">
        <v>1313</v>
      </c>
      <c r="B1306" t="s">
        <v>456</v>
      </c>
      <c r="C1306">
        <v>2</v>
      </c>
      <c r="D1306">
        <v>25000000</v>
      </c>
      <c r="E1306">
        <v>1257</v>
      </c>
      <c r="F1306" s="2">
        <v>8306</v>
      </c>
      <c r="G1306">
        <v>38444</v>
      </c>
      <c r="H1306">
        <v>0</v>
      </c>
      <c r="I1306" t="s">
        <v>1328</v>
      </c>
      <c r="J1306" s="1">
        <v>8.1319999999999997</v>
      </c>
      <c r="K1306">
        <f t="shared" si="25"/>
        <v>8.1319999999999997</v>
      </c>
    </row>
    <row r="1307" spans="1:11" x14ac:dyDescent="0.25">
      <c r="A1307" t="s">
        <v>1313</v>
      </c>
      <c r="B1307" t="s">
        <v>456</v>
      </c>
      <c r="C1307">
        <v>2</v>
      </c>
      <c r="D1307">
        <v>25000000</v>
      </c>
      <c r="E1307">
        <v>1257</v>
      </c>
      <c r="F1307" s="2">
        <v>8319</v>
      </c>
      <c r="G1307">
        <v>38496</v>
      </c>
      <c r="H1307">
        <v>0</v>
      </c>
      <c r="I1307" t="s">
        <v>1329</v>
      </c>
      <c r="J1307" s="1">
        <v>8.0879999999999992</v>
      </c>
      <c r="K1307">
        <f t="shared" si="25"/>
        <v>8.0879999999999992</v>
      </c>
    </row>
    <row r="1308" spans="1:11" x14ac:dyDescent="0.25">
      <c r="A1308" t="s">
        <v>1313</v>
      </c>
      <c r="B1308" t="s">
        <v>456</v>
      </c>
      <c r="C1308">
        <v>2</v>
      </c>
      <c r="D1308">
        <v>25000000</v>
      </c>
      <c r="E1308">
        <v>1257</v>
      </c>
      <c r="F1308" s="2">
        <v>8393</v>
      </c>
      <c r="G1308">
        <v>38532</v>
      </c>
      <c r="H1308">
        <v>0</v>
      </c>
      <c r="I1308" t="s">
        <v>1330</v>
      </c>
      <c r="J1308" s="1">
        <v>8.17</v>
      </c>
      <c r="K1308">
        <f t="shared" si="25"/>
        <v>8.17</v>
      </c>
    </row>
    <row r="1309" spans="1:11" x14ac:dyDescent="0.25">
      <c r="A1309" t="s">
        <v>1313</v>
      </c>
      <c r="B1309" t="s">
        <v>456</v>
      </c>
      <c r="C1309">
        <v>2</v>
      </c>
      <c r="D1309">
        <v>25000000</v>
      </c>
      <c r="E1309">
        <v>1257</v>
      </c>
      <c r="F1309" s="2">
        <v>8391</v>
      </c>
      <c r="G1309">
        <v>38636</v>
      </c>
      <c r="H1309">
        <v>0</v>
      </c>
      <c r="I1309" t="s">
        <v>1331</v>
      </c>
      <c r="J1309" s="1">
        <v>8.1440000000000001</v>
      </c>
      <c r="K1309">
        <f t="shared" si="25"/>
        <v>8.1440000000000001</v>
      </c>
    </row>
    <row r="1310" spans="1:11" x14ac:dyDescent="0.25">
      <c r="A1310" t="s">
        <v>1313</v>
      </c>
      <c r="B1310" t="s">
        <v>456</v>
      </c>
      <c r="C1310">
        <v>2</v>
      </c>
      <c r="D1310">
        <v>25000000</v>
      </c>
      <c r="E1310">
        <v>1257</v>
      </c>
      <c r="F1310" s="2">
        <v>8555</v>
      </c>
      <c r="G1310">
        <v>38924</v>
      </c>
      <c r="H1310">
        <v>0</v>
      </c>
      <c r="I1310" t="s">
        <v>971</v>
      </c>
      <c r="J1310" s="1">
        <v>8.3360000000000003</v>
      </c>
      <c r="K1310">
        <f t="shared" si="25"/>
        <v>8.3360000000000003</v>
      </c>
    </row>
    <row r="1311" spans="1:11" hidden="1" x14ac:dyDescent="0.25">
      <c r="A1311" t="s">
        <v>1313</v>
      </c>
      <c r="B1311" t="s">
        <v>73</v>
      </c>
      <c r="C1311">
        <v>3</v>
      </c>
      <c r="D1311">
        <v>250000</v>
      </c>
      <c r="E1311">
        <v>1002</v>
      </c>
      <c r="F1311" s="2">
        <v>42507</v>
      </c>
      <c r="G1311">
        <v>656476</v>
      </c>
      <c r="H1311">
        <v>0</v>
      </c>
      <c r="I1311" t="s">
        <v>1332</v>
      </c>
      <c r="J1311" s="1">
        <v>25.135999999999999</v>
      </c>
      <c r="K1311">
        <f t="shared" si="25"/>
        <v>25.135999999999999</v>
      </c>
    </row>
    <row r="1312" spans="1:11" hidden="1" x14ac:dyDescent="0.25">
      <c r="A1312" t="s">
        <v>1313</v>
      </c>
      <c r="B1312" t="s">
        <v>73</v>
      </c>
      <c r="C1312">
        <v>3</v>
      </c>
      <c r="D1312">
        <v>2500000</v>
      </c>
      <c r="E1312">
        <v>1002</v>
      </c>
      <c r="F1312" s="2">
        <v>55694</v>
      </c>
      <c r="G1312">
        <v>802348</v>
      </c>
      <c r="H1312">
        <v>0</v>
      </c>
      <c r="I1312" t="s">
        <v>1333</v>
      </c>
      <c r="J1312" s="1">
        <v>20.616</v>
      </c>
      <c r="K1312">
        <f t="shared" si="25"/>
        <v>20.616</v>
      </c>
    </row>
    <row r="1313" spans="1:11" hidden="1" x14ac:dyDescent="0.25">
      <c r="A1313" t="s">
        <v>1313</v>
      </c>
      <c r="B1313" t="s">
        <v>73</v>
      </c>
      <c r="C1313">
        <v>3</v>
      </c>
      <c r="D1313">
        <v>25000000</v>
      </c>
      <c r="E1313">
        <v>1002</v>
      </c>
      <c r="F1313" s="2">
        <v>132907</v>
      </c>
      <c r="G1313">
        <v>882228</v>
      </c>
      <c r="H1313">
        <v>0</v>
      </c>
      <c r="I1313" t="s">
        <v>1334</v>
      </c>
      <c r="J1313" s="1">
        <v>83.977000000000004</v>
      </c>
      <c r="K1313">
        <f t="shared" si="25"/>
        <v>83.977000000000004</v>
      </c>
    </row>
    <row r="1314" spans="1:11" hidden="1" x14ac:dyDescent="0.25">
      <c r="A1314" t="s">
        <v>1313</v>
      </c>
      <c r="B1314" t="s">
        <v>210</v>
      </c>
      <c r="C1314">
        <v>1</v>
      </c>
      <c r="D1314">
        <v>250000</v>
      </c>
      <c r="E1314">
        <v>969</v>
      </c>
      <c r="F1314" t="s">
        <v>1335</v>
      </c>
      <c r="G1314">
        <v>8</v>
      </c>
      <c r="H1314">
        <v>0</v>
      </c>
      <c r="I1314" t="s">
        <v>1336</v>
      </c>
      <c r="J1314" s="1">
        <v>0.34799999999999998</v>
      </c>
      <c r="K1314">
        <f t="shared" si="25"/>
        <v>0.34799999999999998</v>
      </c>
    </row>
    <row r="1315" spans="1:11" hidden="1" x14ac:dyDescent="0.25">
      <c r="A1315" t="s">
        <v>1313</v>
      </c>
      <c r="B1315" t="s">
        <v>210</v>
      </c>
      <c r="C1315">
        <v>1</v>
      </c>
      <c r="D1315">
        <v>2500000</v>
      </c>
      <c r="E1315">
        <v>969</v>
      </c>
      <c r="F1315" s="2">
        <v>1102</v>
      </c>
      <c r="G1315">
        <v>4752</v>
      </c>
      <c r="H1315">
        <v>0</v>
      </c>
      <c r="I1315" t="s">
        <v>1337</v>
      </c>
      <c r="J1315" s="1">
        <v>1.0349999999999999</v>
      </c>
      <c r="K1315">
        <f t="shared" si="25"/>
        <v>1.0349999999999999</v>
      </c>
    </row>
    <row r="1316" spans="1:11" hidden="1" x14ac:dyDescent="0.25">
      <c r="A1316" t="s">
        <v>1313</v>
      </c>
      <c r="B1316" t="s">
        <v>210</v>
      </c>
      <c r="C1316">
        <v>1</v>
      </c>
      <c r="D1316">
        <v>25000000</v>
      </c>
      <c r="E1316">
        <v>969</v>
      </c>
      <c r="F1316" s="2">
        <v>10653</v>
      </c>
      <c r="G1316">
        <v>4692</v>
      </c>
      <c r="H1316">
        <v>0</v>
      </c>
      <c r="I1316" t="s">
        <v>1338</v>
      </c>
      <c r="J1316" s="1">
        <v>10.055999999999999</v>
      </c>
      <c r="K1316">
        <f t="shared" si="25"/>
        <v>10.055999999999999</v>
      </c>
    </row>
    <row r="1317" spans="1:11" hidden="1" x14ac:dyDescent="0.25">
      <c r="A1317" t="s">
        <v>1313</v>
      </c>
      <c r="B1317" t="s">
        <v>210</v>
      </c>
      <c r="C1317">
        <v>1</v>
      </c>
      <c r="D1317">
        <v>25000000</v>
      </c>
      <c r="E1317">
        <v>969</v>
      </c>
      <c r="F1317" s="2">
        <v>9947</v>
      </c>
      <c r="G1317">
        <v>4824</v>
      </c>
      <c r="H1317">
        <v>0</v>
      </c>
      <c r="I1317" t="s">
        <v>1339</v>
      </c>
      <c r="J1317" s="1">
        <v>9.4649999999999999</v>
      </c>
      <c r="K1317">
        <f t="shared" si="25"/>
        <v>9.4649999999999999</v>
      </c>
    </row>
    <row r="1318" spans="1:11" hidden="1" x14ac:dyDescent="0.25">
      <c r="A1318" t="s">
        <v>1313</v>
      </c>
      <c r="B1318" t="s">
        <v>210</v>
      </c>
      <c r="C1318">
        <v>1</v>
      </c>
      <c r="D1318">
        <v>25000000</v>
      </c>
      <c r="E1318">
        <v>969</v>
      </c>
      <c r="F1318" s="2">
        <v>10037</v>
      </c>
      <c r="G1318">
        <v>4712</v>
      </c>
      <c r="H1318">
        <v>0</v>
      </c>
      <c r="I1318" t="s">
        <v>1340</v>
      </c>
      <c r="J1318" s="1">
        <v>9.5060000000000002</v>
      </c>
      <c r="K1318">
        <f t="shared" si="25"/>
        <v>9.5060000000000002</v>
      </c>
    </row>
    <row r="1319" spans="1:11" hidden="1" x14ac:dyDescent="0.25">
      <c r="A1319" t="s">
        <v>1313</v>
      </c>
      <c r="B1319" t="s">
        <v>210</v>
      </c>
      <c r="C1319">
        <v>1</v>
      </c>
      <c r="D1319">
        <v>25000000</v>
      </c>
      <c r="E1319">
        <v>969</v>
      </c>
      <c r="F1319" s="2">
        <v>9943</v>
      </c>
      <c r="G1319">
        <v>4984</v>
      </c>
      <c r="H1319">
        <v>0</v>
      </c>
      <c r="I1319" t="s">
        <v>1341</v>
      </c>
      <c r="J1319" s="1">
        <v>9.4659999999999993</v>
      </c>
      <c r="K1319">
        <f t="shared" si="25"/>
        <v>9.4659999999999993</v>
      </c>
    </row>
    <row r="1320" spans="1:11" hidden="1" x14ac:dyDescent="0.25">
      <c r="A1320" t="s">
        <v>1313</v>
      </c>
      <c r="B1320" t="s">
        <v>210</v>
      </c>
      <c r="C1320">
        <v>1</v>
      </c>
      <c r="D1320">
        <v>25000000</v>
      </c>
      <c r="E1320">
        <v>969</v>
      </c>
      <c r="F1320" s="2">
        <v>9986</v>
      </c>
      <c r="G1320">
        <v>4884</v>
      </c>
      <c r="H1320">
        <v>0</v>
      </c>
      <c r="I1320" t="s">
        <v>1299</v>
      </c>
      <c r="J1320" s="1">
        <v>9.4749999999999996</v>
      </c>
      <c r="K1320">
        <f t="shared" si="25"/>
        <v>9.4749999999999996</v>
      </c>
    </row>
    <row r="1321" spans="1:11" hidden="1" x14ac:dyDescent="0.25">
      <c r="A1321" t="s">
        <v>1313</v>
      </c>
      <c r="B1321" t="s">
        <v>210</v>
      </c>
      <c r="C1321">
        <v>1</v>
      </c>
      <c r="D1321">
        <v>25000000</v>
      </c>
      <c r="E1321">
        <v>969</v>
      </c>
      <c r="F1321" s="2">
        <v>9992</v>
      </c>
      <c r="G1321">
        <v>4836</v>
      </c>
      <c r="H1321">
        <v>0</v>
      </c>
      <c r="I1321" t="s">
        <v>1342</v>
      </c>
      <c r="J1321" s="1">
        <v>9.4749999999999996</v>
      </c>
      <c r="K1321">
        <f t="shared" si="25"/>
        <v>9.4749999999999996</v>
      </c>
    </row>
    <row r="1322" spans="1:11" hidden="1" x14ac:dyDescent="0.25">
      <c r="A1322" t="s">
        <v>1313</v>
      </c>
      <c r="B1322" t="s">
        <v>94</v>
      </c>
      <c r="C1322">
        <v>2</v>
      </c>
      <c r="D1322">
        <v>250000</v>
      </c>
      <c r="E1322">
        <v>1906</v>
      </c>
      <c r="F1322" t="s">
        <v>1343</v>
      </c>
      <c r="G1322">
        <v>8</v>
      </c>
      <c r="H1322">
        <v>0</v>
      </c>
      <c r="I1322" t="s">
        <v>1344</v>
      </c>
      <c r="J1322" s="1">
        <v>0.55000000000000004</v>
      </c>
      <c r="K1322">
        <f t="shared" si="25"/>
        <v>0.55000000000000004</v>
      </c>
    </row>
    <row r="1323" spans="1:11" hidden="1" x14ac:dyDescent="0.25">
      <c r="A1323" t="s">
        <v>1313</v>
      </c>
      <c r="B1323" t="s">
        <v>94</v>
      </c>
      <c r="C1323">
        <v>2</v>
      </c>
      <c r="D1323">
        <v>2500000</v>
      </c>
      <c r="E1323">
        <v>1906</v>
      </c>
      <c r="F1323" t="s">
        <v>1346</v>
      </c>
      <c r="G1323">
        <v>0</v>
      </c>
      <c r="H1323">
        <v>0</v>
      </c>
      <c r="I1323" t="s">
        <v>1347</v>
      </c>
      <c r="J1323" s="1">
        <v>0.16600000000000001</v>
      </c>
      <c r="K1323">
        <f t="shared" si="25"/>
        <v>0.16600000000000001</v>
      </c>
    </row>
    <row r="1324" spans="1:11" hidden="1" x14ac:dyDescent="0.25">
      <c r="A1324" t="s">
        <v>1313</v>
      </c>
      <c r="B1324" t="s">
        <v>94</v>
      </c>
      <c r="C1324">
        <v>2</v>
      </c>
      <c r="D1324">
        <v>25000000</v>
      </c>
      <c r="E1324">
        <v>1906</v>
      </c>
      <c r="F1324" s="2">
        <v>4948</v>
      </c>
      <c r="G1324">
        <v>1968</v>
      </c>
      <c r="H1324">
        <v>0</v>
      </c>
      <c r="I1324" t="s">
        <v>1349</v>
      </c>
      <c r="J1324" s="1">
        <v>1.5660000000000001</v>
      </c>
      <c r="K1324">
        <f t="shared" si="25"/>
        <v>1.5660000000000001</v>
      </c>
    </row>
    <row r="1325" spans="1:11" hidden="1" x14ac:dyDescent="0.25">
      <c r="A1325" t="s">
        <v>1313</v>
      </c>
      <c r="B1325" t="s">
        <v>94</v>
      </c>
      <c r="C1325">
        <v>2</v>
      </c>
      <c r="D1325">
        <v>25000000</v>
      </c>
      <c r="E1325">
        <v>1906</v>
      </c>
      <c r="F1325" s="2">
        <v>4566</v>
      </c>
      <c r="G1325">
        <v>2032</v>
      </c>
      <c r="H1325">
        <v>0</v>
      </c>
      <c r="I1325" t="s">
        <v>1350</v>
      </c>
      <c r="J1325" s="1">
        <v>1.5629999999999999</v>
      </c>
      <c r="K1325">
        <f t="shared" si="25"/>
        <v>1.5629999999999999</v>
      </c>
    </row>
    <row r="1326" spans="1:11" hidden="1" x14ac:dyDescent="0.25">
      <c r="A1326" t="s">
        <v>1313</v>
      </c>
      <c r="B1326" t="s">
        <v>94</v>
      </c>
      <c r="C1326">
        <v>2</v>
      </c>
      <c r="D1326">
        <v>25000000</v>
      </c>
      <c r="E1326">
        <v>1906</v>
      </c>
      <c r="F1326" s="2">
        <v>4558</v>
      </c>
      <c r="G1326">
        <v>2020</v>
      </c>
      <c r="H1326">
        <v>0</v>
      </c>
      <c r="I1326" t="s">
        <v>1351</v>
      </c>
      <c r="J1326" s="1">
        <v>1.4690000000000001</v>
      </c>
      <c r="K1326">
        <f t="shared" si="25"/>
        <v>1.4690000000000001</v>
      </c>
    </row>
    <row r="1327" spans="1:11" hidden="1" x14ac:dyDescent="0.25">
      <c r="A1327" t="s">
        <v>1313</v>
      </c>
      <c r="B1327" t="s">
        <v>94</v>
      </c>
      <c r="C1327">
        <v>2</v>
      </c>
      <c r="D1327">
        <v>25000000</v>
      </c>
      <c r="E1327">
        <v>1906</v>
      </c>
      <c r="F1327" s="2">
        <v>4556</v>
      </c>
      <c r="G1327">
        <v>1968</v>
      </c>
      <c r="H1327">
        <v>0</v>
      </c>
      <c r="I1327" t="s">
        <v>1352</v>
      </c>
      <c r="J1327" s="1">
        <v>1.4670000000000001</v>
      </c>
      <c r="K1327">
        <f t="shared" si="25"/>
        <v>1.4670000000000001</v>
      </c>
    </row>
    <row r="1328" spans="1:11" hidden="1" x14ac:dyDescent="0.25">
      <c r="A1328" t="s">
        <v>1313</v>
      </c>
      <c r="B1328" t="s">
        <v>94</v>
      </c>
      <c r="C1328">
        <v>2</v>
      </c>
      <c r="D1328">
        <v>25000000</v>
      </c>
      <c r="E1328">
        <v>1906</v>
      </c>
      <c r="F1328" s="2">
        <v>4537</v>
      </c>
      <c r="G1328">
        <v>2032</v>
      </c>
      <c r="H1328">
        <v>0</v>
      </c>
      <c r="I1328" t="s">
        <v>1353</v>
      </c>
      <c r="J1328" s="1">
        <v>1.4650000000000001</v>
      </c>
      <c r="K1328">
        <f t="shared" si="25"/>
        <v>1.4650000000000001</v>
      </c>
    </row>
    <row r="1329" spans="1:11" hidden="1" x14ac:dyDescent="0.25">
      <c r="A1329" t="s">
        <v>1313</v>
      </c>
      <c r="B1329" t="s">
        <v>94</v>
      </c>
      <c r="C1329">
        <v>2</v>
      </c>
      <c r="D1329">
        <v>25000000</v>
      </c>
      <c r="E1329">
        <v>1906</v>
      </c>
      <c r="F1329" s="2">
        <v>4562</v>
      </c>
      <c r="G1329">
        <v>2032</v>
      </c>
      <c r="H1329">
        <v>0</v>
      </c>
      <c r="I1329" t="s">
        <v>1354</v>
      </c>
      <c r="J1329" s="1">
        <v>1.4710000000000001</v>
      </c>
      <c r="K1329">
        <f t="shared" si="25"/>
        <v>1.4710000000000001</v>
      </c>
    </row>
    <row r="1330" spans="1:11" x14ac:dyDescent="0.25">
      <c r="A1330" t="s">
        <v>1313</v>
      </c>
      <c r="B1330" t="s">
        <v>234</v>
      </c>
      <c r="C1330">
        <v>1</v>
      </c>
      <c r="D1330">
        <v>250000</v>
      </c>
      <c r="E1330">
        <v>809</v>
      </c>
      <c r="F1330" s="2">
        <v>1416</v>
      </c>
      <c r="G1330">
        <v>52660</v>
      </c>
      <c r="H1330">
        <v>0</v>
      </c>
      <c r="I1330" t="s">
        <v>1355</v>
      </c>
      <c r="J1330" s="1">
        <v>3.4</v>
      </c>
      <c r="K1330">
        <f t="shared" si="25"/>
        <v>3.4</v>
      </c>
    </row>
    <row r="1331" spans="1:11" x14ac:dyDescent="0.25">
      <c r="A1331" t="s">
        <v>1313</v>
      </c>
      <c r="B1331" t="s">
        <v>234</v>
      </c>
      <c r="C1331">
        <v>1</v>
      </c>
      <c r="D1331">
        <v>2500000</v>
      </c>
      <c r="E1331">
        <v>809</v>
      </c>
      <c r="F1331" s="2">
        <v>10467</v>
      </c>
      <c r="G1331">
        <v>122944</v>
      </c>
      <c r="H1331">
        <v>0</v>
      </c>
      <c r="I1331" t="s">
        <v>1356</v>
      </c>
      <c r="J1331" s="1">
        <v>9.6199999999999992</v>
      </c>
      <c r="K1331">
        <f t="shared" si="25"/>
        <v>9.6199999999999992</v>
      </c>
    </row>
    <row r="1332" spans="1:11" x14ac:dyDescent="0.25">
      <c r="A1332" t="s">
        <v>1313</v>
      </c>
      <c r="B1332" t="s">
        <v>234</v>
      </c>
      <c r="C1332">
        <v>1</v>
      </c>
      <c r="D1332">
        <v>25000000</v>
      </c>
      <c r="E1332">
        <v>809</v>
      </c>
      <c r="F1332" s="2">
        <v>106641</v>
      </c>
      <c r="G1332">
        <v>697376</v>
      </c>
      <c r="H1332">
        <v>0</v>
      </c>
      <c r="I1332" t="s">
        <v>1357</v>
      </c>
      <c r="J1332" s="1">
        <v>96.27</v>
      </c>
      <c r="K1332">
        <f t="shared" si="25"/>
        <v>96.27</v>
      </c>
    </row>
    <row r="1333" spans="1:11" x14ac:dyDescent="0.25">
      <c r="A1333" t="s">
        <v>1313</v>
      </c>
      <c r="B1333" t="s">
        <v>234</v>
      </c>
      <c r="C1333">
        <v>1</v>
      </c>
      <c r="D1333">
        <v>25000000</v>
      </c>
      <c r="E1333">
        <v>809</v>
      </c>
      <c r="F1333" s="2">
        <v>87126</v>
      </c>
      <c r="G1333">
        <v>699840</v>
      </c>
      <c r="H1333">
        <v>0</v>
      </c>
      <c r="I1333" t="s">
        <v>1358</v>
      </c>
      <c r="J1333" s="1">
        <v>76.036000000000001</v>
      </c>
      <c r="K1333">
        <f t="shared" si="25"/>
        <v>76.036000000000001</v>
      </c>
    </row>
    <row r="1334" spans="1:11" x14ac:dyDescent="0.25">
      <c r="A1334" t="s">
        <v>1313</v>
      </c>
      <c r="B1334" t="s">
        <v>234</v>
      </c>
      <c r="C1334">
        <v>1</v>
      </c>
      <c r="D1334">
        <v>25000000</v>
      </c>
      <c r="E1334">
        <v>809</v>
      </c>
      <c r="F1334" s="2">
        <v>88260</v>
      </c>
      <c r="G1334">
        <v>704868</v>
      </c>
      <c r="H1334">
        <v>0</v>
      </c>
      <c r="I1334" t="s">
        <v>1359</v>
      </c>
      <c r="J1334" s="1">
        <v>76.885999999999996</v>
      </c>
      <c r="K1334">
        <f t="shared" si="25"/>
        <v>76.885999999999996</v>
      </c>
    </row>
    <row r="1335" spans="1:11" x14ac:dyDescent="0.25">
      <c r="A1335" t="s">
        <v>1313</v>
      </c>
      <c r="B1335" t="s">
        <v>234</v>
      </c>
      <c r="C1335">
        <v>1</v>
      </c>
      <c r="D1335">
        <v>25000000</v>
      </c>
      <c r="E1335">
        <v>809</v>
      </c>
      <c r="F1335" s="2">
        <v>88124</v>
      </c>
      <c r="G1335">
        <v>702324</v>
      </c>
      <c r="H1335">
        <v>0</v>
      </c>
      <c r="I1335" t="s">
        <v>1360</v>
      </c>
      <c r="J1335" s="1">
        <v>76.986999999999995</v>
      </c>
      <c r="K1335">
        <f t="shared" si="25"/>
        <v>76.986999999999995</v>
      </c>
    </row>
    <row r="1336" spans="1:11" x14ac:dyDescent="0.25">
      <c r="A1336" t="s">
        <v>1313</v>
      </c>
      <c r="B1336" t="s">
        <v>234</v>
      </c>
      <c r="C1336">
        <v>1</v>
      </c>
      <c r="D1336">
        <v>25000000</v>
      </c>
      <c r="E1336">
        <v>809</v>
      </c>
      <c r="F1336" s="2">
        <v>85002</v>
      </c>
      <c r="G1336">
        <v>695444</v>
      </c>
      <c r="H1336">
        <v>0</v>
      </c>
      <c r="I1336" t="s">
        <v>1361</v>
      </c>
      <c r="J1336" s="1">
        <v>75.957999999999998</v>
      </c>
      <c r="K1336">
        <f t="shared" si="25"/>
        <v>75.957999999999998</v>
      </c>
    </row>
    <row r="1337" spans="1:11" x14ac:dyDescent="0.25">
      <c r="A1337" t="s">
        <v>1313</v>
      </c>
      <c r="B1337" t="s">
        <v>234</v>
      </c>
      <c r="C1337">
        <v>1</v>
      </c>
      <c r="D1337">
        <v>25000000</v>
      </c>
      <c r="E1337">
        <v>809</v>
      </c>
      <c r="F1337" s="2">
        <v>87913</v>
      </c>
      <c r="G1337">
        <v>704480</v>
      </c>
      <c r="H1337">
        <v>0</v>
      </c>
      <c r="I1337" t="s">
        <v>1362</v>
      </c>
      <c r="J1337" s="1">
        <v>76.893000000000001</v>
      </c>
      <c r="K1337">
        <f t="shared" si="25"/>
        <v>76.893000000000001</v>
      </c>
    </row>
    <row r="1338" spans="1:11" x14ac:dyDescent="0.25">
      <c r="A1338" t="s">
        <v>1313</v>
      </c>
      <c r="B1338" t="s">
        <v>36</v>
      </c>
      <c r="C1338">
        <v>3</v>
      </c>
      <c r="D1338">
        <v>250000</v>
      </c>
      <c r="E1338">
        <v>1062</v>
      </c>
      <c r="F1338" t="s">
        <v>1363</v>
      </c>
      <c r="G1338">
        <v>9412</v>
      </c>
      <c r="H1338">
        <v>0</v>
      </c>
      <c r="I1338" t="s">
        <v>1364</v>
      </c>
      <c r="J1338" s="1">
        <v>1.345</v>
      </c>
      <c r="K1338">
        <f t="shared" si="25"/>
        <v>1.345</v>
      </c>
    </row>
    <row r="1339" spans="1:11" x14ac:dyDescent="0.25">
      <c r="A1339" t="s">
        <v>1313</v>
      </c>
      <c r="B1339" t="s">
        <v>36</v>
      </c>
      <c r="C1339">
        <v>3</v>
      </c>
      <c r="D1339">
        <v>2500000</v>
      </c>
      <c r="E1339">
        <v>1062</v>
      </c>
      <c r="F1339" s="2">
        <v>5830</v>
      </c>
      <c r="G1339">
        <v>9464</v>
      </c>
      <c r="H1339">
        <v>0</v>
      </c>
      <c r="I1339" t="s">
        <v>1365</v>
      </c>
      <c r="J1339" s="1">
        <v>5.8339999999999996</v>
      </c>
      <c r="K1339">
        <f t="shared" si="25"/>
        <v>5.8339999999999996</v>
      </c>
    </row>
    <row r="1340" spans="1:11" x14ac:dyDescent="0.25">
      <c r="A1340" t="s">
        <v>1313</v>
      </c>
      <c r="B1340" t="s">
        <v>36</v>
      </c>
      <c r="C1340">
        <v>3</v>
      </c>
      <c r="D1340">
        <v>25000000</v>
      </c>
      <c r="E1340">
        <v>1062</v>
      </c>
      <c r="F1340" s="2">
        <v>56939</v>
      </c>
      <c r="G1340">
        <v>9332</v>
      </c>
      <c r="H1340">
        <v>0</v>
      </c>
      <c r="I1340" t="s">
        <v>1366</v>
      </c>
      <c r="J1340" s="1">
        <v>57.018000000000001</v>
      </c>
      <c r="K1340">
        <f t="shared" si="25"/>
        <v>57.018000000000001</v>
      </c>
    </row>
    <row r="1341" spans="1:11" x14ac:dyDescent="0.25">
      <c r="A1341" t="s">
        <v>1313</v>
      </c>
      <c r="B1341" t="s">
        <v>36</v>
      </c>
      <c r="C1341">
        <v>3</v>
      </c>
      <c r="D1341">
        <v>25000000</v>
      </c>
      <c r="E1341">
        <v>1062</v>
      </c>
      <c r="F1341" s="2">
        <v>60443</v>
      </c>
      <c r="G1341">
        <v>9428</v>
      </c>
      <c r="H1341">
        <v>0</v>
      </c>
      <c r="I1341" t="s">
        <v>1367</v>
      </c>
      <c r="J1341" s="1">
        <v>60.457999999999998</v>
      </c>
      <c r="K1341">
        <f t="shared" si="25"/>
        <v>60.457999999999998</v>
      </c>
    </row>
    <row r="1342" spans="1:11" x14ac:dyDescent="0.25">
      <c r="A1342" t="s">
        <v>1313</v>
      </c>
      <c r="B1342" t="s">
        <v>36</v>
      </c>
      <c r="C1342">
        <v>3</v>
      </c>
      <c r="D1342">
        <v>25000000</v>
      </c>
      <c r="E1342">
        <v>1062</v>
      </c>
      <c r="F1342" s="2">
        <v>56231</v>
      </c>
      <c r="G1342">
        <v>9632</v>
      </c>
      <c r="H1342">
        <v>0</v>
      </c>
      <c r="I1342" t="s">
        <v>728</v>
      </c>
      <c r="J1342" s="1">
        <v>56.244999999999997</v>
      </c>
      <c r="K1342">
        <f t="shared" si="25"/>
        <v>56.244999999999997</v>
      </c>
    </row>
    <row r="1343" spans="1:11" x14ac:dyDescent="0.25">
      <c r="A1343" t="s">
        <v>1313</v>
      </c>
      <c r="B1343" t="s">
        <v>36</v>
      </c>
      <c r="C1343">
        <v>3</v>
      </c>
      <c r="D1343">
        <v>25000000</v>
      </c>
      <c r="E1343">
        <v>1062</v>
      </c>
      <c r="F1343" s="2">
        <v>56680</v>
      </c>
      <c r="G1343">
        <v>9568</v>
      </c>
      <c r="H1343">
        <v>0</v>
      </c>
      <c r="I1343" t="s">
        <v>485</v>
      </c>
      <c r="J1343" s="1">
        <v>56.694000000000003</v>
      </c>
      <c r="K1343">
        <f t="shared" si="25"/>
        <v>56.694000000000003</v>
      </c>
    </row>
    <row r="1344" spans="1:11" x14ac:dyDescent="0.25">
      <c r="A1344" t="s">
        <v>1313</v>
      </c>
      <c r="B1344" t="s">
        <v>36</v>
      </c>
      <c r="C1344">
        <v>3</v>
      </c>
      <c r="D1344">
        <v>25000000</v>
      </c>
      <c r="E1344">
        <v>1062</v>
      </c>
      <c r="F1344" s="2">
        <v>56202</v>
      </c>
      <c r="G1344">
        <v>9360</v>
      </c>
      <c r="H1344">
        <v>0</v>
      </c>
      <c r="I1344" t="s">
        <v>1368</v>
      </c>
      <c r="J1344" s="1">
        <v>56.216000000000001</v>
      </c>
      <c r="K1344">
        <f t="shared" si="25"/>
        <v>56.216000000000001</v>
      </c>
    </row>
    <row r="1345" spans="1:11" x14ac:dyDescent="0.25">
      <c r="A1345" t="s">
        <v>1313</v>
      </c>
      <c r="B1345" t="s">
        <v>36</v>
      </c>
      <c r="C1345">
        <v>3</v>
      </c>
      <c r="D1345">
        <v>25000000</v>
      </c>
      <c r="E1345">
        <v>1062</v>
      </c>
      <c r="F1345" s="2">
        <v>56816</v>
      </c>
      <c r="G1345">
        <v>9556</v>
      </c>
      <c r="H1345">
        <v>0</v>
      </c>
      <c r="I1345" t="s">
        <v>484</v>
      </c>
      <c r="J1345" s="1">
        <v>56.831000000000003</v>
      </c>
      <c r="K1345">
        <f t="shared" si="25"/>
        <v>56.831000000000003</v>
      </c>
    </row>
    <row r="1346" spans="1:11" hidden="1" x14ac:dyDescent="0.25">
      <c r="A1346" t="s">
        <v>1313</v>
      </c>
      <c r="B1346" t="s">
        <v>175</v>
      </c>
      <c r="C1346">
        <v>2</v>
      </c>
      <c r="D1346">
        <v>250000</v>
      </c>
      <c r="E1346">
        <v>1308</v>
      </c>
      <c r="F1346" t="s">
        <v>1369</v>
      </c>
      <c r="G1346">
        <v>32088</v>
      </c>
      <c r="H1346">
        <v>0</v>
      </c>
      <c r="I1346" t="s">
        <v>1370</v>
      </c>
      <c r="J1346" s="1">
        <v>2.91</v>
      </c>
      <c r="K1346">
        <f t="shared" si="25"/>
        <v>2.91</v>
      </c>
    </row>
    <row r="1347" spans="1:11" hidden="1" x14ac:dyDescent="0.25">
      <c r="A1347" t="s">
        <v>1313</v>
      </c>
      <c r="B1347" t="s">
        <v>175</v>
      </c>
      <c r="C1347">
        <v>2</v>
      </c>
      <c r="D1347">
        <v>2500000</v>
      </c>
      <c r="E1347">
        <v>1308</v>
      </c>
      <c r="F1347" s="2">
        <v>2058</v>
      </c>
      <c r="G1347">
        <v>82800</v>
      </c>
      <c r="H1347">
        <v>0</v>
      </c>
      <c r="I1347" t="s">
        <v>1371</v>
      </c>
      <c r="J1347" s="1">
        <v>1.204</v>
      </c>
      <c r="K1347">
        <f t="shared" ref="K1347:K1410" si="26">VALUE(J1347)</f>
        <v>1.204</v>
      </c>
    </row>
    <row r="1348" spans="1:11" hidden="1" x14ac:dyDescent="0.25">
      <c r="A1348" t="s">
        <v>1313</v>
      </c>
      <c r="B1348" t="s">
        <v>175</v>
      </c>
      <c r="C1348">
        <v>2</v>
      </c>
      <c r="D1348">
        <v>25000000</v>
      </c>
      <c r="E1348">
        <v>1308</v>
      </c>
      <c r="F1348" s="2">
        <v>18124</v>
      </c>
      <c r="G1348">
        <v>313972</v>
      </c>
      <c r="H1348">
        <v>0</v>
      </c>
      <c r="I1348" t="s">
        <v>1372</v>
      </c>
      <c r="J1348" s="1">
        <v>9.7829999999999995</v>
      </c>
      <c r="K1348">
        <f t="shared" si="26"/>
        <v>9.7829999999999995</v>
      </c>
    </row>
    <row r="1349" spans="1:11" hidden="1" x14ac:dyDescent="0.25">
      <c r="A1349" t="s">
        <v>1313</v>
      </c>
      <c r="B1349" t="s">
        <v>175</v>
      </c>
      <c r="C1349">
        <v>2</v>
      </c>
      <c r="D1349">
        <v>25000000</v>
      </c>
      <c r="E1349">
        <v>1308</v>
      </c>
      <c r="F1349" s="2">
        <v>17595</v>
      </c>
      <c r="G1349">
        <v>309776</v>
      </c>
      <c r="H1349">
        <v>0</v>
      </c>
      <c r="I1349" t="s">
        <v>1373</v>
      </c>
      <c r="J1349" s="1">
        <v>9.6199999999999992</v>
      </c>
      <c r="K1349">
        <f t="shared" si="26"/>
        <v>9.6199999999999992</v>
      </c>
    </row>
    <row r="1350" spans="1:11" hidden="1" x14ac:dyDescent="0.25">
      <c r="A1350" t="s">
        <v>1313</v>
      </c>
      <c r="B1350" t="s">
        <v>175</v>
      </c>
      <c r="C1350">
        <v>2</v>
      </c>
      <c r="D1350">
        <v>25000000</v>
      </c>
      <c r="E1350">
        <v>1308</v>
      </c>
      <c r="F1350" s="2">
        <v>17628</v>
      </c>
      <c r="G1350">
        <v>313460</v>
      </c>
      <c r="H1350">
        <v>0</v>
      </c>
      <c r="I1350" t="s">
        <v>1374</v>
      </c>
      <c r="J1350" s="1">
        <v>9.6489999999999991</v>
      </c>
      <c r="K1350">
        <f t="shared" si="26"/>
        <v>9.6489999999999991</v>
      </c>
    </row>
    <row r="1351" spans="1:11" hidden="1" x14ac:dyDescent="0.25">
      <c r="A1351" t="s">
        <v>1313</v>
      </c>
      <c r="B1351" t="s">
        <v>175</v>
      </c>
      <c r="C1351">
        <v>2</v>
      </c>
      <c r="D1351">
        <v>25000000</v>
      </c>
      <c r="E1351">
        <v>1308</v>
      </c>
      <c r="F1351" s="2">
        <v>17611</v>
      </c>
      <c r="G1351">
        <v>312576</v>
      </c>
      <c r="H1351">
        <v>0</v>
      </c>
      <c r="I1351" t="s">
        <v>1375</v>
      </c>
      <c r="J1351" s="1">
        <v>9.5120000000000005</v>
      </c>
      <c r="K1351">
        <f t="shared" si="26"/>
        <v>9.5120000000000005</v>
      </c>
    </row>
    <row r="1352" spans="1:11" hidden="1" x14ac:dyDescent="0.25">
      <c r="A1352" t="s">
        <v>1313</v>
      </c>
      <c r="B1352" t="s">
        <v>175</v>
      </c>
      <c r="C1352">
        <v>2</v>
      </c>
      <c r="D1352">
        <v>25000000</v>
      </c>
      <c r="E1352">
        <v>1308</v>
      </c>
      <c r="F1352" s="2">
        <v>17082</v>
      </c>
      <c r="G1352">
        <v>311472</v>
      </c>
      <c r="H1352">
        <v>0</v>
      </c>
      <c r="I1352" t="s">
        <v>1376</v>
      </c>
      <c r="J1352" s="1">
        <v>9.1519999999999992</v>
      </c>
      <c r="K1352">
        <f t="shared" si="26"/>
        <v>9.1519999999999992</v>
      </c>
    </row>
    <row r="1353" spans="1:11" hidden="1" x14ac:dyDescent="0.25">
      <c r="A1353" t="s">
        <v>1313</v>
      </c>
      <c r="B1353" t="s">
        <v>175</v>
      </c>
      <c r="C1353">
        <v>2</v>
      </c>
      <c r="D1353">
        <v>25000000</v>
      </c>
      <c r="E1353">
        <v>1308</v>
      </c>
      <c r="F1353" s="2">
        <v>18367</v>
      </c>
      <c r="G1353">
        <v>310696</v>
      </c>
      <c r="H1353">
        <v>0</v>
      </c>
      <c r="I1353" t="s">
        <v>1377</v>
      </c>
      <c r="J1353" s="1">
        <v>9.9450000000000003</v>
      </c>
      <c r="K1353">
        <f t="shared" si="26"/>
        <v>9.9450000000000003</v>
      </c>
    </row>
    <row r="1354" spans="1:11" hidden="1" x14ac:dyDescent="0.25">
      <c r="A1354" t="s">
        <v>1313</v>
      </c>
      <c r="B1354" t="s">
        <v>175</v>
      </c>
      <c r="C1354">
        <v>1</v>
      </c>
      <c r="D1354">
        <v>250000</v>
      </c>
      <c r="E1354">
        <v>1002</v>
      </c>
      <c r="F1354" t="s">
        <v>1378</v>
      </c>
      <c r="G1354">
        <v>30832</v>
      </c>
      <c r="H1354">
        <v>0</v>
      </c>
      <c r="I1354" t="s">
        <v>1379</v>
      </c>
      <c r="J1354" s="1">
        <v>2.76</v>
      </c>
      <c r="K1354">
        <f t="shared" si="26"/>
        <v>2.76</v>
      </c>
    </row>
    <row r="1355" spans="1:11" hidden="1" x14ac:dyDescent="0.25">
      <c r="A1355" t="s">
        <v>1313</v>
      </c>
      <c r="B1355" t="s">
        <v>175</v>
      </c>
      <c r="C1355">
        <v>1</v>
      </c>
      <c r="D1355">
        <v>2500000</v>
      </c>
      <c r="E1355">
        <v>1002</v>
      </c>
      <c r="F1355" s="2">
        <v>1120</v>
      </c>
      <c r="G1355">
        <v>36304</v>
      </c>
      <c r="H1355">
        <v>0</v>
      </c>
      <c r="I1355" t="s">
        <v>1380</v>
      </c>
      <c r="J1355" s="1">
        <v>1.125</v>
      </c>
      <c r="K1355">
        <f t="shared" si="26"/>
        <v>1.125</v>
      </c>
    </row>
    <row r="1356" spans="1:11" hidden="1" x14ac:dyDescent="0.25">
      <c r="A1356" t="s">
        <v>1313</v>
      </c>
      <c r="B1356" t="s">
        <v>175</v>
      </c>
      <c r="C1356">
        <v>1</v>
      </c>
      <c r="D1356">
        <v>25000000</v>
      </c>
      <c r="E1356">
        <v>1002</v>
      </c>
      <c r="F1356" s="2">
        <v>9947</v>
      </c>
      <c r="G1356">
        <v>36496</v>
      </c>
      <c r="H1356">
        <v>0</v>
      </c>
      <c r="I1356" t="s">
        <v>1381</v>
      </c>
      <c r="J1356" s="1">
        <v>9.9410000000000007</v>
      </c>
      <c r="K1356">
        <f t="shared" si="26"/>
        <v>9.9410000000000007</v>
      </c>
    </row>
    <row r="1357" spans="1:11" hidden="1" x14ac:dyDescent="0.25">
      <c r="A1357" t="s">
        <v>1313</v>
      </c>
      <c r="B1357" t="s">
        <v>175</v>
      </c>
      <c r="C1357">
        <v>1</v>
      </c>
      <c r="D1357">
        <v>25000000</v>
      </c>
      <c r="E1357">
        <v>1002</v>
      </c>
      <c r="F1357" s="2">
        <v>8903</v>
      </c>
      <c r="G1357">
        <v>36532</v>
      </c>
      <c r="H1357">
        <v>0</v>
      </c>
      <c r="I1357" t="s">
        <v>1382</v>
      </c>
      <c r="J1357" s="1">
        <v>8.8949999999999996</v>
      </c>
      <c r="K1357">
        <f t="shared" si="26"/>
        <v>8.8949999999999996</v>
      </c>
    </row>
    <row r="1358" spans="1:11" hidden="1" x14ac:dyDescent="0.25">
      <c r="A1358" t="s">
        <v>1313</v>
      </c>
      <c r="B1358" t="s">
        <v>175</v>
      </c>
      <c r="C1358">
        <v>1</v>
      </c>
      <c r="D1358">
        <v>25000000</v>
      </c>
      <c r="E1358">
        <v>1002</v>
      </c>
      <c r="F1358" s="2">
        <v>8905</v>
      </c>
      <c r="G1358">
        <v>36612</v>
      </c>
      <c r="H1358">
        <v>0</v>
      </c>
      <c r="I1358" t="s">
        <v>155</v>
      </c>
      <c r="J1358" s="1">
        <v>8.9139999999999997</v>
      </c>
      <c r="K1358">
        <f t="shared" si="26"/>
        <v>8.9139999999999997</v>
      </c>
    </row>
    <row r="1359" spans="1:11" hidden="1" x14ac:dyDescent="0.25">
      <c r="A1359" t="s">
        <v>1313</v>
      </c>
      <c r="B1359" t="s">
        <v>175</v>
      </c>
      <c r="C1359">
        <v>1</v>
      </c>
      <c r="D1359">
        <v>25000000</v>
      </c>
      <c r="E1359">
        <v>1002</v>
      </c>
      <c r="F1359" s="2">
        <v>8903</v>
      </c>
      <c r="G1359">
        <v>36640</v>
      </c>
      <c r="H1359">
        <v>0</v>
      </c>
      <c r="I1359" t="s">
        <v>153</v>
      </c>
      <c r="J1359" s="1">
        <v>8.8940000000000001</v>
      </c>
      <c r="K1359">
        <f t="shared" si="26"/>
        <v>8.8940000000000001</v>
      </c>
    </row>
    <row r="1360" spans="1:11" hidden="1" x14ac:dyDescent="0.25">
      <c r="A1360" t="s">
        <v>1313</v>
      </c>
      <c r="B1360" t="s">
        <v>175</v>
      </c>
      <c r="C1360">
        <v>1</v>
      </c>
      <c r="D1360">
        <v>25000000</v>
      </c>
      <c r="E1360">
        <v>1002</v>
      </c>
      <c r="F1360" s="2">
        <v>8900</v>
      </c>
      <c r="G1360">
        <v>36492</v>
      </c>
      <c r="H1360">
        <v>0</v>
      </c>
      <c r="I1360" t="s">
        <v>155</v>
      </c>
      <c r="J1360" s="1">
        <v>8.8919999999999995</v>
      </c>
      <c r="K1360">
        <f t="shared" si="26"/>
        <v>8.8919999999999995</v>
      </c>
    </row>
    <row r="1361" spans="1:11" hidden="1" x14ac:dyDescent="0.25">
      <c r="A1361" t="s">
        <v>1313</v>
      </c>
      <c r="B1361" t="s">
        <v>175</v>
      </c>
      <c r="C1361">
        <v>1</v>
      </c>
      <c r="D1361">
        <v>25000000</v>
      </c>
      <c r="E1361">
        <v>1002</v>
      </c>
      <c r="F1361" s="2">
        <v>8915</v>
      </c>
      <c r="G1361">
        <v>36328</v>
      </c>
      <c r="H1361">
        <v>0</v>
      </c>
      <c r="I1361" t="s">
        <v>944</v>
      </c>
      <c r="J1361" s="1">
        <v>8.9179999999999993</v>
      </c>
      <c r="K1361">
        <f t="shared" si="26"/>
        <v>8.9179999999999993</v>
      </c>
    </row>
    <row r="1362" spans="1:11" hidden="1" x14ac:dyDescent="0.25">
      <c r="A1362" t="s">
        <v>1313</v>
      </c>
      <c r="B1362" t="s">
        <v>146</v>
      </c>
      <c r="C1362">
        <v>5</v>
      </c>
      <c r="D1362">
        <v>250000</v>
      </c>
      <c r="E1362">
        <v>2473</v>
      </c>
      <c r="F1362" t="s">
        <v>1383</v>
      </c>
      <c r="G1362">
        <v>0</v>
      </c>
      <c r="H1362">
        <v>0</v>
      </c>
      <c r="I1362" t="s">
        <v>1384</v>
      </c>
      <c r="J1362" s="1">
        <v>0.29299999999999998</v>
      </c>
      <c r="K1362">
        <f t="shared" si="26"/>
        <v>0.29299999999999998</v>
      </c>
    </row>
    <row r="1363" spans="1:11" hidden="1" x14ac:dyDescent="0.25">
      <c r="A1363" t="s">
        <v>1313</v>
      </c>
      <c r="B1363" t="s">
        <v>146</v>
      </c>
      <c r="C1363">
        <v>5</v>
      </c>
      <c r="D1363">
        <v>2500000</v>
      </c>
      <c r="E1363">
        <v>2473</v>
      </c>
      <c r="F1363" t="s">
        <v>903</v>
      </c>
      <c r="G1363">
        <v>976</v>
      </c>
      <c r="H1363">
        <v>0</v>
      </c>
      <c r="I1363" t="s">
        <v>1385</v>
      </c>
      <c r="J1363" s="1">
        <v>0.23100000000000001</v>
      </c>
      <c r="K1363">
        <f t="shared" si="26"/>
        <v>0.23100000000000001</v>
      </c>
    </row>
    <row r="1364" spans="1:11" hidden="1" x14ac:dyDescent="0.25">
      <c r="A1364" t="s">
        <v>1313</v>
      </c>
      <c r="B1364" t="s">
        <v>146</v>
      </c>
      <c r="C1364">
        <v>5</v>
      </c>
      <c r="D1364">
        <v>25000000</v>
      </c>
      <c r="E1364">
        <v>2473</v>
      </c>
      <c r="F1364" s="2">
        <v>7195</v>
      </c>
      <c r="G1364">
        <v>6800</v>
      </c>
      <c r="H1364">
        <v>0</v>
      </c>
      <c r="I1364" t="s">
        <v>1387</v>
      </c>
      <c r="J1364" s="1">
        <v>2.1749999999999998</v>
      </c>
      <c r="K1364">
        <f t="shared" si="26"/>
        <v>2.1749999999999998</v>
      </c>
    </row>
    <row r="1365" spans="1:11" hidden="1" x14ac:dyDescent="0.25">
      <c r="A1365" t="s">
        <v>1313</v>
      </c>
      <c r="B1365" t="s">
        <v>146</v>
      </c>
      <c r="C1365">
        <v>5</v>
      </c>
      <c r="D1365">
        <v>25000000</v>
      </c>
      <c r="E1365">
        <v>2473</v>
      </c>
      <c r="F1365" s="2">
        <v>6752</v>
      </c>
      <c r="G1365">
        <v>6880</v>
      </c>
      <c r="H1365">
        <v>0</v>
      </c>
      <c r="I1365" t="s">
        <v>1388</v>
      </c>
      <c r="J1365" s="1">
        <v>1.796</v>
      </c>
      <c r="K1365">
        <f t="shared" si="26"/>
        <v>1.796</v>
      </c>
    </row>
    <row r="1366" spans="1:11" hidden="1" x14ac:dyDescent="0.25">
      <c r="A1366" t="s">
        <v>1313</v>
      </c>
      <c r="B1366" t="s">
        <v>146</v>
      </c>
      <c r="C1366">
        <v>5</v>
      </c>
      <c r="D1366">
        <v>25000000</v>
      </c>
      <c r="E1366">
        <v>2473</v>
      </c>
      <c r="F1366" s="2">
        <v>6753</v>
      </c>
      <c r="G1366">
        <v>6996</v>
      </c>
      <c r="H1366">
        <v>0</v>
      </c>
      <c r="I1366" t="s">
        <v>1389</v>
      </c>
      <c r="J1366" s="1">
        <v>1.8089999999999999</v>
      </c>
      <c r="K1366">
        <f t="shared" si="26"/>
        <v>1.8089999999999999</v>
      </c>
    </row>
    <row r="1367" spans="1:11" hidden="1" x14ac:dyDescent="0.25">
      <c r="A1367" t="s">
        <v>1313</v>
      </c>
      <c r="B1367" t="s">
        <v>146</v>
      </c>
      <c r="C1367">
        <v>5</v>
      </c>
      <c r="D1367">
        <v>25000000</v>
      </c>
      <c r="E1367">
        <v>2473</v>
      </c>
      <c r="F1367" s="2">
        <v>6750</v>
      </c>
      <c r="G1367">
        <v>6980</v>
      </c>
      <c r="H1367">
        <v>0</v>
      </c>
      <c r="I1367" t="s">
        <v>1390</v>
      </c>
      <c r="J1367" s="1">
        <v>1.806</v>
      </c>
      <c r="K1367">
        <f t="shared" si="26"/>
        <v>1.806</v>
      </c>
    </row>
    <row r="1368" spans="1:11" hidden="1" x14ac:dyDescent="0.25">
      <c r="A1368" t="s">
        <v>1313</v>
      </c>
      <c r="B1368" t="s">
        <v>146</v>
      </c>
      <c r="C1368">
        <v>5</v>
      </c>
      <c r="D1368">
        <v>25000000</v>
      </c>
      <c r="E1368">
        <v>2473</v>
      </c>
      <c r="F1368" s="2">
        <v>6787</v>
      </c>
      <c r="G1368">
        <v>6948</v>
      </c>
      <c r="H1368">
        <v>0</v>
      </c>
      <c r="I1368" t="s">
        <v>1391</v>
      </c>
      <c r="J1368" s="1">
        <v>1.8220000000000001</v>
      </c>
      <c r="K1368">
        <f t="shared" si="26"/>
        <v>1.8220000000000001</v>
      </c>
    </row>
    <row r="1369" spans="1:11" hidden="1" x14ac:dyDescent="0.25">
      <c r="A1369" t="s">
        <v>1313</v>
      </c>
      <c r="B1369" t="s">
        <v>146</v>
      </c>
      <c r="C1369">
        <v>5</v>
      </c>
      <c r="D1369">
        <v>25000000</v>
      </c>
      <c r="E1369">
        <v>2473</v>
      </c>
      <c r="F1369" s="2">
        <v>6748</v>
      </c>
      <c r="G1369">
        <v>6788</v>
      </c>
      <c r="H1369">
        <v>0</v>
      </c>
      <c r="I1369" t="s">
        <v>1392</v>
      </c>
      <c r="J1369" s="1">
        <v>1.7989999999999999</v>
      </c>
      <c r="K1369">
        <f t="shared" si="26"/>
        <v>1.7989999999999999</v>
      </c>
    </row>
    <row r="1370" spans="1:11" hidden="1" x14ac:dyDescent="0.25">
      <c r="A1370" t="s">
        <v>1313</v>
      </c>
      <c r="B1370" t="s">
        <v>373</v>
      </c>
      <c r="C1370">
        <v>2</v>
      </c>
      <c r="D1370">
        <v>250000</v>
      </c>
      <c r="E1370">
        <v>1622</v>
      </c>
      <c r="F1370" t="s">
        <v>1393</v>
      </c>
      <c r="G1370">
        <v>8</v>
      </c>
      <c r="H1370">
        <v>0</v>
      </c>
      <c r="I1370" t="s">
        <v>1394</v>
      </c>
      <c r="J1370" s="1">
        <v>0.62</v>
      </c>
      <c r="K1370">
        <f t="shared" si="26"/>
        <v>0.62</v>
      </c>
    </row>
    <row r="1371" spans="1:11" hidden="1" x14ac:dyDescent="0.25">
      <c r="A1371" t="s">
        <v>1313</v>
      </c>
      <c r="B1371" t="s">
        <v>373</v>
      </c>
      <c r="C1371">
        <v>2</v>
      </c>
      <c r="D1371">
        <v>2500000</v>
      </c>
      <c r="E1371">
        <v>1622</v>
      </c>
      <c r="F1371" s="2">
        <v>2137</v>
      </c>
      <c r="G1371">
        <v>16808</v>
      </c>
      <c r="H1371">
        <v>0</v>
      </c>
      <c r="I1371" t="s">
        <v>1395</v>
      </c>
      <c r="J1371" s="1">
        <v>2.14</v>
      </c>
      <c r="K1371">
        <f t="shared" si="26"/>
        <v>2.14</v>
      </c>
    </row>
    <row r="1372" spans="1:11" hidden="1" x14ac:dyDescent="0.25">
      <c r="A1372" t="s">
        <v>1313</v>
      </c>
      <c r="B1372" t="s">
        <v>373</v>
      </c>
      <c r="C1372">
        <v>2</v>
      </c>
      <c r="D1372">
        <v>25000000</v>
      </c>
      <c r="E1372">
        <v>1622</v>
      </c>
      <c r="F1372" s="2">
        <v>21301</v>
      </c>
      <c r="G1372">
        <v>16808</v>
      </c>
      <c r="H1372">
        <v>0</v>
      </c>
      <c r="I1372" t="s">
        <v>856</v>
      </c>
      <c r="J1372" s="1">
        <v>21.311</v>
      </c>
      <c r="K1372">
        <f t="shared" si="26"/>
        <v>21.311</v>
      </c>
    </row>
    <row r="1373" spans="1:11" hidden="1" x14ac:dyDescent="0.25">
      <c r="A1373" t="s">
        <v>1313</v>
      </c>
      <c r="B1373" t="s">
        <v>373</v>
      </c>
      <c r="C1373">
        <v>2</v>
      </c>
      <c r="D1373">
        <v>25000000</v>
      </c>
      <c r="E1373">
        <v>1622</v>
      </c>
      <c r="F1373" s="2">
        <v>18128</v>
      </c>
      <c r="G1373">
        <v>22600</v>
      </c>
      <c r="H1373">
        <v>0</v>
      </c>
      <c r="I1373" t="s">
        <v>381</v>
      </c>
      <c r="J1373" s="1">
        <v>18.135000000000002</v>
      </c>
      <c r="K1373">
        <f t="shared" si="26"/>
        <v>18.135000000000002</v>
      </c>
    </row>
    <row r="1374" spans="1:11" hidden="1" x14ac:dyDescent="0.25">
      <c r="A1374" t="s">
        <v>1313</v>
      </c>
      <c r="B1374" t="s">
        <v>373</v>
      </c>
      <c r="C1374">
        <v>2</v>
      </c>
      <c r="D1374">
        <v>25000000</v>
      </c>
      <c r="E1374">
        <v>1622</v>
      </c>
      <c r="F1374" s="2">
        <v>18139</v>
      </c>
      <c r="G1374">
        <v>22600</v>
      </c>
      <c r="H1374">
        <v>0</v>
      </c>
      <c r="I1374" t="s">
        <v>381</v>
      </c>
      <c r="J1374" s="1">
        <v>18.145</v>
      </c>
      <c r="K1374">
        <f t="shared" si="26"/>
        <v>18.145</v>
      </c>
    </row>
    <row r="1375" spans="1:11" hidden="1" x14ac:dyDescent="0.25">
      <c r="A1375" t="s">
        <v>1313</v>
      </c>
      <c r="B1375" t="s">
        <v>373</v>
      </c>
      <c r="C1375">
        <v>2</v>
      </c>
      <c r="D1375">
        <v>25000000</v>
      </c>
      <c r="E1375">
        <v>1622</v>
      </c>
      <c r="F1375" s="2">
        <v>18124</v>
      </c>
      <c r="G1375">
        <v>22388</v>
      </c>
      <c r="H1375">
        <v>0</v>
      </c>
      <c r="I1375" t="s">
        <v>381</v>
      </c>
      <c r="J1375" s="1">
        <v>18.13</v>
      </c>
      <c r="K1375">
        <f t="shared" si="26"/>
        <v>18.13</v>
      </c>
    </row>
    <row r="1376" spans="1:11" hidden="1" x14ac:dyDescent="0.25">
      <c r="A1376" t="s">
        <v>1313</v>
      </c>
      <c r="B1376" t="s">
        <v>373</v>
      </c>
      <c r="C1376">
        <v>2</v>
      </c>
      <c r="D1376">
        <v>25000000</v>
      </c>
      <c r="E1376">
        <v>1622</v>
      </c>
      <c r="F1376" s="2">
        <v>18150</v>
      </c>
      <c r="G1376">
        <v>22388</v>
      </c>
      <c r="H1376">
        <v>0</v>
      </c>
      <c r="I1376" t="s">
        <v>153</v>
      </c>
      <c r="J1376" s="1">
        <v>18.157</v>
      </c>
      <c r="K1376">
        <f t="shared" si="26"/>
        <v>18.157</v>
      </c>
    </row>
    <row r="1377" spans="1:11" hidden="1" x14ac:dyDescent="0.25">
      <c r="A1377" t="s">
        <v>1313</v>
      </c>
      <c r="B1377" t="s">
        <v>373</v>
      </c>
      <c r="C1377">
        <v>2</v>
      </c>
      <c r="D1377">
        <v>25000000</v>
      </c>
      <c r="E1377">
        <v>1622</v>
      </c>
      <c r="F1377" s="2">
        <v>18155</v>
      </c>
      <c r="G1377">
        <v>22388</v>
      </c>
      <c r="H1377">
        <v>0</v>
      </c>
      <c r="I1377" t="s">
        <v>381</v>
      </c>
      <c r="J1377" s="1">
        <v>18.161999999999999</v>
      </c>
      <c r="K1377">
        <f t="shared" si="26"/>
        <v>18.161999999999999</v>
      </c>
    </row>
    <row r="1378" spans="1:11" x14ac:dyDescent="0.25">
      <c r="A1378" t="s">
        <v>1313</v>
      </c>
      <c r="B1378" t="s">
        <v>234</v>
      </c>
      <c r="C1378">
        <v>3</v>
      </c>
      <c r="D1378">
        <v>250000</v>
      </c>
      <c r="E1378">
        <v>1128</v>
      </c>
      <c r="F1378" t="s">
        <v>1396</v>
      </c>
      <c r="G1378">
        <v>28128</v>
      </c>
      <c r="H1378">
        <v>0</v>
      </c>
      <c r="I1378" t="s">
        <v>1397</v>
      </c>
      <c r="J1378" s="1">
        <v>1.929</v>
      </c>
      <c r="K1378">
        <f t="shared" si="26"/>
        <v>1.929</v>
      </c>
    </row>
    <row r="1379" spans="1:11" x14ac:dyDescent="0.25">
      <c r="A1379" t="s">
        <v>1313</v>
      </c>
      <c r="B1379" t="s">
        <v>234</v>
      </c>
      <c r="C1379">
        <v>3</v>
      </c>
      <c r="D1379">
        <v>2500000</v>
      </c>
      <c r="E1379">
        <v>1128</v>
      </c>
      <c r="F1379" s="2">
        <v>1280</v>
      </c>
      <c r="G1379">
        <v>53312</v>
      </c>
      <c r="H1379">
        <v>0</v>
      </c>
      <c r="I1379" t="s">
        <v>1398</v>
      </c>
      <c r="J1379" s="1">
        <v>1.2789999999999999</v>
      </c>
      <c r="K1379">
        <f t="shared" si="26"/>
        <v>1.2789999999999999</v>
      </c>
    </row>
    <row r="1380" spans="1:11" x14ac:dyDescent="0.25">
      <c r="A1380" t="s">
        <v>1313</v>
      </c>
      <c r="B1380" t="s">
        <v>234</v>
      </c>
      <c r="C1380">
        <v>3</v>
      </c>
      <c r="D1380">
        <v>25000000</v>
      </c>
      <c r="E1380">
        <v>1128</v>
      </c>
      <c r="F1380" s="2">
        <v>11290</v>
      </c>
      <c r="G1380">
        <v>277748</v>
      </c>
      <c r="H1380">
        <v>0</v>
      </c>
      <c r="I1380" t="s">
        <v>1399</v>
      </c>
      <c r="J1380" s="1">
        <v>11.291</v>
      </c>
      <c r="K1380">
        <f t="shared" si="26"/>
        <v>11.291</v>
      </c>
    </row>
    <row r="1381" spans="1:11" x14ac:dyDescent="0.25">
      <c r="A1381" t="s">
        <v>1313</v>
      </c>
      <c r="B1381" t="s">
        <v>234</v>
      </c>
      <c r="C1381">
        <v>3</v>
      </c>
      <c r="D1381">
        <v>25000000</v>
      </c>
      <c r="E1381">
        <v>1128</v>
      </c>
      <c r="F1381" s="2">
        <v>10904</v>
      </c>
      <c r="G1381">
        <v>277228</v>
      </c>
      <c r="H1381">
        <v>0</v>
      </c>
      <c r="I1381" t="s">
        <v>1400</v>
      </c>
      <c r="J1381" s="1">
        <v>10.903</v>
      </c>
      <c r="K1381">
        <f t="shared" si="26"/>
        <v>10.903</v>
      </c>
    </row>
    <row r="1382" spans="1:11" x14ac:dyDescent="0.25">
      <c r="A1382" t="s">
        <v>1313</v>
      </c>
      <c r="B1382" t="s">
        <v>234</v>
      </c>
      <c r="C1382">
        <v>3</v>
      </c>
      <c r="D1382">
        <v>25000000</v>
      </c>
      <c r="E1382">
        <v>1128</v>
      </c>
      <c r="F1382" s="2">
        <v>10901</v>
      </c>
      <c r="G1382">
        <v>277164</v>
      </c>
      <c r="H1382">
        <v>0</v>
      </c>
      <c r="I1382" t="s">
        <v>644</v>
      </c>
      <c r="J1382" s="1">
        <v>10.901</v>
      </c>
      <c r="K1382">
        <f t="shared" si="26"/>
        <v>10.901</v>
      </c>
    </row>
    <row r="1383" spans="1:11" x14ac:dyDescent="0.25">
      <c r="A1383" t="s">
        <v>1313</v>
      </c>
      <c r="B1383" t="s">
        <v>234</v>
      </c>
      <c r="C1383">
        <v>3</v>
      </c>
      <c r="D1383">
        <v>25000000</v>
      </c>
      <c r="E1383">
        <v>1128</v>
      </c>
      <c r="F1383" s="2">
        <v>10906</v>
      </c>
      <c r="G1383">
        <v>277112</v>
      </c>
      <c r="H1383">
        <v>0</v>
      </c>
      <c r="I1383" t="s">
        <v>333</v>
      </c>
      <c r="J1383" s="1">
        <v>10.904</v>
      </c>
      <c r="K1383">
        <f t="shared" si="26"/>
        <v>10.904</v>
      </c>
    </row>
    <row r="1384" spans="1:11" x14ac:dyDescent="0.25">
      <c r="A1384" t="s">
        <v>1313</v>
      </c>
      <c r="B1384" t="s">
        <v>234</v>
      </c>
      <c r="C1384">
        <v>3</v>
      </c>
      <c r="D1384">
        <v>25000000</v>
      </c>
      <c r="E1384">
        <v>1128</v>
      </c>
      <c r="F1384" s="2">
        <v>10904</v>
      </c>
      <c r="G1384">
        <v>277064</v>
      </c>
      <c r="H1384">
        <v>0</v>
      </c>
      <c r="I1384" t="s">
        <v>1401</v>
      </c>
      <c r="J1384" s="1">
        <v>10.903</v>
      </c>
      <c r="K1384">
        <f t="shared" si="26"/>
        <v>10.903</v>
      </c>
    </row>
    <row r="1385" spans="1:11" x14ac:dyDescent="0.25">
      <c r="A1385" t="s">
        <v>1313</v>
      </c>
      <c r="B1385" t="s">
        <v>234</v>
      </c>
      <c r="C1385">
        <v>3</v>
      </c>
      <c r="D1385">
        <v>25000000</v>
      </c>
      <c r="E1385">
        <v>1128</v>
      </c>
      <c r="F1385" s="2">
        <v>10904</v>
      </c>
      <c r="G1385">
        <v>277020</v>
      </c>
      <c r="H1385">
        <v>0</v>
      </c>
      <c r="I1385" t="s">
        <v>1402</v>
      </c>
      <c r="J1385" s="1">
        <v>10.903</v>
      </c>
      <c r="K1385">
        <f t="shared" si="26"/>
        <v>10.903</v>
      </c>
    </row>
    <row r="1386" spans="1:11" x14ac:dyDescent="0.25">
      <c r="A1386" t="s">
        <v>1313</v>
      </c>
      <c r="B1386" t="s">
        <v>234</v>
      </c>
      <c r="C1386">
        <v>2</v>
      </c>
      <c r="D1386">
        <v>250000</v>
      </c>
      <c r="E1386">
        <v>931</v>
      </c>
      <c r="F1386" s="2">
        <v>1355</v>
      </c>
      <c r="G1386">
        <v>70948</v>
      </c>
      <c r="H1386">
        <v>0</v>
      </c>
      <c r="I1386" t="s">
        <v>1403</v>
      </c>
      <c r="J1386" s="1">
        <v>3.0950000000000002</v>
      </c>
      <c r="K1386">
        <f t="shared" si="26"/>
        <v>3.0950000000000002</v>
      </c>
    </row>
    <row r="1387" spans="1:11" x14ac:dyDescent="0.25">
      <c r="A1387" t="s">
        <v>1313</v>
      </c>
      <c r="B1387" t="s">
        <v>234</v>
      </c>
      <c r="C1387">
        <v>2</v>
      </c>
      <c r="D1387">
        <v>2500000</v>
      </c>
      <c r="E1387">
        <v>931</v>
      </c>
      <c r="F1387" s="2">
        <v>7613</v>
      </c>
      <c r="G1387">
        <v>112072</v>
      </c>
      <c r="H1387">
        <v>0</v>
      </c>
      <c r="I1387" t="s">
        <v>1404</v>
      </c>
      <c r="J1387" s="1">
        <v>7.1189999999999998</v>
      </c>
      <c r="K1387">
        <f t="shared" si="26"/>
        <v>7.1189999999999998</v>
      </c>
    </row>
    <row r="1388" spans="1:11" x14ac:dyDescent="0.25">
      <c r="A1388" t="s">
        <v>1313</v>
      </c>
      <c r="B1388" t="s">
        <v>234</v>
      </c>
      <c r="C1388">
        <v>2</v>
      </c>
      <c r="D1388">
        <v>25000000</v>
      </c>
      <c r="E1388">
        <v>931</v>
      </c>
      <c r="F1388" s="2">
        <v>75837</v>
      </c>
      <c r="G1388">
        <v>572240</v>
      </c>
      <c r="H1388">
        <v>0</v>
      </c>
      <c r="I1388" t="s">
        <v>1405</v>
      </c>
      <c r="J1388" s="1">
        <v>67.58</v>
      </c>
      <c r="K1388">
        <f t="shared" si="26"/>
        <v>67.58</v>
      </c>
    </row>
    <row r="1389" spans="1:11" x14ac:dyDescent="0.25">
      <c r="A1389" t="s">
        <v>1313</v>
      </c>
      <c r="B1389" t="s">
        <v>234</v>
      </c>
      <c r="C1389">
        <v>2</v>
      </c>
      <c r="D1389">
        <v>25000000</v>
      </c>
      <c r="E1389">
        <v>931</v>
      </c>
      <c r="F1389" s="2">
        <v>60363</v>
      </c>
      <c r="G1389">
        <v>571364</v>
      </c>
      <c r="H1389">
        <v>0</v>
      </c>
      <c r="I1389" t="s">
        <v>1406</v>
      </c>
      <c r="J1389" s="1">
        <v>51.896000000000001</v>
      </c>
      <c r="K1389">
        <f t="shared" si="26"/>
        <v>51.896000000000001</v>
      </c>
    </row>
    <row r="1390" spans="1:11" x14ac:dyDescent="0.25">
      <c r="A1390" t="s">
        <v>1313</v>
      </c>
      <c r="B1390" t="s">
        <v>234</v>
      </c>
      <c r="C1390">
        <v>2</v>
      </c>
      <c r="D1390">
        <v>25000000</v>
      </c>
      <c r="E1390">
        <v>931</v>
      </c>
      <c r="F1390" s="2">
        <v>60587</v>
      </c>
      <c r="G1390">
        <v>567248</v>
      </c>
      <c r="H1390">
        <v>0</v>
      </c>
      <c r="I1390" t="s">
        <v>1407</v>
      </c>
      <c r="J1390" s="1">
        <v>52.122</v>
      </c>
      <c r="K1390">
        <f t="shared" si="26"/>
        <v>52.122</v>
      </c>
    </row>
    <row r="1391" spans="1:11" x14ac:dyDescent="0.25">
      <c r="A1391" t="s">
        <v>1313</v>
      </c>
      <c r="B1391" t="s">
        <v>234</v>
      </c>
      <c r="C1391">
        <v>2</v>
      </c>
      <c r="D1391">
        <v>25000000</v>
      </c>
      <c r="E1391">
        <v>931</v>
      </c>
      <c r="F1391" s="2">
        <v>61328</v>
      </c>
      <c r="G1391">
        <v>569688</v>
      </c>
      <c r="H1391">
        <v>0</v>
      </c>
      <c r="I1391" t="s">
        <v>1408</v>
      </c>
      <c r="J1391" s="1">
        <v>52.747</v>
      </c>
      <c r="K1391">
        <f t="shared" si="26"/>
        <v>52.747</v>
      </c>
    </row>
    <row r="1392" spans="1:11" x14ac:dyDescent="0.25">
      <c r="A1392" t="s">
        <v>1313</v>
      </c>
      <c r="B1392" t="s">
        <v>234</v>
      </c>
      <c r="C1392">
        <v>2</v>
      </c>
      <c r="D1392">
        <v>25000000</v>
      </c>
      <c r="E1392">
        <v>931</v>
      </c>
      <c r="F1392" s="2">
        <v>60682</v>
      </c>
      <c r="G1392">
        <v>566516</v>
      </c>
      <c r="H1392">
        <v>0</v>
      </c>
      <c r="I1392" t="s">
        <v>1409</v>
      </c>
      <c r="J1392" s="1">
        <v>52.12</v>
      </c>
      <c r="K1392">
        <f t="shared" si="26"/>
        <v>52.12</v>
      </c>
    </row>
    <row r="1393" spans="1:11" x14ac:dyDescent="0.25">
      <c r="A1393" t="s">
        <v>1313</v>
      </c>
      <c r="B1393" t="s">
        <v>234</v>
      </c>
      <c r="C1393">
        <v>2</v>
      </c>
      <c r="D1393">
        <v>25000000</v>
      </c>
      <c r="E1393">
        <v>931</v>
      </c>
      <c r="F1393" s="2">
        <v>60831</v>
      </c>
      <c r="G1393">
        <v>571440</v>
      </c>
      <c r="H1393">
        <v>0</v>
      </c>
      <c r="I1393" t="s">
        <v>1410</v>
      </c>
      <c r="J1393" s="1">
        <v>52.264000000000003</v>
      </c>
      <c r="K1393">
        <f t="shared" si="26"/>
        <v>52.264000000000003</v>
      </c>
    </row>
    <row r="1394" spans="1:11" x14ac:dyDescent="0.25">
      <c r="A1394" t="s">
        <v>1313</v>
      </c>
      <c r="B1394" t="s">
        <v>426</v>
      </c>
      <c r="C1394">
        <v>5</v>
      </c>
      <c r="D1394">
        <v>250000</v>
      </c>
      <c r="E1394">
        <v>1281</v>
      </c>
      <c r="F1394" t="s">
        <v>1411</v>
      </c>
      <c r="G1394">
        <v>8</v>
      </c>
      <c r="H1394">
        <v>0</v>
      </c>
      <c r="I1394" t="s">
        <v>1412</v>
      </c>
      <c r="J1394" s="1">
        <v>0.436</v>
      </c>
      <c r="K1394">
        <f t="shared" si="26"/>
        <v>0.436</v>
      </c>
    </row>
    <row r="1395" spans="1:11" x14ac:dyDescent="0.25">
      <c r="A1395" t="s">
        <v>1313</v>
      </c>
      <c r="B1395" t="s">
        <v>426</v>
      </c>
      <c r="C1395">
        <v>5</v>
      </c>
      <c r="D1395">
        <v>2500000</v>
      </c>
      <c r="E1395">
        <v>1281</v>
      </c>
      <c r="F1395" t="s">
        <v>1413</v>
      </c>
      <c r="G1395">
        <v>776</v>
      </c>
      <c r="H1395">
        <v>0</v>
      </c>
      <c r="I1395" t="s">
        <v>1414</v>
      </c>
      <c r="J1395" s="1">
        <v>0.443</v>
      </c>
      <c r="K1395">
        <f t="shared" si="26"/>
        <v>0.443</v>
      </c>
    </row>
    <row r="1396" spans="1:11" x14ac:dyDescent="0.25">
      <c r="A1396" t="s">
        <v>1313</v>
      </c>
      <c r="B1396" t="s">
        <v>426</v>
      </c>
      <c r="C1396">
        <v>5</v>
      </c>
      <c r="D1396">
        <v>25000000</v>
      </c>
      <c r="E1396">
        <v>1281</v>
      </c>
      <c r="F1396" s="2">
        <v>4403</v>
      </c>
      <c r="G1396">
        <v>840</v>
      </c>
      <c r="H1396">
        <v>0</v>
      </c>
      <c r="I1396" t="s">
        <v>728</v>
      </c>
      <c r="J1396" s="1">
        <v>4.407</v>
      </c>
      <c r="K1396">
        <f t="shared" si="26"/>
        <v>4.407</v>
      </c>
    </row>
    <row r="1397" spans="1:11" x14ac:dyDescent="0.25">
      <c r="A1397" t="s">
        <v>1313</v>
      </c>
      <c r="B1397" t="s">
        <v>426</v>
      </c>
      <c r="C1397">
        <v>5</v>
      </c>
      <c r="D1397">
        <v>25000000</v>
      </c>
      <c r="E1397">
        <v>1281</v>
      </c>
      <c r="F1397" s="2">
        <v>3976</v>
      </c>
      <c r="G1397">
        <v>832</v>
      </c>
      <c r="H1397">
        <v>0</v>
      </c>
      <c r="I1397" t="s">
        <v>484</v>
      </c>
      <c r="J1397" s="1">
        <v>3.9790000000000001</v>
      </c>
      <c r="K1397">
        <f t="shared" si="26"/>
        <v>3.9790000000000001</v>
      </c>
    </row>
    <row r="1398" spans="1:11" x14ac:dyDescent="0.25">
      <c r="A1398" t="s">
        <v>1313</v>
      </c>
      <c r="B1398" t="s">
        <v>426</v>
      </c>
      <c r="C1398">
        <v>5</v>
      </c>
      <c r="D1398">
        <v>25000000</v>
      </c>
      <c r="E1398">
        <v>1281</v>
      </c>
      <c r="F1398" s="2">
        <v>3972</v>
      </c>
      <c r="G1398">
        <v>836</v>
      </c>
      <c r="H1398">
        <v>0</v>
      </c>
      <c r="I1398" t="s">
        <v>1415</v>
      </c>
      <c r="J1398" s="1">
        <v>3.9750000000000001</v>
      </c>
      <c r="K1398">
        <f t="shared" si="26"/>
        <v>3.9750000000000001</v>
      </c>
    </row>
    <row r="1399" spans="1:11" x14ac:dyDescent="0.25">
      <c r="A1399" t="s">
        <v>1313</v>
      </c>
      <c r="B1399" t="s">
        <v>426</v>
      </c>
      <c r="C1399">
        <v>5</v>
      </c>
      <c r="D1399">
        <v>25000000</v>
      </c>
      <c r="E1399">
        <v>1281</v>
      </c>
      <c r="F1399" s="2">
        <v>3987</v>
      </c>
      <c r="G1399">
        <v>840</v>
      </c>
      <c r="H1399">
        <v>0</v>
      </c>
      <c r="I1399" t="s">
        <v>1416</v>
      </c>
      <c r="J1399" s="1">
        <v>3.9889999999999999</v>
      </c>
      <c r="K1399">
        <f t="shared" si="26"/>
        <v>3.9889999999999999</v>
      </c>
    </row>
    <row r="1400" spans="1:11" x14ac:dyDescent="0.25">
      <c r="A1400" t="s">
        <v>1313</v>
      </c>
      <c r="B1400" t="s">
        <v>426</v>
      </c>
      <c r="C1400">
        <v>5</v>
      </c>
      <c r="D1400">
        <v>25000000</v>
      </c>
      <c r="E1400">
        <v>1281</v>
      </c>
      <c r="F1400" s="2">
        <v>3983</v>
      </c>
      <c r="G1400">
        <v>840</v>
      </c>
      <c r="H1400">
        <v>0</v>
      </c>
      <c r="I1400" t="s">
        <v>856</v>
      </c>
      <c r="J1400" s="1">
        <v>3.9860000000000002</v>
      </c>
      <c r="K1400">
        <f t="shared" si="26"/>
        <v>3.9860000000000002</v>
      </c>
    </row>
    <row r="1401" spans="1:11" x14ac:dyDescent="0.25">
      <c r="A1401" t="s">
        <v>1313</v>
      </c>
      <c r="B1401" t="s">
        <v>426</v>
      </c>
      <c r="C1401">
        <v>5</v>
      </c>
      <c r="D1401">
        <v>25000000</v>
      </c>
      <c r="E1401">
        <v>1281</v>
      </c>
      <c r="F1401" s="2">
        <v>3992</v>
      </c>
      <c r="G1401">
        <v>776</v>
      </c>
      <c r="H1401">
        <v>0</v>
      </c>
      <c r="I1401" t="s">
        <v>1417</v>
      </c>
      <c r="J1401" s="1">
        <v>3.9969999999999999</v>
      </c>
      <c r="K1401">
        <f t="shared" si="26"/>
        <v>3.9969999999999999</v>
      </c>
    </row>
    <row r="1402" spans="1:11" hidden="1" x14ac:dyDescent="0.25">
      <c r="A1402" t="s">
        <v>1313</v>
      </c>
      <c r="B1402" t="s">
        <v>24</v>
      </c>
      <c r="C1402">
        <v>3</v>
      </c>
      <c r="D1402">
        <v>250000</v>
      </c>
      <c r="E1402">
        <v>1002</v>
      </c>
      <c r="F1402" s="2">
        <v>17204</v>
      </c>
      <c r="G1402">
        <v>3348</v>
      </c>
      <c r="H1402">
        <v>0</v>
      </c>
      <c r="I1402" t="s">
        <v>1418</v>
      </c>
      <c r="J1402" s="1">
        <v>14.254</v>
      </c>
      <c r="K1402">
        <f t="shared" si="26"/>
        <v>14.254</v>
      </c>
    </row>
    <row r="1403" spans="1:11" hidden="1" x14ac:dyDescent="0.25">
      <c r="A1403" t="s">
        <v>1313</v>
      </c>
      <c r="B1403" t="s">
        <v>24</v>
      </c>
      <c r="C1403">
        <v>3</v>
      </c>
      <c r="D1403">
        <v>2500000</v>
      </c>
      <c r="E1403">
        <v>1002</v>
      </c>
      <c r="F1403" s="2">
        <v>25947</v>
      </c>
      <c r="G1403">
        <v>739580</v>
      </c>
      <c r="H1403">
        <v>0</v>
      </c>
      <c r="I1403" t="s">
        <v>1419</v>
      </c>
      <c r="J1403" s="1">
        <v>16.654</v>
      </c>
      <c r="K1403">
        <f t="shared" si="26"/>
        <v>16.654</v>
      </c>
    </row>
    <row r="1404" spans="1:11" hidden="1" x14ac:dyDescent="0.25">
      <c r="A1404" t="s">
        <v>1313</v>
      </c>
      <c r="B1404" t="s">
        <v>24</v>
      </c>
      <c r="C1404">
        <v>3</v>
      </c>
      <c r="D1404">
        <v>25000000</v>
      </c>
      <c r="E1404">
        <v>1002</v>
      </c>
      <c r="F1404" s="2">
        <v>123863</v>
      </c>
      <c r="G1404">
        <v>789896</v>
      </c>
      <c r="H1404">
        <v>0</v>
      </c>
      <c r="I1404" t="s">
        <v>1420</v>
      </c>
      <c r="J1404" s="1">
        <v>113.669</v>
      </c>
      <c r="K1404">
        <f t="shared" si="26"/>
        <v>113.669</v>
      </c>
    </row>
    <row r="1405" spans="1:11" hidden="1" x14ac:dyDescent="0.25">
      <c r="A1405" t="s">
        <v>1313</v>
      </c>
      <c r="B1405" t="s">
        <v>44</v>
      </c>
      <c r="C1405">
        <v>2</v>
      </c>
      <c r="D1405">
        <v>250000</v>
      </c>
      <c r="E1405">
        <v>1164</v>
      </c>
      <c r="F1405" t="s">
        <v>1072</v>
      </c>
      <c r="G1405">
        <v>21128</v>
      </c>
      <c r="H1405">
        <v>0</v>
      </c>
      <c r="I1405" t="s">
        <v>1421</v>
      </c>
      <c r="J1405" s="1">
        <v>1.722</v>
      </c>
      <c r="K1405">
        <f t="shared" si="26"/>
        <v>1.722</v>
      </c>
    </row>
    <row r="1406" spans="1:11" hidden="1" x14ac:dyDescent="0.25">
      <c r="A1406" t="s">
        <v>1313</v>
      </c>
      <c r="B1406" t="s">
        <v>44</v>
      </c>
      <c r="C1406">
        <v>2</v>
      </c>
      <c r="D1406">
        <v>2500000</v>
      </c>
      <c r="E1406">
        <v>1164</v>
      </c>
      <c r="F1406" s="2">
        <v>3839</v>
      </c>
      <c r="G1406">
        <v>23564</v>
      </c>
      <c r="H1406">
        <v>0</v>
      </c>
      <c r="I1406" t="s">
        <v>1422</v>
      </c>
      <c r="J1406" s="1">
        <v>3.37</v>
      </c>
      <c r="K1406">
        <f t="shared" si="26"/>
        <v>3.37</v>
      </c>
    </row>
    <row r="1407" spans="1:11" hidden="1" x14ac:dyDescent="0.25">
      <c r="A1407" t="s">
        <v>1313</v>
      </c>
      <c r="B1407" t="s">
        <v>44</v>
      </c>
      <c r="C1407">
        <v>2</v>
      </c>
      <c r="D1407">
        <v>25000000</v>
      </c>
      <c r="E1407">
        <v>1164</v>
      </c>
      <c r="F1407" s="2">
        <v>38270</v>
      </c>
      <c r="G1407">
        <v>23512</v>
      </c>
      <c r="H1407">
        <v>0</v>
      </c>
      <c r="I1407" t="s">
        <v>1423</v>
      </c>
      <c r="J1407" s="1">
        <v>33.116</v>
      </c>
      <c r="K1407">
        <f t="shared" si="26"/>
        <v>33.116</v>
      </c>
    </row>
    <row r="1408" spans="1:11" hidden="1" x14ac:dyDescent="0.25">
      <c r="A1408" t="s">
        <v>1313</v>
      </c>
      <c r="B1408" t="s">
        <v>44</v>
      </c>
      <c r="C1408">
        <v>2</v>
      </c>
      <c r="D1408">
        <v>25000000</v>
      </c>
      <c r="E1408">
        <v>1164</v>
      </c>
      <c r="F1408" s="2">
        <v>36453</v>
      </c>
      <c r="G1408">
        <v>23784</v>
      </c>
      <c r="H1408">
        <v>0</v>
      </c>
      <c r="I1408" t="s">
        <v>1424</v>
      </c>
      <c r="J1408" s="1">
        <v>33.012</v>
      </c>
      <c r="K1408">
        <f t="shared" si="26"/>
        <v>33.012</v>
      </c>
    </row>
    <row r="1409" spans="1:11" hidden="1" x14ac:dyDescent="0.25">
      <c r="A1409" t="s">
        <v>1313</v>
      </c>
      <c r="B1409" t="s">
        <v>44</v>
      </c>
      <c r="C1409">
        <v>2</v>
      </c>
      <c r="D1409">
        <v>25000000</v>
      </c>
      <c r="E1409">
        <v>1164</v>
      </c>
      <c r="F1409" s="2">
        <v>36682</v>
      </c>
      <c r="G1409">
        <v>23908</v>
      </c>
      <c r="H1409">
        <v>0</v>
      </c>
      <c r="I1409" t="s">
        <v>1425</v>
      </c>
      <c r="J1409" s="1">
        <v>32.896000000000001</v>
      </c>
      <c r="K1409">
        <f t="shared" si="26"/>
        <v>32.896000000000001</v>
      </c>
    </row>
    <row r="1410" spans="1:11" hidden="1" x14ac:dyDescent="0.25">
      <c r="A1410" t="s">
        <v>1313</v>
      </c>
      <c r="B1410" t="s">
        <v>44</v>
      </c>
      <c r="C1410">
        <v>2</v>
      </c>
      <c r="D1410">
        <v>25000000</v>
      </c>
      <c r="E1410">
        <v>1164</v>
      </c>
      <c r="F1410" s="2">
        <v>35603</v>
      </c>
      <c r="G1410">
        <v>23556</v>
      </c>
      <c r="H1410">
        <v>0</v>
      </c>
      <c r="I1410" t="s">
        <v>1426</v>
      </c>
      <c r="J1410" s="1">
        <v>32.795000000000002</v>
      </c>
      <c r="K1410">
        <f t="shared" si="26"/>
        <v>32.795000000000002</v>
      </c>
    </row>
    <row r="1411" spans="1:11" hidden="1" x14ac:dyDescent="0.25">
      <c r="A1411" t="s">
        <v>1313</v>
      </c>
      <c r="B1411" t="s">
        <v>44</v>
      </c>
      <c r="C1411">
        <v>2</v>
      </c>
      <c r="D1411">
        <v>25000000</v>
      </c>
      <c r="E1411">
        <v>1164</v>
      </c>
      <c r="F1411" s="2">
        <v>36106</v>
      </c>
      <c r="G1411">
        <v>24032</v>
      </c>
      <c r="H1411">
        <v>0</v>
      </c>
      <c r="I1411" t="s">
        <v>1427</v>
      </c>
      <c r="J1411" s="1">
        <v>32.673999999999999</v>
      </c>
      <c r="K1411">
        <f t="shared" ref="K1411:K1474" si="27">VALUE(J1411)</f>
        <v>32.673999999999999</v>
      </c>
    </row>
    <row r="1412" spans="1:11" hidden="1" x14ac:dyDescent="0.25">
      <c r="A1412" t="s">
        <v>1313</v>
      </c>
      <c r="B1412" t="s">
        <v>44</v>
      </c>
      <c r="C1412">
        <v>2</v>
      </c>
      <c r="D1412">
        <v>25000000</v>
      </c>
      <c r="E1412">
        <v>1164</v>
      </c>
      <c r="F1412" s="2">
        <v>36597</v>
      </c>
      <c r="G1412">
        <v>23040</v>
      </c>
      <c r="H1412">
        <v>0</v>
      </c>
      <c r="I1412" t="s">
        <v>1428</v>
      </c>
      <c r="J1412" s="1">
        <v>32.805</v>
      </c>
      <c r="K1412">
        <f t="shared" si="27"/>
        <v>32.805</v>
      </c>
    </row>
    <row r="1413" spans="1:11" hidden="1" x14ac:dyDescent="0.25">
      <c r="A1413" t="s">
        <v>1313</v>
      </c>
      <c r="B1413" t="s">
        <v>393</v>
      </c>
      <c r="C1413">
        <v>2</v>
      </c>
      <c r="D1413">
        <v>250000</v>
      </c>
      <c r="E1413">
        <v>922</v>
      </c>
      <c r="F1413" s="2">
        <v>2773</v>
      </c>
      <c r="G1413">
        <v>5420</v>
      </c>
      <c r="H1413">
        <v>0</v>
      </c>
      <c r="I1413" t="s">
        <v>1429</v>
      </c>
      <c r="J1413" s="1">
        <v>3.4540000000000002</v>
      </c>
      <c r="K1413">
        <f t="shared" si="27"/>
        <v>3.4540000000000002</v>
      </c>
    </row>
    <row r="1414" spans="1:11" hidden="1" x14ac:dyDescent="0.25">
      <c r="A1414" t="s">
        <v>1313</v>
      </c>
      <c r="B1414" t="s">
        <v>393</v>
      </c>
      <c r="C1414">
        <v>2</v>
      </c>
      <c r="D1414">
        <v>2500000</v>
      </c>
      <c r="E1414">
        <v>922</v>
      </c>
      <c r="F1414" s="2">
        <v>29196</v>
      </c>
      <c r="G1414">
        <v>5356</v>
      </c>
      <c r="H1414">
        <v>0</v>
      </c>
      <c r="I1414" t="s">
        <v>1365</v>
      </c>
      <c r="J1414" s="1">
        <v>29.207000000000001</v>
      </c>
      <c r="K1414">
        <f t="shared" si="27"/>
        <v>29.207000000000001</v>
      </c>
    </row>
    <row r="1415" spans="1:11" hidden="1" x14ac:dyDescent="0.25">
      <c r="A1415" t="s">
        <v>1313</v>
      </c>
      <c r="B1415" t="s">
        <v>393</v>
      </c>
      <c r="C1415">
        <v>2</v>
      </c>
      <c r="D1415">
        <v>25000000</v>
      </c>
      <c r="E1415">
        <v>922</v>
      </c>
      <c r="F1415" s="2">
        <v>281490</v>
      </c>
      <c r="G1415">
        <v>5368</v>
      </c>
      <c r="H1415">
        <v>0</v>
      </c>
      <c r="I1415" t="s">
        <v>1430</v>
      </c>
      <c r="J1415" s="1">
        <v>281.68</v>
      </c>
      <c r="K1415">
        <f t="shared" si="27"/>
        <v>281.68</v>
      </c>
    </row>
    <row r="1416" spans="1:11" hidden="1" x14ac:dyDescent="0.25">
      <c r="A1416" t="s">
        <v>1313</v>
      </c>
      <c r="B1416" t="s">
        <v>18</v>
      </c>
      <c r="C1416">
        <v>4</v>
      </c>
      <c r="D1416">
        <v>250000</v>
      </c>
      <c r="E1416">
        <v>913</v>
      </c>
      <c r="F1416" s="2">
        <v>5076</v>
      </c>
      <c r="G1416">
        <v>5784</v>
      </c>
      <c r="H1416">
        <v>0</v>
      </c>
      <c r="I1416" t="s">
        <v>888</v>
      </c>
      <c r="J1416" s="1">
        <v>5.08</v>
      </c>
      <c r="K1416">
        <f t="shared" si="27"/>
        <v>5.08</v>
      </c>
    </row>
    <row r="1417" spans="1:11" hidden="1" x14ac:dyDescent="0.25">
      <c r="A1417" t="s">
        <v>1313</v>
      </c>
      <c r="B1417" t="s">
        <v>18</v>
      </c>
      <c r="C1417">
        <v>4</v>
      </c>
      <c r="D1417">
        <v>2500000</v>
      </c>
      <c r="E1417">
        <v>913</v>
      </c>
      <c r="F1417" s="2">
        <v>50767</v>
      </c>
      <c r="G1417">
        <v>25304</v>
      </c>
      <c r="H1417">
        <v>0</v>
      </c>
      <c r="I1417" t="s">
        <v>649</v>
      </c>
      <c r="J1417" s="1">
        <v>50.820999999999998</v>
      </c>
      <c r="K1417">
        <f t="shared" si="27"/>
        <v>50.820999999999998</v>
      </c>
    </row>
    <row r="1418" spans="1:11" hidden="1" x14ac:dyDescent="0.25">
      <c r="A1418" t="s">
        <v>1313</v>
      </c>
      <c r="B1418" t="s">
        <v>18</v>
      </c>
      <c r="C1418">
        <v>4</v>
      </c>
      <c r="D1418">
        <v>25000000</v>
      </c>
      <c r="E1418">
        <v>913</v>
      </c>
      <c r="F1418" s="2">
        <v>518607</v>
      </c>
      <c r="G1418">
        <v>274280</v>
      </c>
      <c r="H1418">
        <v>0</v>
      </c>
      <c r="I1418" t="s">
        <v>1431</v>
      </c>
      <c r="J1418" s="1">
        <v>519.08799999999997</v>
      </c>
      <c r="K1418">
        <f t="shared" si="27"/>
        <v>519.08799999999997</v>
      </c>
    </row>
    <row r="1419" spans="1:11" x14ac:dyDescent="0.25">
      <c r="A1419" t="s">
        <v>1313</v>
      </c>
      <c r="B1419" t="s">
        <v>89</v>
      </c>
      <c r="C1419">
        <v>1</v>
      </c>
      <c r="D1419">
        <v>250000</v>
      </c>
      <c r="E1419">
        <v>817</v>
      </c>
      <c r="F1419" s="2">
        <v>1364</v>
      </c>
      <c r="G1419">
        <v>8060</v>
      </c>
      <c r="H1419">
        <v>0</v>
      </c>
      <c r="I1419" t="s">
        <v>1432</v>
      </c>
      <c r="J1419" s="1">
        <v>2.1640000000000001</v>
      </c>
      <c r="K1419">
        <f t="shared" si="27"/>
        <v>2.1640000000000001</v>
      </c>
    </row>
    <row r="1420" spans="1:11" x14ac:dyDescent="0.25">
      <c r="A1420" t="s">
        <v>1313</v>
      </c>
      <c r="B1420" t="s">
        <v>89</v>
      </c>
      <c r="C1420">
        <v>1</v>
      </c>
      <c r="D1420">
        <v>2500000</v>
      </c>
      <c r="E1420">
        <v>817</v>
      </c>
      <c r="F1420" s="2">
        <v>13223</v>
      </c>
      <c r="G1420">
        <v>7980</v>
      </c>
      <c r="H1420">
        <v>0</v>
      </c>
      <c r="I1420" t="s">
        <v>381</v>
      </c>
      <c r="J1420" s="1">
        <v>13.23</v>
      </c>
      <c r="K1420">
        <f t="shared" si="27"/>
        <v>13.23</v>
      </c>
    </row>
    <row r="1421" spans="1:11" x14ac:dyDescent="0.25">
      <c r="A1421" t="s">
        <v>1313</v>
      </c>
      <c r="B1421" t="s">
        <v>89</v>
      </c>
      <c r="C1421">
        <v>1</v>
      </c>
      <c r="D1421">
        <v>25000000</v>
      </c>
      <c r="E1421">
        <v>817</v>
      </c>
      <c r="F1421" s="2">
        <v>134624</v>
      </c>
      <c r="G1421">
        <v>8068</v>
      </c>
      <c r="H1421">
        <v>0</v>
      </c>
      <c r="I1421" t="s">
        <v>1433</v>
      </c>
      <c r="J1421" s="1">
        <v>134.91800000000001</v>
      </c>
      <c r="K1421">
        <f t="shared" si="27"/>
        <v>134.91800000000001</v>
      </c>
    </row>
    <row r="1422" spans="1:11" hidden="1" x14ac:dyDescent="0.25">
      <c r="A1422" t="s">
        <v>1313</v>
      </c>
      <c r="B1422" t="s">
        <v>186</v>
      </c>
      <c r="C1422">
        <v>4</v>
      </c>
      <c r="D1422">
        <v>250000</v>
      </c>
      <c r="E1422">
        <v>1140</v>
      </c>
      <c r="F1422" t="s">
        <v>1434</v>
      </c>
      <c r="G1422">
        <v>0</v>
      </c>
      <c r="H1422">
        <v>0</v>
      </c>
      <c r="I1422" t="s">
        <v>1435</v>
      </c>
      <c r="J1422" s="1">
        <v>0.40799999999999997</v>
      </c>
      <c r="K1422">
        <f t="shared" si="27"/>
        <v>0.40799999999999997</v>
      </c>
    </row>
    <row r="1423" spans="1:11" hidden="1" x14ac:dyDescent="0.25">
      <c r="A1423" t="s">
        <v>1313</v>
      </c>
      <c r="B1423" t="s">
        <v>186</v>
      </c>
      <c r="C1423">
        <v>4</v>
      </c>
      <c r="D1423">
        <v>2500000</v>
      </c>
      <c r="E1423">
        <v>1140</v>
      </c>
      <c r="F1423" s="2">
        <v>1133</v>
      </c>
      <c r="G1423">
        <v>8</v>
      </c>
      <c r="H1423">
        <v>0</v>
      </c>
      <c r="I1423" t="s">
        <v>1436</v>
      </c>
      <c r="J1423" s="1">
        <v>1.135</v>
      </c>
      <c r="K1423">
        <f t="shared" si="27"/>
        <v>1.135</v>
      </c>
    </row>
    <row r="1424" spans="1:11" hidden="1" x14ac:dyDescent="0.25">
      <c r="A1424" t="s">
        <v>1313</v>
      </c>
      <c r="B1424" t="s">
        <v>186</v>
      </c>
      <c r="C1424">
        <v>4</v>
      </c>
      <c r="D1424">
        <v>25000000</v>
      </c>
      <c r="E1424">
        <v>1140</v>
      </c>
      <c r="F1424" s="2">
        <v>11300</v>
      </c>
      <c r="G1424">
        <v>8</v>
      </c>
      <c r="H1424">
        <v>0</v>
      </c>
      <c r="I1424" t="s">
        <v>1437</v>
      </c>
      <c r="J1424" s="1">
        <v>11.452999999999999</v>
      </c>
      <c r="K1424">
        <f t="shared" si="27"/>
        <v>11.452999999999999</v>
      </c>
    </row>
    <row r="1425" spans="1:11" hidden="1" x14ac:dyDescent="0.25">
      <c r="A1425" t="s">
        <v>1313</v>
      </c>
      <c r="B1425" t="s">
        <v>186</v>
      </c>
      <c r="C1425">
        <v>4</v>
      </c>
      <c r="D1425">
        <v>25000000</v>
      </c>
      <c r="E1425">
        <v>1140</v>
      </c>
      <c r="F1425" s="2">
        <v>10955</v>
      </c>
      <c r="G1425">
        <v>8</v>
      </c>
      <c r="H1425">
        <v>0</v>
      </c>
      <c r="I1425" t="s">
        <v>1438</v>
      </c>
      <c r="J1425" s="1">
        <v>10.99</v>
      </c>
      <c r="K1425">
        <f t="shared" si="27"/>
        <v>10.99</v>
      </c>
    </row>
    <row r="1426" spans="1:11" hidden="1" x14ac:dyDescent="0.25">
      <c r="A1426" t="s">
        <v>1313</v>
      </c>
      <c r="B1426" t="s">
        <v>186</v>
      </c>
      <c r="C1426">
        <v>4</v>
      </c>
      <c r="D1426">
        <v>25000000</v>
      </c>
      <c r="E1426">
        <v>1140</v>
      </c>
      <c r="F1426" s="2">
        <v>10958</v>
      </c>
      <c r="G1426">
        <v>8</v>
      </c>
      <c r="H1426">
        <v>0</v>
      </c>
      <c r="I1426" t="s">
        <v>728</v>
      </c>
      <c r="J1426" s="1">
        <v>10.962</v>
      </c>
      <c r="K1426">
        <f t="shared" si="27"/>
        <v>10.962</v>
      </c>
    </row>
    <row r="1427" spans="1:11" hidden="1" x14ac:dyDescent="0.25">
      <c r="A1427" t="s">
        <v>1313</v>
      </c>
      <c r="B1427" t="s">
        <v>186</v>
      </c>
      <c r="C1427">
        <v>4</v>
      </c>
      <c r="D1427">
        <v>25000000</v>
      </c>
      <c r="E1427">
        <v>1140</v>
      </c>
      <c r="F1427" s="2">
        <v>10962</v>
      </c>
      <c r="G1427">
        <v>8</v>
      </c>
      <c r="H1427">
        <v>0</v>
      </c>
      <c r="I1427" t="s">
        <v>346</v>
      </c>
      <c r="J1427" s="1">
        <v>10.967000000000001</v>
      </c>
      <c r="K1427">
        <f t="shared" si="27"/>
        <v>10.967000000000001</v>
      </c>
    </row>
    <row r="1428" spans="1:11" hidden="1" x14ac:dyDescent="0.25">
      <c r="A1428" t="s">
        <v>1313</v>
      </c>
      <c r="B1428" t="s">
        <v>186</v>
      </c>
      <c r="C1428">
        <v>4</v>
      </c>
      <c r="D1428">
        <v>25000000</v>
      </c>
      <c r="E1428">
        <v>1140</v>
      </c>
      <c r="F1428" s="2">
        <v>11025</v>
      </c>
      <c r="G1428">
        <v>8</v>
      </c>
      <c r="H1428">
        <v>0</v>
      </c>
      <c r="I1428" t="s">
        <v>1439</v>
      </c>
      <c r="J1428" s="1">
        <v>11.03</v>
      </c>
      <c r="K1428">
        <f t="shared" si="27"/>
        <v>11.03</v>
      </c>
    </row>
    <row r="1429" spans="1:11" hidden="1" x14ac:dyDescent="0.25">
      <c r="A1429" t="s">
        <v>1313</v>
      </c>
      <c r="B1429" t="s">
        <v>186</v>
      </c>
      <c r="C1429">
        <v>4</v>
      </c>
      <c r="D1429">
        <v>25000000</v>
      </c>
      <c r="E1429">
        <v>1140</v>
      </c>
      <c r="F1429" s="2">
        <v>10978</v>
      </c>
      <c r="G1429">
        <v>8</v>
      </c>
      <c r="H1429">
        <v>0</v>
      </c>
      <c r="I1429" t="s">
        <v>1440</v>
      </c>
      <c r="J1429" s="1">
        <v>10.983000000000001</v>
      </c>
      <c r="K1429">
        <f t="shared" si="27"/>
        <v>10.983000000000001</v>
      </c>
    </row>
    <row r="1430" spans="1:11" hidden="1" x14ac:dyDescent="0.25">
      <c r="A1430" t="s">
        <v>1313</v>
      </c>
      <c r="B1430" t="s">
        <v>341</v>
      </c>
      <c r="C1430">
        <v>2</v>
      </c>
      <c r="D1430">
        <v>250000</v>
      </c>
      <c r="E1430">
        <v>1379</v>
      </c>
      <c r="F1430" s="2">
        <v>1564</v>
      </c>
      <c r="G1430">
        <v>77516</v>
      </c>
      <c r="H1430">
        <v>0</v>
      </c>
      <c r="I1430" t="s">
        <v>1441</v>
      </c>
      <c r="J1430" s="1">
        <v>4.173</v>
      </c>
      <c r="K1430">
        <f t="shared" si="27"/>
        <v>4.173</v>
      </c>
    </row>
    <row r="1431" spans="1:11" hidden="1" x14ac:dyDescent="0.25">
      <c r="A1431" t="s">
        <v>1313</v>
      </c>
      <c r="B1431" t="s">
        <v>341</v>
      </c>
      <c r="C1431">
        <v>2</v>
      </c>
      <c r="D1431">
        <v>2500000</v>
      </c>
      <c r="E1431">
        <v>1379</v>
      </c>
      <c r="F1431" s="2">
        <v>7963</v>
      </c>
      <c r="G1431">
        <v>77440</v>
      </c>
      <c r="H1431">
        <v>0</v>
      </c>
      <c r="I1431" t="s">
        <v>1442</v>
      </c>
      <c r="J1431" s="1">
        <v>7.9489999999999998</v>
      </c>
      <c r="K1431">
        <f t="shared" si="27"/>
        <v>7.9489999999999998</v>
      </c>
    </row>
    <row r="1432" spans="1:11" hidden="1" x14ac:dyDescent="0.25">
      <c r="A1432" t="s">
        <v>1313</v>
      </c>
      <c r="B1432" t="s">
        <v>341</v>
      </c>
      <c r="C1432">
        <v>2</v>
      </c>
      <c r="D1432">
        <v>25000000</v>
      </c>
      <c r="E1432">
        <v>1379</v>
      </c>
      <c r="F1432" s="2">
        <v>73819</v>
      </c>
      <c r="G1432">
        <v>78116</v>
      </c>
      <c r="H1432">
        <v>0</v>
      </c>
      <c r="I1432" t="s">
        <v>756</v>
      </c>
      <c r="J1432" s="1">
        <v>73.921000000000006</v>
      </c>
      <c r="K1432">
        <f t="shared" si="27"/>
        <v>73.921000000000006</v>
      </c>
    </row>
    <row r="1433" spans="1:11" hidden="1" x14ac:dyDescent="0.25">
      <c r="A1433" t="s">
        <v>1313</v>
      </c>
      <c r="B1433" t="s">
        <v>341</v>
      </c>
      <c r="C1433">
        <v>2</v>
      </c>
      <c r="D1433">
        <v>25000000</v>
      </c>
      <c r="E1433">
        <v>1379</v>
      </c>
      <c r="F1433" s="2">
        <v>72272</v>
      </c>
      <c r="G1433">
        <v>77376</v>
      </c>
      <c r="H1433">
        <v>0</v>
      </c>
      <c r="I1433" t="s">
        <v>347</v>
      </c>
      <c r="J1433" s="1">
        <v>72.137</v>
      </c>
      <c r="K1433">
        <f t="shared" si="27"/>
        <v>72.137</v>
      </c>
    </row>
    <row r="1434" spans="1:11" hidden="1" x14ac:dyDescent="0.25">
      <c r="A1434" t="s">
        <v>1313</v>
      </c>
      <c r="B1434" t="s">
        <v>341</v>
      </c>
      <c r="C1434">
        <v>2</v>
      </c>
      <c r="D1434">
        <v>25000000</v>
      </c>
      <c r="E1434">
        <v>1379</v>
      </c>
      <c r="F1434" s="2">
        <v>74629</v>
      </c>
      <c r="G1434">
        <v>77652</v>
      </c>
      <c r="H1434">
        <v>0</v>
      </c>
      <c r="I1434" t="s">
        <v>347</v>
      </c>
      <c r="J1434" s="1">
        <v>74.480999999999995</v>
      </c>
      <c r="K1434">
        <f t="shared" si="27"/>
        <v>74.480999999999995</v>
      </c>
    </row>
    <row r="1435" spans="1:11" hidden="1" x14ac:dyDescent="0.25">
      <c r="A1435" t="s">
        <v>1313</v>
      </c>
      <c r="B1435" t="s">
        <v>341</v>
      </c>
      <c r="C1435">
        <v>2</v>
      </c>
      <c r="D1435">
        <v>25000000</v>
      </c>
      <c r="E1435">
        <v>1379</v>
      </c>
      <c r="F1435" s="2">
        <v>73719</v>
      </c>
      <c r="G1435">
        <v>77588</v>
      </c>
      <c r="H1435">
        <v>0</v>
      </c>
      <c r="I1435" t="s">
        <v>1443</v>
      </c>
      <c r="J1435" s="1">
        <v>73.573999999999998</v>
      </c>
      <c r="K1435">
        <f t="shared" si="27"/>
        <v>73.573999999999998</v>
      </c>
    </row>
    <row r="1436" spans="1:11" hidden="1" x14ac:dyDescent="0.25">
      <c r="A1436" t="s">
        <v>1313</v>
      </c>
      <c r="B1436" t="s">
        <v>341</v>
      </c>
      <c r="C1436">
        <v>2</v>
      </c>
      <c r="D1436">
        <v>25000000</v>
      </c>
      <c r="E1436">
        <v>1379</v>
      </c>
      <c r="F1436" s="2">
        <v>72756</v>
      </c>
      <c r="G1436">
        <v>77588</v>
      </c>
      <c r="H1436">
        <v>0</v>
      </c>
      <c r="I1436" t="s">
        <v>944</v>
      </c>
      <c r="J1436" s="1">
        <v>72.608000000000004</v>
      </c>
      <c r="K1436">
        <f t="shared" si="27"/>
        <v>72.608000000000004</v>
      </c>
    </row>
    <row r="1437" spans="1:11" hidden="1" x14ac:dyDescent="0.25">
      <c r="A1437" t="s">
        <v>1313</v>
      </c>
      <c r="B1437" t="s">
        <v>341</v>
      </c>
      <c r="C1437">
        <v>2</v>
      </c>
      <c r="D1437">
        <v>25000000</v>
      </c>
      <c r="E1437">
        <v>1379</v>
      </c>
      <c r="F1437" s="2">
        <v>73189</v>
      </c>
      <c r="G1437">
        <v>78044</v>
      </c>
      <c r="H1437">
        <v>0</v>
      </c>
      <c r="I1437" t="s">
        <v>1444</v>
      </c>
      <c r="J1437" s="1">
        <v>73.043000000000006</v>
      </c>
      <c r="K1437">
        <f t="shared" si="27"/>
        <v>73.043000000000006</v>
      </c>
    </row>
    <row r="1438" spans="1:11" x14ac:dyDescent="0.25">
      <c r="A1438" t="s">
        <v>1313</v>
      </c>
      <c r="B1438" t="s">
        <v>32</v>
      </c>
      <c r="C1438">
        <v>3</v>
      </c>
      <c r="D1438">
        <v>250000</v>
      </c>
      <c r="E1438">
        <v>1002</v>
      </c>
      <c r="F1438" s="2">
        <v>3176</v>
      </c>
      <c r="G1438">
        <v>15140</v>
      </c>
      <c r="H1438">
        <v>0</v>
      </c>
      <c r="I1438" t="s">
        <v>1445</v>
      </c>
      <c r="J1438" s="1">
        <v>5.28</v>
      </c>
      <c r="K1438">
        <f t="shared" si="27"/>
        <v>5.28</v>
      </c>
    </row>
    <row r="1439" spans="1:11" x14ac:dyDescent="0.25">
      <c r="A1439" t="s">
        <v>1313</v>
      </c>
      <c r="B1439" t="s">
        <v>32</v>
      </c>
      <c r="C1439">
        <v>3</v>
      </c>
      <c r="D1439">
        <v>2500000</v>
      </c>
      <c r="E1439">
        <v>1002</v>
      </c>
      <c r="F1439" s="2">
        <v>20765</v>
      </c>
      <c r="G1439">
        <v>19924</v>
      </c>
      <c r="H1439">
        <v>0</v>
      </c>
      <c r="I1439" t="s">
        <v>1446</v>
      </c>
      <c r="J1439" s="1">
        <v>10.287000000000001</v>
      </c>
      <c r="K1439">
        <f t="shared" si="27"/>
        <v>10.287000000000001</v>
      </c>
    </row>
    <row r="1440" spans="1:11" x14ac:dyDescent="0.25">
      <c r="A1440" t="s">
        <v>1313</v>
      </c>
      <c r="B1440" t="s">
        <v>32</v>
      </c>
      <c r="C1440">
        <v>3</v>
      </c>
      <c r="D1440">
        <v>25000000</v>
      </c>
      <c r="E1440">
        <v>1002</v>
      </c>
      <c r="F1440" s="2">
        <v>137420</v>
      </c>
      <c r="G1440">
        <v>92476</v>
      </c>
      <c r="H1440">
        <v>0</v>
      </c>
      <c r="I1440" t="s">
        <v>1447</v>
      </c>
      <c r="J1440" s="1">
        <v>94.881</v>
      </c>
      <c r="K1440">
        <f t="shared" si="27"/>
        <v>94.881</v>
      </c>
    </row>
    <row r="1441" spans="1:11" x14ac:dyDescent="0.25">
      <c r="A1441" t="s">
        <v>1313</v>
      </c>
      <c r="B1441" t="s">
        <v>60</v>
      </c>
      <c r="C1441">
        <v>4</v>
      </c>
      <c r="D1441">
        <v>250000</v>
      </c>
      <c r="E1441">
        <v>1287</v>
      </c>
      <c r="F1441" t="s">
        <v>57</v>
      </c>
      <c r="G1441">
        <v>8</v>
      </c>
      <c r="H1441">
        <v>0</v>
      </c>
      <c r="I1441" t="s">
        <v>1448</v>
      </c>
      <c r="J1441" s="1">
        <v>0.34399999999999997</v>
      </c>
      <c r="K1441">
        <f t="shared" si="27"/>
        <v>0.34399999999999997</v>
      </c>
    </row>
    <row r="1442" spans="1:11" x14ac:dyDescent="0.25">
      <c r="A1442" t="s">
        <v>1313</v>
      </c>
      <c r="B1442" t="s">
        <v>60</v>
      </c>
      <c r="C1442">
        <v>4</v>
      </c>
      <c r="D1442">
        <v>2500000</v>
      </c>
      <c r="E1442">
        <v>1287</v>
      </c>
      <c r="F1442" t="s">
        <v>1449</v>
      </c>
      <c r="G1442">
        <v>776</v>
      </c>
      <c r="H1442">
        <v>0</v>
      </c>
      <c r="I1442" t="s">
        <v>1070</v>
      </c>
      <c r="J1442" s="1">
        <v>0.66500000000000004</v>
      </c>
      <c r="K1442">
        <f t="shared" si="27"/>
        <v>0.66500000000000004</v>
      </c>
    </row>
    <row r="1443" spans="1:11" x14ac:dyDescent="0.25">
      <c r="A1443" t="s">
        <v>1313</v>
      </c>
      <c r="B1443" t="s">
        <v>60</v>
      </c>
      <c r="C1443">
        <v>4</v>
      </c>
      <c r="D1443">
        <v>25000000</v>
      </c>
      <c r="E1443">
        <v>1287</v>
      </c>
      <c r="F1443" s="2">
        <v>6616</v>
      </c>
      <c r="G1443">
        <v>776</v>
      </c>
      <c r="H1443">
        <v>0</v>
      </c>
      <c r="I1443" t="s">
        <v>1450</v>
      </c>
      <c r="J1443" s="1">
        <v>6.62</v>
      </c>
      <c r="K1443">
        <f t="shared" si="27"/>
        <v>6.62</v>
      </c>
    </row>
    <row r="1444" spans="1:11" x14ac:dyDescent="0.25">
      <c r="A1444" t="s">
        <v>1313</v>
      </c>
      <c r="B1444" t="s">
        <v>60</v>
      </c>
      <c r="C1444">
        <v>4</v>
      </c>
      <c r="D1444">
        <v>25000000</v>
      </c>
      <c r="E1444">
        <v>1287</v>
      </c>
      <c r="F1444" s="2">
        <v>6186</v>
      </c>
      <c r="G1444">
        <v>768</v>
      </c>
      <c r="H1444">
        <v>0</v>
      </c>
      <c r="I1444" t="s">
        <v>1451</v>
      </c>
      <c r="J1444" s="1">
        <v>6.1890000000000001</v>
      </c>
      <c r="K1444">
        <f t="shared" si="27"/>
        <v>6.1890000000000001</v>
      </c>
    </row>
    <row r="1445" spans="1:11" x14ac:dyDescent="0.25">
      <c r="A1445" t="s">
        <v>1313</v>
      </c>
      <c r="B1445" t="s">
        <v>60</v>
      </c>
      <c r="C1445">
        <v>4</v>
      </c>
      <c r="D1445">
        <v>25000000</v>
      </c>
      <c r="E1445">
        <v>1287</v>
      </c>
      <c r="F1445" s="2">
        <v>6192</v>
      </c>
      <c r="G1445">
        <v>776</v>
      </c>
      <c r="H1445">
        <v>0</v>
      </c>
      <c r="I1445" t="s">
        <v>856</v>
      </c>
      <c r="J1445" s="1">
        <v>6.1959999999999997</v>
      </c>
      <c r="K1445">
        <f t="shared" si="27"/>
        <v>6.1959999999999997</v>
      </c>
    </row>
    <row r="1446" spans="1:11" x14ac:dyDescent="0.25">
      <c r="A1446" t="s">
        <v>1313</v>
      </c>
      <c r="B1446" t="s">
        <v>60</v>
      </c>
      <c r="C1446">
        <v>4</v>
      </c>
      <c r="D1446">
        <v>25000000</v>
      </c>
      <c r="E1446">
        <v>1287</v>
      </c>
      <c r="F1446" s="2">
        <v>6188</v>
      </c>
      <c r="G1446">
        <v>776</v>
      </c>
      <c r="H1446">
        <v>0</v>
      </c>
      <c r="I1446" t="s">
        <v>1451</v>
      </c>
      <c r="J1446" s="1">
        <v>6.1909999999999998</v>
      </c>
      <c r="K1446">
        <f t="shared" si="27"/>
        <v>6.1909999999999998</v>
      </c>
    </row>
    <row r="1447" spans="1:11" x14ac:dyDescent="0.25">
      <c r="A1447" t="s">
        <v>1313</v>
      </c>
      <c r="B1447" t="s">
        <v>60</v>
      </c>
      <c r="C1447">
        <v>4</v>
      </c>
      <c r="D1447">
        <v>25000000</v>
      </c>
      <c r="E1447">
        <v>1287</v>
      </c>
      <c r="F1447" s="2">
        <v>6183</v>
      </c>
      <c r="G1447">
        <v>776</v>
      </c>
      <c r="H1447">
        <v>0</v>
      </c>
      <c r="I1447" t="s">
        <v>856</v>
      </c>
      <c r="J1447" s="1">
        <v>6.1870000000000003</v>
      </c>
      <c r="K1447">
        <f t="shared" si="27"/>
        <v>6.1870000000000003</v>
      </c>
    </row>
    <row r="1448" spans="1:11" x14ac:dyDescent="0.25">
      <c r="A1448" t="s">
        <v>1313</v>
      </c>
      <c r="B1448" t="s">
        <v>60</v>
      </c>
      <c r="C1448">
        <v>4</v>
      </c>
      <c r="D1448">
        <v>25000000</v>
      </c>
      <c r="E1448">
        <v>1287</v>
      </c>
      <c r="F1448" s="2">
        <v>6184</v>
      </c>
      <c r="G1448">
        <v>776</v>
      </c>
      <c r="H1448">
        <v>0</v>
      </c>
      <c r="I1448" t="s">
        <v>257</v>
      </c>
      <c r="J1448" s="1">
        <v>6.1870000000000003</v>
      </c>
      <c r="K1448">
        <f t="shared" si="27"/>
        <v>6.1870000000000003</v>
      </c>
    </row>
    <row r="1449" spans="1:11" x14ac:dyDescent="0.25">
      <c r="A1449" t="s">
        <v>1313</v>
      </c>
      <c r="B1449" t="s">
        <v>223</v>
      </c>
      <c r="C1449">
        <v>2</v>
      </c>
      <c r="D1449">
        <v>250000</v>
      </c>
      <c r="E1449">
        <v>1195</v>
      </c>
      <c r="F1449" t="s">
        <v>1393</v>
      </c>
      <c r="G1449">
        <v>19508</v>
      </c>
      <c r="H1449">
        <v>0</v>
      </c>
      <c r="I1449" t="s">
        <v>1452</v>
      </c>
      <c r="J1449" s="1">
        <v>1.6279999999999999</v>
      </c>
      <c r="K1449">
        <f t="shared" si="27"/>
        <v>1.6279999999999999</v>
      </c>
    </row>
    <row r="1450" spans="1:11" x14ac:dyDescent="0.25">
      <c r="A1450" t="s">
        <v>1313</v>
      </c>
      <c r="B1450" t="s">
        <v>223</v>
      </c>
      <c r="C1450">
        <v>2</v>
      </c>
      <c r="D1450">
        <v>2500000</v>
      </c>
      <c r="E1450">
        <v>1195</v>
      </c>
      <c r="F1450" t="s">
        <v>1453</v>
      </c>
      <c r="G1450">
        <v>35668</v>
      </c>
      <c r="H1450">
        <v>0</v>
      </c>
      <c r="I1450" t="s">
        <v>1454</v>
      </c>
      <c r="J1450" s="1">
        <v>0.90400000000000003</v>
      </c>
      <c r="K1450">
        <f t="shared" si="27"/>
        <v>0.90400000000000003</v>
      </c>
    </row>
    <row r="1451" spans="1:11" x14ac:dyDescent="0.25">
      <c r="A1451" t="s">
        <v>1313</v>
      </c>
      <c r="B1451" t="s">
        <v>223</v>
      </c>
      <c r="C1451">
        <v>2</v>
      </c>
      <c r="D1451">
        <v>25000000</v>
      </c>
      <c r="E1451">
        <v>1195</v>
      </c>
      <c r="F1451" s="2">
        <v>8024</v>
      </c>
      <c r="G1451">
        <v>35932</v>
      </c>
      <c r="H1451">
        <v>0</v>
      </c>
      <c r="I1451" t="s">
        <v>347</v>
      </c>
      <c r="J1451" s="1">
        <v>8.0310000000000006</v>
      </c>
      <c r="K1451">
        <f t="shared" si="27"/>
        <v>8.0310000000000006</v>
      </c>
    </row>
    <row r="1452" spans="1:11" x14ac:dyDescent="0.25">
      <c r="A1452" t="s">
        <v>1313</v>
      </c>
      <c r="B1452" t="s">
        <v>223</v>
      </c>
      <c r="C1452">
        <v>2</v>
      </c>
      <c r="D1452">
        <v>25000000</v>
      </c>
      <c r="E1452">
        <v>1195</v>
      </c>
      <c r="F1452" s="2">
        <v>8343</v>
      </c>
      <c r="G1452">
        <v>35932</v>
      </c>
      <c r="H1452">
        <v>0</v>
      </c>
      <c r="I1452" t="s">
        <v>1455</v>
      </c>
      <c r="J1452" s="1">
        <v>8.3849999999999998</v>
      </c>
      <c r="K1452">
        <f t="shared" si="27"/>
        <v>8.3849999999999998</v>
      </c>
    </row>
    <row r="1453" spans="1:11" x14ac:dyDescent="0.25">
      <c r="A1453" t="s">
        <v>1313</v>
      </c>
      <c r="B1453" t="s">
        <v>223</v>
      </c>
      <c r="C1453">
        <v>2</v>
      </c>
      <c r="D1453">
        <v>25000000</v>
      </c>
      <c r="E1453">
        <v>1195</v>
      </c>
      <c r="F1453" s="2">
        <v>6862</v>
      </c>
      <c r="G1453">
        <v>35704</v>
      </c>
      <c r="H1453">
        <v>0</v>
      </c>
      <c r="I1453" t="s">
        <v>1365</v>
      </c>
      <c r="J1453" s="1">
        <v>6.8540000000000001</v>
      </c>
      <c r="K1453">
        <f t="shared" si="27"/>
        <v>6.8540000000000001</v>
      </c>
    </row>
    <row r="1454" spans="1:11" x14ac:dyDescent="0.25">
      <c r="A1454" t="s">
        <v>1313</v>
      </c>
      <c r="B1454" t="s">
        <v>223</v>
      </c>
      <c r="C1454">
        <v>2</v>
      </c>
      <c r="D1454">
        <v>25000000</v>
      </c>
      <c r="E1454">
        <v>1195</v>
      </c>
      <c r="F1454" s="2">
        <v>6867</v>
      </c>
      <c r="G1454">
        <v>35672</v>
      </c>
      <c r="H1454">
        <v>0</v>
      </c>
      <c r="I1454" t="s">
        <v>1365</v>
      </c>
      <c r="J1454" s="1">
        <v>6.859</v>
      </c>
      <c r="K1454">
        <f t="shared" si="27"/>
        <v>6.859</v>
      </c>
    </row>
    <row r="1455" spans="1:11" x14ac:dyDescent="0.25">
      <c r="A1455" t="s">
        <v>1313</v>
      </c>
      <c r="B1455" t="s">
        <v>223</v>
      </c>
      <c r="C1455">
        <v>2</v>
      </c>
      <c r="D1455">
        <v>25000000</v>
      </c>
      <c r="E1455">
        <v>1195</v>
      </c>
      <c r="F1455" s="2">
        <v>6866</v>
      </c>
      <c r="G1455">
        <v>35704</v>
      </c>
      <c r="H1455">
        <v>0</v>
      </c>
      <c r="I1455" t="s">
        <v>347</v>
      </c>
      <c r="J1455" s="1">
        <v>6.867</v>
      </c>
      <c r="K1455">
        <f t="shared" si="27"/>
        <v>6.867</v>
      </c>
    </row>
    <row r="1456" spans="1:11" x14ac:dyDescent="0.25">
      <c r="A1456" t="s">
        <v>1313</v>
      </c>
      <c r="B1456" t="s">
        <v>223</v>
      </c>
      <c r="C1456">
        <v>2</v>
      </c>
      <c r="D1456">
        <v>25000000</v>
      </c>
      <c r="E1456">
        <v>1195</v>
      </c>
      <c r="F1456" s="2">
        <v>6853</v>
      </c>
      <c r="G1456">
        <v>35752</v>
      </c>
      <c r="H1456">
        <v>0</v>
      </c>
      <c r="I1456" t="s">
        <v>1075</v>
      </c>
      <c r="J1456" s="1">
        <v>6.8559999999999999</v>
      </c>
      <c r="K1456">
        <f t="shared" si="27"/>
        <v>6.8559999999999999</v>
      </c>
    </row>
    <row r="1457" spans="1:11" hidden="1" x14ac:dyDescent="0.25">
      <c r="A1457" t="s">
        <v>1313</v>
      </c>
      <c r="B1457" t="s">
        <v>94</v>
      </c>
      <c r="C1457">
        <v>1</v>
      </c>
      <c r="D1457">
        <v>250000</v>
      </c>
      <c r="E1457">
        <v>1237</v>
      </c>
      <c r="F1457" t="s">
        <v>1348</v>
      </c>
      <c r="G1457">
        <v>8</v>
      </c>
      <c r="H1457">
        <v>0</v>
      </c>
      <c r="I1457" t="s">
        <v>1456</v>
      </c>
      <c r="J1457" s="1">
        <v>0.55200000000000005</v>
      </c>
      <c r="K1457">
        <f t="shared" si="27"/>
        <v>0.55200000000000005</v>
      </c>
    </row>
    <row r="1458" spans="1:11" hidden="1" x14ac:dyDescent="0.25">
      <c r="A1458" t="s">
        <v>1313</v>
      </c>
      <c r="B1458" t="s">
        <v>94</v>
      </c>
      <c r="C1458">
        <v>1</v>
      </c>
      <c r="D1458">
        <v>2500000</v>
      </c>
      <c r="E1458">
        <v>1237</v>
      </c>
      <c r="F1458" s="2">
        <v>1621</v>
      </c>
      <c r="G1458">
        <v>868</v>
      </c>
      <c r="H1458">
        <v>0</v>
      </c>
      <c r="I1458" t="s">
        <v>1457</v>
      </c>
      <c r="J1458" s="1">
        <v>1.623</v>
      </c>
      <c r="K1458">
        <f t="shared" si="27"/>
        <v>1.623</v>
      </c>
    </row>
    <row r="1459" spans="1:11" hidden="1" x14ac:dyDescent="0.25">
      <c r="A1459" t="s">
        <v>1313</v>
      </c>
      <c r="B1459" t="s">
        <v>94</v>
      </c>
      <c r="C1459">
        <v>1</v>
      </c>
      <c r="D1459">
        <v>25000000</v>
      </c>
      <c r="E1459">
        <v>1237</v>
      </c>
      <c r="F1459" s="2">
        <v>16368</v>
      </c>
      <c r="G1459">
        <v>804</v>
      </c>
      <c r="H1459">
        <v>0</v>
      </c>
      <c r="I1459" t="s">
        <v>1458</v>
      </c>
      <c r="J1459" s="1">
        <v>16.38</v>
      </c>
      <c r="K1459">
        <f t="shared" si="27"/>
        <v>16.38</v>
      </c>
    </row>
    <row r="1460" spans="1:11" hidden="1" x14ac:dyDescent="0.25">
      <c r="A1460" t="s">
        <v>1313</v>
      </c>
      <c r="B1460" t="s">
        <v>94</v>
      </c>
      <c r="C1460">
        <v>1</v>
      </c>
      <c r="D1460">
        <v>25000000</v>
      </c>
      <c r="E1460">
        <v>1237</v>
      </c>
      <c r="F1460" s="2">
        <v>6740</v>
      </c>
      <c r="G1460">
        <v>804</v>
      </c>
      <c r="H1460">
        <v>0</v>
      </c>
      <c r="I1460" t="s">
        <v>649</v>
      </c>
      <c r="J1460" s="1">
        <v>6.8440000000000003</v>
      </c>
      <c r="K1460">
        <f t="shared" si="27"/>
        <v>6.8440000000000003</v>
      </c>
    </row>
    <row r="1461" spans="1:11" hidden="1" x14ac:dyDescent="0.25">
      <c r="A1461" t="s">
        <v>1313</v>
      </c>
      <c r="B1461" t="s">
        <v>94</v>
      </c>
      <c r="C1461">
        <v>1</v>
      </c>
      <c r="D1461">
        <v>25000000</v>
      </c>
      <c r="E1461">
        <v>1237</v>
      </c>
      <c r="F1461" s="2">
        <v>6737</v>
      </c>
      <c r="G1461">
        <v>872</v>
      </c>
      <c r="H1461">
        <v>0</v>
      </c>
      <c r="I1461" t="s">
        <v>644</v>
      </c>
      <c r="J1461" s="1">
        <v>6.74</v>
      </c>
      <c r="K1461">
        <f t="shared" si="27"/>
        <v>6.74</v>
      </c>
    </row>
    <row r="1462" spans="1:11" hidden="1" x14ac:dyDescent="0.25">
      <c r="A1462" t="s">
        <v>1313</v>
      </c>
      <c r="B1462" t="s">
        <v>94</v>
      </c>
      <c r="C1462">
        <v>1</v>
      </c>
      <c r="D1462">
        <v>25000000</v>
      </c>
      <c r="E1462">
        <v>1237</v>
      </c>
      <c r="F1462" s="2">
        <v>6678</v>
      </c>
      <c r="G1462">
        <v>868</v>
      </c>
      <c r="H1462">
        <v>0</v>
      </c>
      <c r="I1462" t="s">
        <v>485</v>
      </c>
      <c r="J1462" s="1">
        <v>6.681</v>
      </c>
      <c r="K1462">
        <f t="shared" si="27"/>
        <v>6.681</v>
      </c>
    </row>
    <row r="1463" spans="1:11" hidden="1" x14ac:dyDescent="0.25">
      <c r="A1463" t="s">
        <v>1313</v>
      </c>
      <c r="B1463" t="s">
        <v>94</v>
      </c>
      <c r="C1463">
        <v>1</v>
      </c>
      <c r="D1463">
        <v>25000000</v>
      </c>
      <c r="E1463">
        <v>1237</v>
      </c>
      <c r="F1463" s="2">
        <v>6739</v>
      </c>
      <c r="G1463">
        <v>808</v>
      </c>
      <c r="H1463">
        <v>0</v>
      </c>
      <c r="I1463" t="s">
        <v>153</v>
      </c>
      <c r="J1463" s="1">
        <v>6.7430000000000003</v>
      </c>
      <c r="K1463">
        <f t="shared" si="27"/>
        <v>6.7430000000000003</v>
      </c>
    </row>
    <row r="1464" spans="1:11" hidden="1" x14ac:dyDescent="0.25">
      <c r="A1464" t="s">
        <v>1313</v>
      </c>
      <c r="B1464" t="s">
        <v>94</v>
      </c>
      <c r="C1464">
        <v>1</v>
      </c>
      <c r="D1464">
        <v>25000000</v>
      </c>
      <c r="E1464">
        <v>1237</v>
      </c>
      <c r="F1464" s="2">
        <v>6739</v>
      </c>
      <c r="G1464">
        <v>808</v>
      </c>
      <c r="H1464">
        <v>0</v>
      </c>
      <c r="I1464" t="s">
        <v>332</v>
      </c>
      <c r="J1464" s="1">
        <v>6.7430000000000003</v>
      </c>
      <c r="K1464">
        <f t="shared" si="27"/>
        <v>6.7430000000000003</v>
      </c>
    </row>
    <row r="1465" spans="1:11" hidden="1" x14ac:dyDescent="0.25">
      <c r="A1465" t="s">
        <v>1313</v>
      </c>
      <c r="B1465" t="s">
        <v>146</v>
      </c>
      <c r="C1465">
        <v>4</v>
      </c>
      <c r="D1465">
        <v>250000</v>
      </c>
      <c r="E1465">
        <v>1524</v>
      </c>
      <c r="F1465" t="s">
        <v>57</v>
      </c>
      <c r="G1465">
        <v>8</v>
      </c>
      <c r="H1465">
        <v>0</v>
      </c>
      <c r="I1465" t="s">
        <v>1459</v>
      </c>
      <c r="J1465" s="1">
        <v>0.40500000000000003</v>
      </c>
      <c r="K1465">
        <f t="shared" si="27"/>
        <v>0.40500000000000003</v>
      </c>
    </row>
    <row r="1466" spans="1:11" hidden="1" x14ac:dyDescent="0.25">
      <c r="A1466" t="s">
        <v>1313</v>
      </c>
      <c r="B1466" t="s">
        <v>146</v>
      </c>
      <c r="C1466">
        <v>4</v>
      </c>
      <c r="D1466">
        <v>2500000</v>
      </c>
      <c r="E1466">
        <v>1524</v>
      </c>
      <c r="F1466" t="s">
        <v>1460</v>
      </c>
      <c r="G1466">
        <v>2668</v>
      </c>
      <c r="H1466">
        <v>0</v>
      </c>
      <c r="I1466" t="s">
        <v>379</v>
      </c>
      <c r="J1466" s="1">
        <v>0.70099999999999996</v>
      </c>
      <c r="K1466">
        <f t="shared" si="27"/>
        <v>0.70099999999999996</v>
      </c>
    </row>
    <row r="1467" spans="1:11" hidden="1" x14ac:dyDescent="0.25">
      <c r="A1467" t="s">
        <v>1313</v>
      </c>
      <c r="B1467" t="s">
        <v>146</v>
      </c>
      <c r="C1467">
        <v>4</v>
      </c>
      <c r="D1467">
        <v>25000000</v>
      </c>
      <c r="E1467">
        <v>1524</v>
      </c>
      <c r="F1467" s="2">
        <v>6957</v>
      </c>
      <c r="G1467">
        <v>2548</v>
      </c>
      <c r="H1467">
        <v>0</v>
      </c>
      <c r="I1467" t="s">
        <v>644</v>
      </c>
      <c r="J1467" s="1">
        <v>6.9619999999999997</v>
      </c>
      <c r="K1467">
        <f t="shared" si="27"/>
        <v>6.9619999999999997</v>
      </c>
    </row>
    <row r="1468" spans="1:11" hidden="1" x14ac:dyDescent="0.25">
      <c r="A1468" t="s">
        <v>1313</v>
      </c>
      <c r="B1468" t="s">
        <v>146</v>
      </c>
      <c r="C1468">
        <v>4</v>
      </c>
      <c r="D1468">
        <v>25000000</v>
      </c>
      <c r="E1468">
        <v>1524</v>
      </c>
      <c r="F1468" s="2">
        <v>6596</v>
      </c>
      <c r="G1468">
        <v>2692</v>
      </c>
      <c r="H1468">
        <v>0</v>
      </c>
      <c r="I1468" t="s">
        <v>1302</v>
      </c>
      <c r="J1468" s="1">
        <v>6.6</v>
      </c>
      <c r="K1468">
        <f t="shared" si="27"/>
        <v>6.6</v>
      </c>
    </row>
    <row r="1469" spans="1:11" hidden="1" x14ac:dyDescent="0.25">
      <c r="A1469" t="s">
        <v>1313</v>
      </c>
      <c r="B1469" t="s">
        <v>146</v>
      </c>
      <c r="C1469">
        <v>4</v>
      </c>
      <c r="D1469">
        <v>25000000</v>
      </c>
      <c r="E1469">
        <v>1524</v>
      </c>
      <c r="F1469" s="2">
        <v>6597</v>
      </c>
      <c r="G1469">
        <v>2676</v>
      </c>
      <c r="H1469">
        <v>0</v>
      </c>
      <c r="I1469" t="s">
        <v>888</v>
      </c>
      <c r="J1469" s="1">
        <v>6.601</v>
      </c>
      <c r="K1469">
        <f t="shared" si="27"/>
        <v>6.601</v>
      </c>
    </row>
    <row r="1470" spans="1:11" hidden="1" x14ac:dyDescent="0.25">
      <c r="A1470" t="s">
        <v>1313</v>
      </c>
      <c r="B1470" t="s">
        <v>146</v>
      </c>
      <c r="C1470">
        <v>4</v>
      </c>
      <c r="D1470">
        <v>25000000</v>
      </c>
      <c r="E1470">
        <v>1524</v>
      </c>
      <c r="F1470" s="2">
        <v>6600</v>
      </c>
      <c r="G1470">
        <v>3680</v>
      </c>
      <c r="H1470">
        <v>0</v>
      </c>
      <c r="I1470" t="s">
        <v>154</v>
      </c>
      <c r="J1470" s="1">
        <v>6.6020000000000003</v>
      </c>
      <c r="K1470">
        <f t="shared" si="27"/>
        <v>6.6020000000000003</v>
      </c>
    </row>
    <row r="1471" spans="1:11" hidden="1" x14ac:dyDescent="0.25">
      <c r="A1471" t="s">
        <v>1313</v>
      </c>
      <c r="B1471" t="s">
        <v>146</v>
      </c>
      <c r="C1471">
        <v>4</v>
      </c>
      <c r="D1471">
        <v>25000000</v>
      </c>
      <c r="E1471">
        <v>1524</v>
      </c>
      <c r="F1471" s="2">
        <v>6596</v>
      </c>
      <c r="G1471">
        <v>3608</v>
      </c>
      <c r="H1471">
        <v>0</v>
      </c>
      <c r="I1471" t="s">
        <v>154</v>
      </c>
      <c r="J1471" s="1">
        <v>6.5990000000000002</v>
      </c>
      <c r="K1471">
        <f t="shared" si="27"/>
        <v>6.5990000000000002</v>
      </c>
    </row>
    <row r="1472" spans="1:11" hidden="1" x14ac:dyDescent="0.25">
      <c r="A1472" t="s">
        <v>1313</v>
      </c>
      <c r="B1472" t="s">
        <v>146</v>
      </c>
      <c r="C1472">
        <v>4</v>
      </c>
      <c r="D1472">
        <v>25000000</v>
      </c>
      <c r="E1472">
        <v>1524</v>
      </c>
      <c r="F1472" s="2">
        <v>6594</v>
      </c>
      <c r="G1472">
        <v>3704</v>
      </c>
      <c r="H1472">
        <v>0</v>
      </c>
      <c r="I1472" t="s">
        <v>729</v>
      </c>
      <c r="J1472" s="1">
        <v>6.5970000000000004</v>
      </c>
      <c r="K1472">
        <f t="shared" si="27"/>
        <v>6.5970000000000004</v>
      </c>
    </row>
    <row r="1473" spans="1:11" hidden="1" x14ac:dyDescent="0.25">
      <c r="A1473" t="s">
        <v>1313</v>
      </c>
      <c r="B1473" t="s">
        <v>18</v>
      </c>
      <c r="C1473">
        <v>5</v>
      </c>
      <c r="D1473">
        <v>250000</v>
      </c>
      <c r="E1473">
        <v>995</v>
      </c>
      <c r="F1473" s="2">
        <v>5591</v>
      </c>
      <c r="G1473">
        <v>4148</v>
      </c>
      <c r="H1473">
        <v>0</v>
      </c>
      <c r="I1473" t="s">
        <v>485</v>
      </c>
      <c r="J1473" s="1">
        <v>5.5949999999999998</v>
      </c>
      <c r="K1473">
        <f t="shared" si="27"/>
        <v>5.5949999999999998</v>
      </c>
    </row>
    <row r="1474" spans="1:11" hidden="1" x14ac:dyDescent="0.25">
      <c r="A1474" t="s">
        <v>1313</v>
      </c>
      <c r="B1474" t="s">
        <v>18</v>
      </c>
      <c r="C1474">
        <v>5</v>
      </c>
      <c r="D1474">
        <v>2500000</v>
      </c>
      <c r="E1474">
        <v>995</v>
      </c>
      <c r="F1474" s="2">
        <v>55983</v>
      </c>
      <c r="G1474">
        <v>4160</v>
      </c>
      <c r="H1474">
        <v>0</v>
      </c>
      <c r="I1474" t="s">
        <v>381</v>
      </c>
      <c r="J1474" s="1">
        <v>56.003999999999998</v>
      </c>
      <c r="K1474">
        <f t="shared" si="27"/>
        <v>56.003999999999998</v>
      </c>
    </row>
    <row r="1475" spans="1:11" hidden="1" x14ac:dyDescent="0.25">
      <c r="A1475" t="s">
        <v>1313</v>
      </c>
      <c r="B1475" t="s">
        <v>18</v>
      </c>
      <c r="C1475">
        <v>5</v>
      </c>
      <c r="D1475">
        <v>25000000</v>
      </c>
      <c r="E1475">
        <v>995</v>
      </c>
      <c r="F1475" s="2">
        <v>569028</v>
      </c>
      <c r="G1475">
        <v>4264</v>
      </c>
      <c r="H1475">
        <v>0</v>
      </c>
      <c r="I1475" t="s">
        <v>1461</v>
      </c>
      <c r="J1475" s="1">
        <v>569.30799999999999</v>
      </c>
      <c r="K1475">
        <f t="shared" ref="K1475:K1538" si="28">VALUE(J1475)</f>
        <v>569.30799999999999</v>
      </c>
    </row>
    <row r="1476" spans="1:11" hidden="1" x14ac:dyDescent="0.25">
      <c r="A1476" t="s">
        <v>1313</v>
      </c>
      <c r="B1476" t="s">
        <v>393</v>
      </c>
      <c r="C1476">
        <v>4</v>
      </c>
      <c r="D1476">
        <v>250000</v>
      </c>
      <c r="E1476">
        <v>966</v>
      </c>
      <c r="F1476" s="2">
        <v>1976</v>
      </c>
      <c r="G1476">
        <v>5276</v>
      </c>
      <c r="H1476">
        <v>0</v>
      </c>
      <c r="I1476" t="s">
        <v>1462</v>
      </c>
      <c r="J1476" s="1">
        <v>2.601</v>
      </c>
      <c r="K1476">
        <f t="shared" si="28"/>
        <v>2.601</v>
      </c>
    </row>
    <row r="1477" spans="1:11" hidden="1" x14ac:dyDescent="0.25">
      <c r="A1477" t="s">
        <v>1313</v>
      </c>
      <c r="B1477" t="s">
        <v>393</v>
      </c>
      <c r="C1477">
        <v>4</v>
      </c>
      <c r="D1477">
        <v>2500000</v>
      </c>
      <c r="E1477">
        <v>966</v>
      </c>
      <c r="F1477" s="2">
        <v>19799</v>
      </c>
      <c r="G1477">
        <v>5308</v>
      </c>
      <c r="H1477">
        <v>0</v>
      </c>
      <c r="I1477" t="s">
        <v>380</v>
      </c>
      <c r="J1477" s="1">
        <v>19.806999999999999</v>
      </c>
      <c r="K1477">
        <f t="shared" si="28"/>
        <v>19.806999999999999</v>
      </c>
    </row>
    <row r="1478" spans="1:11" hidden="1" x14ac:dyDescent="0.25">
      <c r="A1478" t="s">
        <v>1313</v>
      </c>
      <c r="B1478" t="s">
        <v>393</v>
      </c>
      <c r="C1478">
        <v>4</v>
      </c>
      <c r="D1478">
        <v>25000000</v>
      </c>
      <c r="E1478">
        <v>966</v>
      </c>
      <c r="F1478" s="2">
        <v>196986</v>
      </c>
      <c r="G1478">
        <v>5404</v>
      </c>
      <c r="H1478">
        <v>0</v>
      </c>
      <c r="I1478" t="s">
        <v>153</v>
      </c>
      <c r="J1478" s="1">
        <v>197.20400000000001</v>
      </c>
      <c r="K1478">
        <f t="shared" si="28"/>
        <v>197.20400000000001</v>
      </c>
    </row>
    <row r="1479" spans="1:11" hidden="1" x14ac:dyDescent="0.25">
      <c r="A1479" t="s">
        <v>1313</v>
      </c>
      <c r="B1479" t="s">
        <v>134</v>
      </c>
      <c r="C1479">
        <v>1</v>
      </c>
      <c r="D1479">
        <v>250000</v>
      </c>
      <c r="E1479">
        <v>1403</v>
      </c>
      <c r="F1479" t="s">
        <v>338</v>
      </c>
      <c r="G1479">
        <v>44680</v>
      </c>
      <c r="H1479">
        <v>0</v>
      </c>
      <c r="I1479" t="s">
        <v>1463</v>
      </c>
      <c r="J1479" s="1">
        <v>1.464</v>
      </c>
      <c r="K1479">
        <f t="shared" si="28"/>
        <v>1.464</v>
      </c>
    </row>
    <row r="1480" spans="1:11" hidden="1" x14ac:dyDescent="0.25">
      <c r="A1480" t="s">
        <v>1313</v>
      </c>
      <c r="B1480" t="s">
        <v>134</v>
      </c>
      <c r="C1480">
        <v>1</v>
      </c>
      <c r="D1480">
        <v>2500000</v>
      </c>
      <c r="E1480">
        <v>1403</v>
      </c>
      <c r="F1480" s="2">
        <v>1320</v>
      </c>
      <c r="G1480">
        <v>76756</v>
      </c>
      <c r="H1480">
        <v>0</v>
      </c>
      <c r="I1480" t="s">
        <v>1464</v>
      </c>
      <c r="J1480" s="1">
        <v>1.123</v>
      </c>
      <c r="K1480">
        <f t="shared" si="28"/>
        <v>1.123</v>
      </c>
    </row>
    <row r="1481" spans="1:11" hidden="1" x14ac:dyDescent="0.25">
      <c r="A1481" t="s">
        <v>1313</v>
      </c>
      <c r="B1481" t="s">
        <v>134</v>
      </c>
      <c r="C1481">
        <v>1</v>
      </c>
      <c r="D1481">
        <v>25000000</v>
      </c>
      <c r="E1481">
        <v>1403</v>
      </c>
      <c r="F1481" s="2">
        <v>9683</v>
      </c>
      <c r="G1481">
        <v>77320</v>
      </c>
      <c r="H1481">
        <v>0</v>
      </c>
      <c r="I1481" t="s">
        <v>1440</v>
      </c>
      <c r="J1481" s="1">
        <v>9.4770000000000003</v>
      </c>
      <c r="K1481">
        <f t="shared" si="28"/>
        <v>9.4770000000000003</v>
      </c>
    </row>
    <row r="1482" spans="1:11" hidden="1" x14ac:dyDescent="0.25">
      <c r="A1482" t="s">
        <v>1313</v>
      </c>
      <c r="B1482" t="s">
        <v>134</v>
      </c>
      <c r="C1482">
        <v>1</v>
      </c>
      <c r="D1482">
        <v>25000000</v>
      </c>
      <c r="E1482">
        <v>1403</v>
      </c>
      <c r="F1482" s="2">
        <v>8737</v>
      </c>
      <c r="G1482">
        <v>76932</v>
      </c>
      <c r="H1482">
        <v>0</v>
      </c>
      <c r="I1482" t="s">
        <v>1465</v>
      </c>
      <c r="J1482" s="1">
        <v>8.516</v>
      </c>
      <c r="K1482">
        <f t="shared" si="28"/>
        <v>8.516</v>
      </c>
    </row>
    <row r="1483" spans="1:11" hidden="1" x14ac:dyDescent="0.25">
      <c r="A1483" t="s">
        <v>1313</v>
      </c>
      <c r="B1483" t="s">
        <v>134</v>
      </c>
      <c r="C1483">
        <v>1</v>
      </c>
      <c r="D1483">
        <v>25000000</v>
      </c>
      <c r="E1483">
        <v>1403</v>
      </c>
      <c r="F1483" s="2">
        <v>9367</v>
      </c>
      <c r="G1483">
        <v>77648</v>
      </c>
      <c r="H1483">
        <v>0</v>
      </c>
      <c r="I1483" t="s">
        <v>1466</v>
      </c>
      <c r="J1483" s="1">
        <v>9.1679999999999993</v>
      </c>
      <c r="K1483">
        <f t="shared" si="28"/>
        <v>9.1679999999999993</v>
      </c>
    </row>
    <row r="1484" spans="1:11" hidden="1" x14ac:dyDescent="0.25">
      <c r="A1484" t="s">
        <v>1313</v>
      </c>
      <c r="B1484" t="s">
        <v>134</v>
      </c>
      <c r="C1484">
        <v>1</v>
      </c>
      <c r="D1484">
        <v>25000000</v>
      </c>
      <c r="E1484">
        <v>1403</v>
      </c>
      <c r="F1484" s="2">
        <v>8737</v>
      </c>
      <c r="G1484">
        <v>76936</v>
      </c>
      <c r="H1484">
        <v>0</v>
      </c>
      <c r="I1484" t="s">
        <v>1467</v>
      </c>
      <c r="J1484" s="1">
        <v>8.5129999999999999</v>
      </c>
      <c r="K1484">
        <f t="shared" si="28"/>
        <v>8.5129999999999999</v>
      </c>
    </row>
    <row r="1485" spans="1:11" hidden="1" x14ac:dyDescent="0.25">
      <c r="A1485" t="s">
        <v>1313</v>
      </c>
      <c r="B1485" t="s">
        <v>134</v>
      </c>
      <c r="C1485">
        <v>1</v>
      </c>
      <c r="D1485">
        <v>25000000</v>
      </c>
      <c r="E1485">
        <v>1403</v>
      </c>
      <c r="F1485" s="2">
        <v>9270</v>
      </c>
      <c r="G1485">
        <v>76848</v>
      </c>
      <c r="H1485">
        <v>0</v>
      </c>
      <c r="I1485" t="s">
        <v>1468</v>
      </c>
      <c r="J1485" s="1">
        <v>9.0530000000000008</v>
      </c>
      <c r="K1485">
        <f t="shared" si="28"/>
        <v>9.0530000000000008</v>
      </c>
    </row>
    <row r="1486" spans="1:11" hidden="1" x14ac:dyDescent="0.25">
      <c r="A1486" t="s">
        <v>1313</v>
      </c>
      <c r="B1486" t="s">
        <v>134</v>
      </c>
      <c r="C1486">
        <v>1</v>
      </c>
      <c r="D1486">
        <v>25000000</v>
      </c>
      <c r="E1486">
        <v>1403</v>
      </c>
      <c r="F1486" s="2">
        <v>9294</v>
      </c>
      <c r="G1486">
        <v>77068</v>
      </c>
      <c r="H1486">
        <v>0</v>
      </c>
      <c r="I1486" t="s">
        <v>1468</v>
      </c>
      <c r="J1486" s="1">
        <v>9.0679999999999996</v>
      </c>
      <c r="K1486">
        <f t="shared" si="28"/>
        <v>9.0679999999999996</v>
      </c>
    </row>
    <row r="1487" spans="1:11" x14ac:dyDescent="0.25">
      <c r="A1487" t="s">
        <v>1313</v>
      </c>
      <c r="B1487" t="s">
        <v>32</v>
      </c>
      <c r="C1487">
        <v>6</v>
      </c>
      <c r="D1487">
        <v>250000</v>
      </c>
      <c r="E1487">
        <v>1069</v>
      </c>
      <c r="F1487" s="2">
        <v>3221</v>
      </c>
      <c r="G1487">
        <v>15080</v>
      </c>
      <c r="H1487">
        <v>0</v>
      </c>
      <c r="I1487" t="s">
        <v>1469</v>
      </c>
      <c r="J1487" s="1">
        <v>5.1559999999999997</v>
      </c>
      <c r="K1487">
        <f t="shared" si="28"/>
        <v>5.1559999999999997</v>
      </c>
    </row>
    <row r="1488" spans="1:11" x14ac:dyDescent="0.25">
      <c r="A1488" t="s">
        <v>1313</v>
      </c>
      <c r="B1488" t="s">
        <v>32</v>
      </c>
      <c r="C1488">
        <v>6</v>
      </c>
      <c r="D1488">
        <v>2500000</v>
      </c>
      <c r="E1488">
        <v>1069</v>
      </c>
      <c r="F1488" s="2">
        <v>14282</v>
      </c>
      <c r="G1488">
        <v>19632</v>
      </c>
      <c r="H1488">
        <v>0</v>
      </c>
      <c r="I1488" t="s">
        <v>1470</v>
      </c>
      <c r="J1488" s="1">
        <v>7.0750000000000002</v>
      </c>
      <c r="K1488">
        <f t="shared" si="28"/>
        <v>7.0750000000000002</v>
      </c>
    </row>
    <row r="1489" spans="1:11" x14ac:dyDescent="0.25">
      <c r="A1489" t="s">
        <v>1313</v>
      </c>
      <c r="B1489" t="s">
        <v>32</v>
      </c>
      <c r="C1489">
        <v>6</v>
      </c>
      <c r="D1489">
        <v>25000000</v>
      </c>
      <c r="E1489">
        <v>1069</v>
      </c>
      <c r="F1489" s="2">
        <v>107572</v>
      </c>
      <c r="G1489">
        <v>96876</v>
      </c>
      <c r="H1489">
        <v>0</v>
      </c>
      <c r="I1489" t="s">
        <v>1471</v>
      </c>
      <c r="J1489" s="1">
        <v>64.888000000000005</v>
      </c>
      <c r="K1489">
        <f t="shared" si="28"/>
        <v>64.888000000000005</v>
      </c>
    </row>
    <row r="1490" spans="1:11" x14ac:dyDescent="0.25">
      <c r="A1490" t="s">
        <v>1313</v>
      </c>
      <c r="B1490" t="s">
        <v>32</v>
      </c>
      <c r="C1490">
        <v>6</v>
      </c>
      <c r="D1490">
        <v>25000000</v>
      </c>
      <c r="E1490">
        <v>1069</v>
      </c>
      <c r="F1490" s="2">
        <v>106311</v>
      </c>
      <c r="G1490">
        <v>98996</v>
      </c>
      <c r="H1490">
        <v>0</v>
      </c>
      <c r="I1490" t="s">
        <v>1472</v>
      </c>
      <c r="J1490" s="1">
        <v>63.497</v>
      </c>
      <c r="K1490">
        <f t="shared" si="28"/>
        <v>63.497</v>
      </c>
    </row>
    <row r="1491" spans="1:11" x14ac:dyDescent="0.25">
      <c r="A1491" t="s">
        <v>1313</v>
      </c>
      <c r="B1491" t="s">
        <v>32</v>
      </c>
      <c r="C1491">
        <v>6</v>
      </c>
      <c r="D1491">
        <v>25000000</v>
      </c>
      <c r="E1491">
        <v>1069</v>
      </c>
      <c r="F1491" s="2">
        <v>106227</v>
      </c>
      <c r="G1491">
        <v>89652</v>
      </c>
      <c r="H1491">
        <v>0</v>
      </c>
      <c r="I1491" t="s">
        <v>1473</v>
      </c>
      <c r="J1491" s="1">
        <v>63.317999999999998</v>
      </c>
      <c r="K1491">
        <f t="shared" si="28"/>
        <v>63.317999999999998</v>
      </c>
    </row>
    <row r="1492" spans="1:11" x14ac:dyDescent="0.25">
      <c r="A1492" t="s">
        <v>1313</v>
      </c>
      <c r="B1492" t="s">
        <v>32</v>
      </c>
      <c r="C1492">
        <v>6</v>
      </c>
      <c r="D1492">
        <v>25000000</v>
      </c>
      <c r="E1492">
        <v>1069</v>
      </c>
      <c r="F1492" s="2">
        <v>107531</v>
      </c>
      <c r="G1492">
        <v>93748</v>
      </c>
      <c r="H1492">
        <v>0</v>
      </c>
      <c r="I1492" t="s">
        <v>1474</v>
      </c>
      <c r="J1492" s="1">
        <v>64.662000000000006</v>
      </c>
      <c r="K1492">
        <f t="shared" si="28"/>
        <v>64.662000000000006</v>
      </c>
    </row>
    <row r="1493" spans="1:11" x14ac:dyDescent="0.25">
      <c r="A1493" t="s">
        <v>1313</v>
      </c>
      <c r="B1493" t="s">
        <v>32</v>
      </c>
      <c r="C1493">
        <v>6</v>
      </c>
      <c r="D1493">
        <v>25000000</v>
      </c>
      <c r="E1493">
        <v>1069</v>
      </c>
      <c r="F1493" s="2">
        <v>106687</v>
      </c>
      <c r="G1493">
        <v>96832</v>
      </c>
      <c r="H1493">
        <v>0</v>
      </c>
      <c r="I1493" t="s">
        <v>1475</v>
      </c>
      <c r="J1493" s="1">
        <v>63.820999999999998</v>
      </c>
      <c r="K1493">
        <f t="shared" si="28"/>
        <v>63.820999999999998</v>
      </c>
    </row>
    <row r="1494" spans="1:11" x14ac:dyDescent="0.25">
      <c r="A1494" t="s">
        <v>1313</v>
      </c>
      <c r="B1494" t="s">
        <v>32</v>
      </c>
      <c r="C1494">
        <v>6</v>
      </c>
      <c r="D1494">
        <v>25000000</v>
      </c>
      <c r="E1494">
        <v>1069</v>
      </c>
      <c r="F1494" s="2">
        <v>106801</v>
      </c>
      <c r="G1494">
        <v>93176</v>
      </c>
      <c r="H1494">
        <v>0</v>
      </c>
      <c r="I1494" t="s">
        <v>1476</v>
      </c>
      <c r="J1494" s="1">
        <v>63.95</v>
      </c>
      <c r="K1494">
        <f t="shared" si="28"/>
        <v>63.95</v>
      </c>
    </row>
    <row r="1495" spans="1:11" hidden="1" x14ac:dyDescent="0.25">
      <c r="A1495" t="s">
        <v>1313</v>
      </c>
      <c r="B1495" t="s">
        <v>73</v>
      </c>
      <c r="C1495">
        <v>2</v>
      </c>
      <c r="D1495">
        <v>250000</v>
      </c>
      <c r="E1495">
        <v>743</v>
      </c>
      <c r="F1495" s="2">
        <v>39279</v>
      </c>
      <c r="G1495">
        <v>689876</v>
      </c>
      <c r="H1495">
        <v>0</v>
      </c>
      <c r="I1495" t="s">
        <v>1477</v>
      </c>
      <c r="J1495" s="1">
        <v>24.920999999999999</v>
      </c>
      <c r="K1495">
        <f t="shared" si="28"/>
        <v>24.920999999999999</v>
      </c>
    </row>
    <row r="1496" spans="1:11" hidden="1" x14ac:dyDescent="0.25">
      <c r="A1496" t="s">
        <v>1313</v>
      </c>
      <c r="B1496" t="s">
        <v>73</v>
      </c>
      <c r="C1496">
        <v>2</v>
      </c>
      <c r="D1496">
        <v>2500000</v>
      </c>
      <c r="E1496">
        <v>743</v>
      </c>
      <c r="F1496" s="2">
        <v>66578</v>
      </c>
      <c r="G1496">
        <v>884752</v>
      </c>
      <c r="H1496">
        <v>0</v>
      </c>
      <c r="I1496" t="s">
        <v>1478</v>
      </c>
      <c r="J1496" s="1">
        <v>32.048000000000002</v>
      </c>
      <c r="K1496">
        <f t="shared" si="28"/>
        <v>32.048000000000002</v>
      </c>
    </row>
    <row r="1497" spans="1:11" hidden="1" x14ac:dyDescent="0.25">
      <c r="A1497" t="s">
        <v>1313</v>
      </c>
      <c r="B1497" t="s">
        <v>73</v>
      </c>
      <c r="C1497">
        <v>2</v>
      </c>
      <c r="D1497">
        <v>25000000</v>
      </c>
      <c r="E1497">
        <v>743</v>
      </c>
      <c r="F1497" s="2">
        <v>1580713</v>
      </c>
      <c r="G1497">
        <v>1528592</v>
      </c>
      <c r="H1497">
        <v>0</v>
      </c>
      <c r="I1497" t="s">
        <v>1479</v>
      </c>
      <c r="J1497" s="1">
        <v>1058.5730000000001</v>
      </c>
      <c r="K1497">
        <f t="shared" si="28"/>
        <v>1058.5730000000001</v>
      </c>
    </row>
    <row r="1498" spans="1:11" hidden="1" x14ac:dyDescent="0.25">
      <c r="A1498" t="s">
        <v>1313</v>
      </c>
      <c r="B1498" t="s">
        <v>121</v>
      </c>
      <c r="C1498">
        <v>2</v>
      </c>
      <c r="D1498">
        <v>250000</v>
      </c>
      <c r="E1498">
        <v>2153</v>
      </c>
      <c r="F1498" t="s">
        <v>409</v>
      </c>
      <c r="G1498">
        <v>8</v>
      </c>
      <c r="H1498">
        <v>0</v>
      </c>
      <c r="I1498" t="s">
        <v>1480</v>
      </c>
      <c r="J1498" s="1">
        <v>0.54100000000000004</v>
      </c>
      <c r="K1498">
        <f t="shared" si="28"/>
        <v>0.54100000000000004</v>
      </c>
    </row>
    <row r="1499" spans="1:11" hidden="1" x14ac:dyDescent="0.25">
      <c r="A1499" t="s">
        <v>1313</v>
      </c>
      <c r="B1499" t="s">
        <v>121</v>
      </c>
      <c r="C1499">
        <v>2</v>
      </c>
      <c r="D1499">
        <v>2500000</v>
      </c>
      <c r="E1499">
        <v>2153</v>
      </c>
      <c r="F1499" t="s">
        <v>1482</v>
      </c>
      <c r="G1499">
        <v>1896</v>
      </c>
      <c r="H1499">
        <v>0</v>
      </c>
      <c r="I1499" t="s">
        <v>1483</v>
      </c>
      <c r="J1499" s="1">
        <v>0.79400000000000004</v>
      </c>
      <c r="K1499">
        <f t="shared" si="28"/>
        <v>0.79400000000000004</v>
      </c>
    </row>
    <row r="1500" spans="1:11" hidden="1" x14ac:dyDescent="0.25">
      <c r="A1500" t="s">
        <v>1313</v>
      </c>
      <c r="B1500" t="s">
        <v>121</v>
      </c>
      <c r="C1500">
        <v>2</v>
      </c>
      <c r="D1500">
        <v>25000000</v>
      </c>
      <c r="E1500">
        <v>2153</v>
      </c>
      <c r="F1500" s="2">
        <v>4671</v>
      </c>
      <c r="G1500">
        <v>1888</v>
      </c>
      <c r="H1500">
        <v>0</v>
      </c>
      <c r="I1500" t="s">
        <v>1484</v>
      </c>
      <c r="J1500" s="1">
        <v>8.4860000000000007</v>
      </c>
      <c r="K1500">
        <f t="shared" si="28"/>
        <v>8.4860000000000007</v>
      </c>
    </row>
    <row r="1501" spans="1:11" hidden="1" x14ac:dyDescent="0.25">
      <c r="A1501" t="s">
        <v>1313</v>
      </c>
      <c r="B1501" t="s">
        <v>121</v>
      </c>
      <c r="C1501">
        <v>2</v>
      </c>
      <c r="D1501">
        <v>25000000</v>
      </c>
      <c r="E1501">
        <v>2153</v>
      </c>
      <c r="F1501" s="2">
        <v>4125</v>
      </c>
      <c r="G1501">
        <v>1896</v>
      </c>
      <c r="H1501">
        <v>0</v>
      </c>
      <c r="I1501" t="s">
        <v>1365</v>
      </c>
      <c r="J1501" s="1">
        <v>4.1280000000000001</v>
      </c>
      <c r="K1501">
        <f t="shared" si="28"/>
        <v>4.1280000000000001</v>
      </c>
    </row>
    <row r="1502" spans="1:11" hidden="1" x14ac:dyDescent="0.25">
      <c r="A1502" t="s">
        <v>1313</v>
      </c>
      <c r="B1502" t="s">
        <v>121</v>
      </c>
      <c r="C1502">
        <v>2</v>
      </c>
      <c r="D1502">
        <v>25000000</v>
      </c>
      <c r="E1502">
        <v>2153</v>
      </c>
      <c r="F1502" s="2">
        <v>4125</v>
      </c>
      <c r="G1502">
        <v>1896</v>
      </c>
      <c r="H1502">
        <v>0</v>
      </c>
      <c r="I1502" t="s">
        <v>1365</v>
      </c>
      <c r="J1502" s="1">
        <v>4.1280000000000001</v>
      </c>
      <c r="K1502">
        <f t="shared" si="28"/>
        <v>4.1280000000000001</v>
      </c>
    </row>
    <row r="1503" spans="1:11" hidden="1" x14ac:dyDescent="0.25">
      <c r="A1503" t="s">
        <v>1313</v>
      </c>
      <c r="B1503" t="s">
        <v>121</v>
      </c>
      <c r="C1503">
        <v>2</v>
      </c>
      <c r="D1503">
        <v>25000000</v>
      </c>
      <c r="E1503">
        <v>2153</v>
      </c>
      <c r="F1503" s="2">
        <v>4124</v>
      </c>
      <c r="G1503">
        <v>1888</v>
      </c>
      <c r="H1503">
        <v>0</v>
      </c>
      <c r="I1503" t="s">
        <v>257</v>
      </c>
      <c r="J1503" s="1">
        <v>4.1269999999999998</v>
      </c>
      <c r="K1503">
        <f t="shared" si="28"/>
        <v>4.1269999999999998</v>
      </c>
    </row>
    <row r="1504" spans="1:11" hidden="1" x14ac:dyDescent="0.25">
      <c r="A1504" t="s">
        <v>1313</v>
      </c>
      <c r="B1504" t="s">
        <v>121</v>
      </c>
      <c r="C1504">
        <v>2</v>
      </c>
      <c r="D1504">
        <v>25000000</v>
      </c>
      <c r="E1504">
        <v>2153</v>
      </c>
      <c r="F1504" s="2">
        <v>4131</v>
      </c>
      <c r="G1504">
        <v>1896</v>
      </c>
      <c r="H1504">
        <v>0</v>
      </c>
      <c r="I1504" t="s">
        <v>649</v>
      </c>
      <c r="J1504" s="1">
        <v>4.133</v>
      </c>
      <c r="K1504">
        <f t="shared" si="28"/>
        <v>4.133</v>
      </c>
    </row>
    <row r="1505" spans="1:11" hidden="1" x14ac:dyDescent="0.25">
      <c r="A1505" t="s">
        <v>1313</v>
      </c>
      <c r="B1505" t="s">
        <v>121</v>
      </c>
      <c r="C1505">
        <v>2</v>
      </c>
      <c r="D1505">
        <v>25000000</v>
      </c>
      <c r="E1505">
        <v>2153</v>
      </c>
      <c r="F1505" s="2">
        <v>4177</v>
      </c>
      <c r="G1505">
        <v>1896</v>
      </c>
      <c r="H1505">
        <v>0</v>
      </c>
      <c r="I1505" t="s">
        <v>1485</v>
      </c>
      <c r="J1505" s="1">
        <v>4.18</v>
      </c>
      <c r="K1505">
        <f t="shared" si="28"/>
        <v>4.18</v>
      </c>
    </row>
    <row r="1506" spans="1:11" x14ac:dyDescent="0.25">
      <c r="A1506" t="s">
        <v>1313</v>
      </c>
      <c r="B1506" t="s">
        <v>426</v>
      </c>
      <c r="C1506">
        <v>4</v>
      </c>
      <c r="D1506">
        <v>250000</v>
      </c>
      <c r="E1506">
        <v>1240</v>
      </c>
      <c r="F1506" t="s">
        <v>57</v>
      </c>
      <c r="G1506">
        <v>0</v>
      </c>
      <c r="H1506">
        <v>0</v>
      </c>
      <c r="I1506" t="s">
        <v>1486</v>
      </c>
      <c r="J1506" s="1">
        <v>0.318</v>
      </c>
      <c r="K1506">
        <f t="shared" si="28"/>
        <v>0.318</v>
      </c>
    </row>
    <row r="1507" spans="1:11" x14ac:dyDescent="0.25">
      <c r="A1507" t="s">
        <v>1313</v>
      </c>
      <c r="B1507" t="s">
        <v>426</v>
      </c>
      <c r="C1507">
        <v>4</v>
      </c>
      <c r="D1507">
        <v>2500000</v>
      </c>
      <c r="E1507">
        <v>1240</v>
      </c>
      <c r="F1507" t="s">
        <v>1487</v>
      </c>
      <c r="G1507">
        <v>776</v>
      </c>
      <c r="H1507">
        <v>0</v>
      </c>
      <c r="I1507" t="s">
        <v>1070</v>
      </c>
      <c r="J1507" s="1">
        <v>0.65600000000000003</v>
      </c>
      <c r="K1507">
        <f t="shared" si="28"/>
        <v>0.65600000000000003</v>
      </c>
    </row>
    <row r="1508" spans="1:11" x14ac:dyDescent="0.25">
      <c r="A1508" t="s">
        <v>1313</v>
      </c>
      <c r="B1508" t="s">
        <v>426</v>
      </c>
      <c r="C1508">
        <v>4</v>
      </c>
      <c r="D1508">
        <v>25000000</v>
      </c>
      <c r="E1508">
        <v>1240</v>
      </c>
      <c r="F1508" s="2">
        <v>6521</v>
      </c>
      <c r="G1508">
        <v>712</v>
      </c>
      <c r="H1508">
        <v>0</v>
      </c>
      <c r="I1508" t="s">
        <v>382</v>
      </c>
      <c r="J1508" s="1">
        <v>6.5250000000000004</v>
      </c>
      <c r="K1508">
        <f t="shared" si="28"/>
        <v>6.5250000000000004</v>
      </c>
    </row>
    <row r="1509" spans="1:11" x14ac:dyDescent="0.25">
      <c r="A1509" t="s">
        <v>1313</v>
      </c>
      <c r="B1509" t="s">
        <v>426</v>
      </c>
      <c r="C1509">
        <v>4</v>
      </c>
      <c r="D1509">
        <v>25000000</v>
      </c>
      <c r="E1509">
        <v>1240</v>
      </c>
      <c r="F1509" s="2">
        <v>6091</v>
      </c>
      <c r="G1509">
        <v>840</v>
      </c>
      <c r="H1509">
        <v>0</v>
      </c>
      <c r="I1509" t="s">
        <v>856</v>
      </c>
      <c r="J1509" s="1">
        <v>6.0949999999999998</v>
      </c>
      <c r="K1509">
        <f t="shared" si="28"/>
        <v>6.0949999999999998</v>
      </c>
    </row>
    <row r="1510" spans="1:11" x14ac:dyDescent="0.25">
      <c r="A1510" t="s">
        <v>1313</v>
      </c>
      <c r="B1510" t="s">
        <v>426</v>
      </c>
      <c r="C1510">
        <v>4</v>
      </c>
      <c r="D1510">
        <v>25000000</v>
      </c>
      <c r="E1510">
        <v>1240</v>
      </c>
      <c r="F1510" s="2">
        <v>6085</v>
      </c>
      <c r="G1510">
        <v>780</v>
      </c>
      <c r="H1510">
        <v>0</v>
      </c>
      <c r="I1510" t="s">
        <v>856</v>
      </c>
      <c r="J1510" s="1">
        <v>6.0890000000000004</v>
      </c>
      <c r="K1510">
        <f t="shared" si="28"/>
        <v>6.0890000000000004</v>
      </c>
    </row>
    <row r="1511" spans="1:11" x14ac:dyDescent="0.25">
      <c r="A1511" t="s">
        <v>1313</v>
      </c>
      <c r="B1511" t="s">
        <v>426</v>
      </c>
      <c r="C1511">
        <v>4</v>
      </c>
      <c r="D1511">
        <v>25000000</v>
      </c>
      <c r="E1511">
        <v>1240</v>
      </c>
      <c r="F1511" s="2">
        <v>6094</v>
      </c>
      <c r="G1511">
        <v>776</v>
      </c>
      <c r="H1511">
        <v>0</v>
      </c>
      <c r="I1511" t="s">
        <v>1488</v>
      </c>
      <c r="J1511" s="1">
        <v>6.0979999999999999</v>
      </c>
      <c r="K1511">
        <f t="shared" si="28"/>
        <v>6.0979999999999999</v>
      </c>
    </row>
    <row r="1512" spans="1:11" x14ac:dyDescent="0.25">
      <c r="A1512" t="s">
        <v>1313</v>
      </c>
      <c r="B1512" t="s">
        <v>426</v>
      </c>
      <c r="C1512">
        <v>4</v>
      </c>
      <c r="D1512">
        <v>25000000</v>
      </c>
      <c r="E1512">
        <v>1240</v>
      </c>
      <c r="F1512" s="2">
        <v>6092</v>
      </c>
      <c r="G1512">
        <v>780</v>
      </c>
      <c r="H1512">
        <v>0</v>
      </c>
      <c r="I1512" t="s">
        <v>856</v>
      </c>
      <c r="J1512" s="1">
        <v>6.0949999999999998</v>
      </c>
      <c r="K1512">
        <f t="shared" si="28"/>
        <v>6.0949999999999998</v>
      </c>
    </row>
    <row r="1513" spans="1:11" x14ac:dyDescent="0.25">
      <c r="A1513" t="s">
        <v>1313</v>
      </c>
      <c r="B1513" t="s">
        <v>426</v>
      </c>
      <c r="C1513">
        <v>4</v>
      </c>
      <c r="D1513">
        <v>25000000</v>
      </c>
      <c r="E1513">
        <v>1240</v>
      </c>
      <c r="F1513" s="2">
        <v>6086</v>
      </c>
      <c r="G1513">
        <v>776</v>
      </c>
      <c r="H1513">
        <v>0</v>
      </c>
      <c r="I1513" t="s">
        <v>257</v>
      </c>
      <c r="J1513" s="1">
        <v>6.0890000000000004</v>
      </c>
      <c r="K1513">
        <f t="shared" si="28"/>
        <v>6.0890000000000004</v>
      </c>
    </row>
    <row r="1514" spans="1:11" hidden="1" x14ac:dyDescent="0.25">
      <c r="A1514" t="s">
        <v>1313</v>
      </c>
      <c r="B1514" t="s">
        <v>121</v>
      </c>
      <c r="C1514">
        <v>1</v>
      </c>
      <c r="D1514">
        <v>250000</v>
      </c>
      <c r="E1514">
        <v>1379</v>
      </c>
      <c r="F1514" t="s">
        <v>1489</v>
      </c>
      <c r="G1514">
        <v>1896</v>
      </c>
      <c r="H1514">
        <v>0</v>
      </c>
      <c r="I1514" t="s">
        <v>1490</v>
      </c>
      <c r="J1514" s="1">
        <v>0.58499999999999996</v>
      </c>
      <c r="K1514">
        <f t="shared" si="28"/>
        <v>0.58499999999999996</v>
      </c>
    </row>
    <row r="1515" spans="1:11" hidden="1" x14ac:dyDescent="0.25">
      <c r="A1515" t="s">
        <v>1313</v>
      </c>
      <c r="B1515" t="s">
        <v>121</v>
      </c>
      <c r="C1515">
        <v>1</v>
      </c>
      <c r="D1515">
        <v>2500000</v>
      </c>
      <c r="E1515">
        <v>1379</v>
      </c>
      <c r="F1515" s="2">
        <v>2139</v>
      </c>
      <c r="G1515">
        <v>1892</v>
      </c>
      <c r="H1515">
        <v>0</v>
      </c>
      <c r="I1515" t="s">
        <v>1491</v>
      </c>
      <c r="J1515" s="1">
        <v>2.1419999999999999</v>
      </c>
      <c r="K1515">
        <f t="shared" si="28"/>
        <v>2.1419999999999999</v>
      </c>
    </row>
    <row r="1516" spans="1:11" hidden="1" x14ac:dyDescent="0.25">
      <c r="A1516" t="s">
        <v>1313</v>
      </c>
      <c r="B1516" t="s">
        <v>121</v>
      </c>
      <c r="C1516">
        <v>1</v>
      </c>
      <c r="D1516">
        <v>25000000</v>
      </c>
      <c r="E1516">
        <v>1379</v>
      </c>
      <c r="F1516" s="2">
        <v>21444</v>
      </c>
      <c r="G1516">
        <v>1764</v>
      </c>
      <c r="H1516">
        <v>0</v>
      </c>
      <c r="I1516" t="s">
        <v>1492</v>
      </c>
      <c r="J1516" s="1">
        <v>21.457999999999998</v>
      </c>
      <c r="K1516">
        <f t="shared" si="28"/>
        <v>21.457999999999998</v>
      </c>
    </row>
    <row r="1517" spans="1:11" hidden="1" x14ac:dyDescent="0.25">
      <c r="A1517" t="s">
        <v>1313</v>
      </c>
      <c r="B1517" t="s">
        <v>121</v>
      </c>
      <c r="C1517">
        <v>1</v>
      </c>
      <c r="D1517">
        <v>25000000</v>
      </c>
      <c r="E1517">
        <v>1379</v>
      </c>
      <c r="F1517" s="2">
        <v>11148</v>
      </c>
      <c r="G1517">
        <v>1828</v>
      </c>
      <c r="H1517">
        <v>0</v>
      </c>
      <c r="I1517" t="s">
        <v>1451</v>
      </c>
      <c r="J1517" s="1">
        <v>11.153</v>
      </c>
      <c r="K1517">
        <f t="shared" si="28"/>
        <v>11.153</v>
      </c>
    </row>
    <row r="1518" spans="1:11" hidden="1" x14ac:dyDescent="0.25">
      <c r="A1518" t="s">
        <v>1313</v>
      </c>
      <c r="B1518" t="s">
        <v>121</v>
      </c>
      <c r="C1518">
        <v>1</v>
      </c>
      <c r="D1518">
        <v>25000000</v>
      </c>
      <c r="E1518">
        <v>1379</v>
      </c>
      <c r="F1518" s="2">
        <v>11236</v>
      </c>
      <c r="G1518">
        <v>1892</v>
      </c>
      <c r="H1518">
        <v>0</v>
      </c>
      <c r="I1518" t="s">
        <v>649</v>
      </c>
      <c r="J1518" s="1">
        <v>11.24</v>
      </c>
      <c r="K1518">
        <f t="shared" si="28"/>
        <v>11.24</v>
      </c>
    </row>
    <row r="1519" spans="1:11" hidden="1" x14ac:dyDescent="0.25">
      <c r="A1519" t="s">
        <v>1313</v>
      </c>
      <c r="B1519" t="s">
        <v>121</v>
      </c>
      <c r="C1519">
        <v>1</v>
      </c>
      <c r="D1519">
        <v>25000000</v>
      </c>
      <c r="E1519">
        <v>1379</v>
      </c>
      <c r="F1519" s="2">
        <v>11259</v>
      </c>
      <c r="G1519">
        <v>1892</v>
      </c>
      <c r="H1519">
        <v>0</v>
      </c>
      <c r="I1519" t="s">
        <v>485</v>
      </c>
      <c r="J1519" s="1">
        <v>11.263999999999999</v>
      </c>
      <c r="K1519">
        <f t="shared" si="28"/>
        <v>11.263999999999999</v>
      </c>
    </row>
    <row r="1520" spans="1:11" hidden="1" x14ac:dyDescent="0.25">
      <c r="A1520" t="s">
        <v>1313</v>
      </c>
      <c r="B1520" t="s">
        <v>121</v>
      </c>
      <c r="C1520">
        <v>1</v>
      </c>
      <c r="D1520">
        <v>25000000</v>
      </c>
      <c r="E1520">
        <v>1379</v>
      </c>
      <c r="F1520" s="2">
        <v>11154</v>
      </c>
      <c r="G1520">
        <v>1764</v>
      </c>
      <c r="H1520">
        <v>0</v>
      </c>
      <c r="I1520" t="s">
        <v>485</v>
      </c>
      <c r="J1520" s="1">
        <v>11.157999999999999</v>
      </c>
      <c r="K1520">
        <f t="shared" si="28"/>
        <v>11.157999999999999</v>
      </c>
    </row>
    <row r="1521" spans="1:11" hidden="1" x14ac:dyDescent="0.25">
      <c r="A1521" t="s">
        <v>1313</v>
      </c>
      <c r="B1521" t="s">
        <v>121</v>
      </c>
      <c r="C1521">
        <v>1</v>
      </c>
      <c r="D1521">
        <v>25000000</v>
      </c>
      <c r="E1521">
        <v>1379</v>
      </c>
      <c r="F1521" s="2">
        <v>11177</v>
      </c>
      <c r="G1521">
        <v>1956</v>
      </c>
      <c r="H1521">
        <v>0</v>
      </c>
      <c r="I1521" t="s">
        <v>649</v>
      </c>
      <c r="J1521" s="1">
        <v>11.180999999999999</v>
      </c>
      <c r="K1521">
        <f t="shared" si="28"/>
        <v>11.180999999999999</v>
      </c>
    </row>
    <row r="1522" spans="1:11" hidden="1" x14ac:dyDescent="0.25">
      <c r="A1522" t="s">
        <v>1313</v>
      </c>
      <c r="B1522" t="s">
        <v>315</v>
      </c>
      <c r="C1522">
        <v>1</v>
      </c>
      <c r="D1522">
        <v>250000</v>
      </c>
      <c r="E1522">
        <v>1403</v>
      </c>
      <c r="F1522" t="s">
        <v>1493</v>
      </c>
      <c r="G1522">
        <v>114032</v>
      </c>
      <c r="H1522">
        <v>0</v>
      </c>
      <c r="I1522" t="s">
        <v>1494</v>
      </c>
      <c r="J1522" s="1">
        <v>2.4700000000000002</v>
      </c>
      <c r="K1522">
        <f t="shared" si="28"/>
        <v>2.4700000000000002</v>
      </c>
    </row>
    <row r="1523" spans="1:11" hidden="1" x14ac:dyDescent="0.25">
      <c r="A1523" t="s">
        <v>1313</v>
      </c>
      <c r="B1523" t="s">
        <v>315</v>
      </c>
      <c r="C1523">
        <v>1</v>
      </c>
      <c r="D1523">
        <v>2500000</v>
      </c>
      <c r="E1523">
        <v>1403</v>
      </c>
      <c r="F1523" s="2">
        <v>1626</v>
      </c>
      <c r="G1523">
        <v>116644</v>
      </c>
      <c r="H1523">
        <v>0</v>
      </c>
      <c r="I1523" t="s">
        <v>1495</v>
      </c>
      <c r="J1523" s="1">
        <v>1.292</v>
      </c>
      <c r="K1523">
        <f t="shared" si="28"/>
        <v>1.292</v>
      </c>
    </row>
    <row r="1524" spans="1:11" hidden="1" x14ac:dyDescent="0.25">
      <c r="A1524" t="s">
        <v>1313</v>
      </c>
      <c r="B1524" t="s">
        <v>315</v>
      </c>
      <c r="C1524">
        <v>1</v>
      </c>
      <c r="D1524">
        <v>25000000</v>
      </c>
      <c r="E1524">
        <v>1403</v>
      </c>
      <c r="F1524" s="2">
        <v>10195</v>
      </c>
      <c r="G1524">
        <v>126212</v>
      </c>
      <c r="H1524">
        <v>0</v>
      </c>
      <c r="I1524" t="s">
        <v>1496</v>
      </c>
      <c r="J1524" s="1">
        <v>9.718</v>
      </c>
      <c r="K1524">
        <f t="shared" si="28"/>
        <v>9.718</v>
      </c>
    </row>
    <row r="1525" spans="1:11" hidden="1" x14ac:dyDescent="0.25">
      <c r="A1525" t="s">
        <v>1313</v>
      </c>
      <c r="B1525" t="s">
        <v>315</v>
      </c>
      <c r="C1525">
        <v>1</v>
      </c>
      <c r="D1525">
        <v>25000000</v>
      </c>
      <c r="E1525">
        <v>1403</v>
      </c>
      <c r="F1525" s="2">
        <v>9791</v>
      </c>
      <c r="G1525">
        <v>116516</v>
      </c>
      <c r="H1525">
        <v>0</v>
      </c>
      <c r="I1525" t="s">
        <v>1497</v>
      </c>
      <c r="J1525" s="1">
        <v>9.2989999999999995</v>
      </c>
      <c r="K1525">
        <f t="shared" si="28"/>
        <v>9.2989999999999995</v>
      </c>
    </row>
    <row r="1526" spans="1:11" hidden="1" x14ac:dyDescent="0.25">
      <c r="A1526" t="s">
        <v>1313</v>
      </c>
      <c r="B1526" t="s">
        <v>315</v>
      </c>
      <c r="C1526">
        <v>1</v>
      </c>
      <c r="D1526">
        <v>25000000</v>
      </c>
      <c r="E1526">
        <v>1403</v>
      </c>
      <c r="F1526" s="2">
        <v>9803</v>
      </c>
      <c r="G1526">
        <v>117112</v>
      </c>
      <c r="H1526">
        <v>0</v>
      </c>
      <c r="I1526" t="s">
        <v>1498</v>
      </c>
      <c r="J1526" s="1">
        <v>9.2949999999999999</v>
      </c>
      <c r="K1526">
        <f t="shared" si="28"/>
        <v>9.2949999999999999</v>
      </c>
    </row>
    <row r="1527" spans="1:11" hidden="1" x14ac:dyDescent="0.25">
      <c r="A1527" t="s">
        <v>1313</v>
      </c>
      <c r="B1527" t="s">
        <v>315</v>
      </c>
      <c r="C1527">
        <v>1</v>
      </c>
      <c r="D1527">
        <v>25000000</v>
      </c>
      <c r="E1527">
        <v>1403</v>
      </c>
      <c r="F1527" s="2">
        <v>9790</v>
      </c>
      <c r="G1527">
        <v>114952</v>
      </c>
      <c r="H1527">
        <v>0</v>
      </c>
      <c r="I1527" t="s">
        <v>1499</v>
      </c>
      <c r="J1527" s="1">
        <v>9.2959999999999994</v>
      </c>
      <c r="K1527">
        <f t="shared" si="28"/>
        <v>9.2959999999999994</v>
      </c>
    </row>
    <row r="1528" spans="1:11" hidden="1" x14ac:dyDescent="0.25">
      <c r="A1528" t="s">
        <v>1313</v>
      </c>
      <c r="B1528" t="s">
        <v>315</v>
      </c>
      <c r="C1528">
        <v>1</v>
      </c>
      <c r="D1528">
        <v>25000000</v>
      </c>
      <c r="E1528">
        <v>1403</v>
      </c>
      <c r="F1528" s="2">
        <v>9804</v>
      </c>
      <c r="G1528">
        <v>114464</v>
      </c>
      <c r="H1528">
        <v>0</v>
      </c>
      <c r="I1528" t="s">
        <v>1500</v>
      </c>
      <c r="J1528" s="1">
        <v>9.3000000000000007</v>
      </c>
      <c r="K1528">
        <f t="shared" si="28"/>
        <v>9.3000000000000007</v>
      </c>
    </row>
    <row r="1529" spans="1:11" hidden="1" x14ac:dyDescent="0.25">
      <c r="A1529" t="s">
        <v>1313</v>
      </c>
      <c r="B1529" t="s">
        <v>315</v>
      </c>
      <c r="C1529">
        <v>1</v>
      </c>
      <c r="D1529">
        <v>25000000</v>
      </c>
      <c r="E1529">
        <v>1403</v>
      </c>
      <c r="F1529" s="2">
        <v>9765</v>
      </c>
      <c r="G1529">
        <v>116796</v>
      </c>
      <c r="H1529">
        <v>0</v>
      </c>
      <c r="I1529" t="s">
        <v>1501</v>
      </c>
      <c r="J1529" s="1">
        <v>9.2780000000000005</v>
      </c>
      <c r="K1529">
        <f t="shared" si="28"/>
        <v>9.2780000000000005</v>
      </c>
    </row>
    <row r="1530" spans="1:11" hidden="1" x14ac:dyDescent="0.25">
      <c r="A1530" t="s">
        <v>1313</v>
      </c>
      <c r="B1530" t="s">
        <v>210</v>
      </c>
      <c r="C1530">
        <v>3</v>
      </c>
      <c r="D1530">
        <v>250000</v>
      </c>
      <c r="E1530">
        <v>1088</v>
      </c>
      <c r="F1530" t="s">
        <v>1502</v>
      </c>
      <c r="G1530">
        <v>8</v>
      </c>
      <c r="H1530">
        <v>0</v>
      </c>
      <c r="I1530" t="s">
        <v>1503</v>
      </c>
      <c r="J1530" s="1">
        <v>0.51300000000000001</v>
      </c>
      <c r="K1530">
        <f t="shared" si="28"/>
        <v>0.51300000000000001</v>
      </c>
    </row>
    <row r="1531" spans="1:11" hidden="1" x14ac:dyDescent="0.25">
      <c r="A1531" t="s">
        <v>1313</v>
      </c>
      <c r="B1531" t="s">
        <v>210</v>
      </c>
      <c r="C1531">
        <v>3</v>
      </c>
      <c r="D1531">
        <v>2500000</v>
      </c>
      <c r="E1531">
        <v>1088</v>
      </c>
      <c r="F1531" s="2">
        <v>2685</v>
      </c>
      <c r="G1531">
        <v>56328</v>
      </c>
      <c r="H1531">
        <v>0</v>
      </c>
      <c r="I1531" t="s">
        <v>1504</v>
      </c>
      <c r="J1531" s="1">
        <v>1.4279999999999999</v>
      </c>
      <c r="K1531">
        <f t="shared" si="28"/>
        <v>1.4279999999999999</v>
      </c>
    </row>
    <row r="1532" spans="1:11" hidden="1" x14ac:dyDescent="0.25">
      <c r="A1532" t="s">
        <v>1313</v>
      </c>
      <c r="B1532" t="s">
        <v>210</v>
      </c>
      <c r="C1532">
        <v>3</v>
      </c>
      <c r="D1532">
        <v>25000000</v>
      </c>
      <c r="E1532">
        <v>1088</v>
      </c>
      <c r="F1532" s="2">
        <v>27777</v>
      </c>
      <c r="G1532">
        <v>647476</v>
      </c>
      <c r="H1532">
        <v>0</v>
      </c>
      <c r="I1532" t="s">
        <v>1505</v>
      </c>
      <c r="J1532" s="1">
        <v>14.04</v>
      </c>
      <c r="K1532">
        <f t="shared" si="28"/>
        <v>14.04</v>
      </c>
    </row>
    <row r="1533" spans="1:11" hidden="1" x14ac:dyDescent="0.25">
      <c r="A1533" t="s">
        <v>1313</v>
      </c>
      <c r="B1533" t="s">
        <v>210</v>
      </c>
      <c r="C1533">
        <v>3</v>
      </c>
      <c r="D1533">
        <v>25000000</v>
      </c>
      <c r="E1533">
        <v>1088</v>
      </c>
      <c r="F1533" s="2">
        <v>26568</v>
      </c>
      <c r="G1533">
        <v>647112</v>
      </c>
      <c r="H1533">
        <v>0</v>
      </c>
      <c r="I1533" t="s">
        <v>1506</v>
      </c>
      <c r="J1533" s="1">
        <v>13.429</v>
      </c>
      <c r="K1533">
        <f t="shared" si="28"/>
        <v>13.429</v>
      </c>
    </row>
    <row r="1534" spans="1:11" hidden="1" x14ac:dyDescent="0.25">
      <c r="A1534" t="s">
        <v>1313</v>
      </c>
      <c r="B1534" t="s">
        <v>210</v>
      </c>
      <c r="C1534">
        <v>3</v>
      </c>
      <c r="D1534">
        <v>25000000</v>
      </c>
      <c r="E1534">
        <v>1088</v>
      </c>
      <c r="F1534" s="2">
        <v>26961</v>
      </c>
      <c r="G1534">
        <v>647184</v>
      </c>
      <c r="H1534">
        <v>0</v>
      </c>
      <c r="I1534" t="s">
        <v>1507</v>
      </c>
      <c r="J1534" s="1">
        <v>13.509</v>
      </c>
      <c r="K1534">
        <f t="shared" si="28"/>
        <v>13.509</v>
      </c>
    </row>
    <row r="1535" spans="1:11" hidden="1" x14ac:dyDescent="0.25">
      <c r="A1535" t="s">
        <v>1313</v>
      </c>
      <c r="B1535" t="s">
        <v>210</v>
      </c>
      <c r="C1535">
        <v>3</v>
      </c>
      <c r="D1535">
        <v>25000000</v>
      </c>
      <c r="E1535">
        <v>1088</v>
      </c>
      <c r="F1535" s="2">
        <v>27474</v>
      </c>
      <c r="G1535">
        <v>647380</v>
      </c>
      <c r="H1535">
        <v>0</v>
      </c>
      <c r="I1535" t="s">
        <v>1508</v>
      </c>
      <c r="J1535" s="1">
        <v>13.64</v>
      </c>
      <c r="K1535">
        <f t="shared" si="28"/>
        <v>13.64</v>
      </c>
    </row>
    <row r="1536" spans="1:11" hidden="1" x14ac:dyDescent="0.25">
      <c r="A1536" t="s">
        <v>1313</v>
      </c>
      <c r="B1536" t="s">
        <v>210</v>
      </c>
      <c r="C1536">
        <v>3</v>
      </c>
      <c r="D1536">
        <v>25000000</v>
      </c>
      <c r="E1536">
        <v>1088</v>
      </c>
      <c r="F1536" s="2">
        <v>27545</v>
      </c>
      <c r="G1536">
        <v>647000</v>
      </c>
      <c r="H1536">
        <v>0</v>
      </c>
      <c r="I1536" t="s">
        <v>1509</v>
      </c>
      <c r="J1536" s="1">
        <v>13.731</v>
      </c>
      <c r="K1536">
        <f t="shared" si="28"/>
        <v>13.731</v>
      </c>
    </row>
    <row r="1537" spans="1:11" hidden="1" x14ac:dyDescent="0.25">
      <c r="A1537" t="s">
        <v>1313</v>
      </c>
      <c r="B1537" t="s">
        <v>210</v>
      </c>
      <c r="C1537">
        <v>3</v>
      </c>
      <c r="D1537">
        <v>25000000</v>
      </c>
      <c r="E1537">
        <v>1088</v>
      </c>
      <c r="F1537" s="2">
        <v>28155</v>
      </c>
      <c r="G1537">
        <v>646980</v>
      </c>
      <c r="H1537">
        <v>0</v>
      </c>
      <c r="I1537" t="s">
        <v>1510</v>
      </c>
      <c r="J1537" s="1">
        <v>13.87</v>
      </c>
      <c r="K1537">
        <f t="shared" si="28"/>
        <v>13.87</v>
      </c>
    </row>
    <row r="1538" spans="1:11" x14ac:dyDescent="0.25">
      <c r="A1538" t="s">
        <v>1313</v>
      </c>
      <c r="B1538" t="s">
        <v>60</v>
      </c>
      <c r="C1538">
        <v>1</v>
      </c>
      <c r="D1538">
        <v>250000</v>
      </c>
      <c r="E1538">
        <v>1057</v>
      </c>
      <c r="F1538" t="s">
        <v>1343</v>
      </c>
      <c r="G1538">
        <v>8</v>
      </c>
      <c r="H1538">
        <v>0</v>
      </c>
      <c r="I1538" t="s">
        <v>1511</v>
      </c>
      <c r="J1538" s="1">
        <v>0.39200000000000002</v>
      </c>
      <c r="K1538">
        <f t="shared" si="28"/>
        <v>0.39200000000000002</v>
      </c>
    </row>
    <row r="1539" spans="1:11" x14ac:dyDescent="0.25">
      <c r="A1539" t="s">
        <v>1313</v>
      </c>
      <c r="B1539" t="s">
        <v>60</v>
      </c>
      <c r="C1539">
        <v>1</v>
      </c>
      <c r="D1539">
        <v>2500000</v>
      </c>
      <c r="E1539">
        <v>1057</v>
      </c>
      <c r="F1539" t="s">
        <v>1512</v>
      </c>
      <c r="G1539">
        <v>1784</v>
      </c>
      <c r="H1539">
        <v>0</v>
      </c>
      <c r="I1539" t="s">
        <v>1513</v>
      </c>
      <c r="J1539" s="1">
        <v>0.63400000000000001</v>
      </c>
      <c r="K1539">
        <f t="shared" ref="K1539:K1602" si="29">VALUE(J1539)</f>
        <v>0.63400000000000001</v>
      </c>
    </row>
    <row r="1540" spans="1:11" x14ac:dyDescent="0.25">
      <c r="A1540" t="s">
        <v>1313</v>
      </c>
      <c r="B1540" t="s">
        <v>60</v>
      </c>
      <c r="C1540">
        <v>1</v>
      </c>
      <c r="D1540">
        <v>25000000</v>
      </c>
      <c r="E1540">
        <v>1057</v>
      </c>
      <c r="F1540" s="2">
        <v>6277</v>
      </c>
      <c r="G1540">
        <v>1720</v>
      </c>
      <c r="H1540">
        <v>0</v>
      </c>
      <c r="I1540" t="s">
        <v>1514</v>
      </c>
      <c r="J1540" s="1">
        <v>6.282</v>
      </c>
      <c r="K1540">
        <f t="shared" si="29"/>
        <v>6.282</v>
      </c>
    </row>
    <row r="1541" spans="1:11" x14ac:dyDescent="0.25">
      <c r="A1541" t="s">
        <v>1313</v>
      </c>
      <c r="B1541" t="s">
        <v>60</v>
      </c>
      <c r="C1541">
        <v>1</v>
      </c>
      <c r="D1541">
        <v>25000000</v>
      </c>
      <c r="E1541">
        <v>1057</v>
      </c>
      <c r="F1541" s="2">
        <v>5848</v>
      </c>
      <c r="G1541">
        <v>1724</v>
      </c>
      <c r="H1541">
        <v>0</v>
      </c>
      <c r="I1541" t="s">
        <v>381</v>
      </c>
      <c r="J1541" s="1">
        <v>5.851</v>
      </c>
      <c r="K1541">
        <f t="shared" si="29"/>
        <v>5.851</v>
      </c>
    </row>
    <row r="1542" spans="1:11" x14ac:dyDescent="0.25">
      <c r="A1542" t="s">
        <v>1313</v>
      </c>
      <c r="B1542" t="s">
        <v>60</v>
      </c>
      <c r="C1542">
        <v>1</v>
      </c>
      <c r="D1542">
        <v>25000000</v>
      </c>
      <c r="E1542">
        <v>1057</v>
      </c>
      <c r="F1542" s="2">
        <v>5839</v>
      </c>
      <c r="G1542">
        <v>1720</v>
      </c>
      <c r="H1542">
        <v>0</v>
      </c>
      <c r="I1542" t="s">
        <v>381</v>
      </c>
      <c r="J1542" s="1">
        <v>5.8419999999999996</v>
      </c>
      <c r="K1542">
        <f t="shared" si="29"/>
        <v>5.8419999999999996</v>
      </c>
    </row>
    <row r="1543" spans="1:11" x14ac:dyDescent="0.25">
      <c r="A1543" t="s">
        <v>1313</v>
      </c>
      <c r="B1543" t="s">
        <v>60</v>
      </c>
      <c r="C1543">
        <v>1</v>
      </c>
      <c r="D1543">
        <v>25000000</v>
      </c>
      <c r="E1543">
        <v>1057</v>
      </c>
      <c r="F1543" s="2">
        <v>5839</v>
      </c>
      <c r="G1543">
        <v>1784</v>
      </c>
      <c r="H1543">
        <v>0</v>
      </c>
      <c r="I1543" t="s">
        <v>747</v>
      </c>
      <c r="J1543" s="1">
        <v>5.8419999999999996</v>
      </c>
      <c r="K1543">
        <f t="shared" si="29"/>
        <v>5.8419999999999996</v>
      </c>
    </row>
    <row r="1544" spans="1:11" x14ac:dyDescent="0.25">
      <c r="A1544" t="s">
        <v>1313</v>
      </c>
      <c r="B1544" t="s">
        <v>60</v>
      </c>
      <c r="C1544">
        <v>1</v>
      </c>
      <c r="D1544">
        <v>25000000</v>
      </c>
      <c r="E1544">
        <v>1057</v>
      </c>
      <c r="F1544" s="2">
        <v>5852</v>
      </c>
      <c r="G1544">
        <v>1724</v>
      </c>
      <c r="H1544">
        <v>0</v>
      </c>
      <c r="I1544" t="s">
        <v>1075</v>
      </c>
      <c r="J1544" s="1">
        <v>5.8559999999999999</v>
      </c>
      <c r="K1544">
        <f t="shared" si="29"/>
        <v>5.8559999999999999</v>
      </c>
    </row>
    <row r="1545" spans="1:11" x14ac:dyDescent="0.25">
      <c r="A1545" t="s">
        <v>1313</v>
      </c>
      <c r="B1545" t="s">
        <v>60</v>
      </c>
      <c r="C1545">
        <v>1</v>
      </c>
      <c r="D1545">
        <v>25000000</v>
      </c>
      <c r="E1545">
        <v>1057</v>
      </c>
      <c r="F1545" s="2">
        <v>5844</v>
      </c>
      <c r="G1545">
        <v>1720</v>
      </c>
      <c r="H1545">
        <v>0</v>
      </c>
      <c r="I1545" t="s">
        <v>257</v>
      </c>
      <c r="J1545" s="1">
        <v>5.8470000000000004</v>
      </c>
      <c r="K1545">
        <f t="shared" si="29"/>
        <v>5.8470000000000004</v>
      </c>
    </row>
    <row r="1546" spans="1:11" x14ac:dyDescent="0.25">
      <c r="A1546" t="s">
        <v>1313</v>
      </c>
      <c r="B1546" t="s">
        <v>426</v>
      </c>
      <c r="C1546">
        <v>2</v>
      </c>
      <c r="D1546">
        <v>250000</v>
      </c>
      <c r="E1546">
        <v>2268</v>
      </c>
      <c r="F1546" t="s">
        <v>1515</v>
      </c>
      <c r="G1546">
        <v>0</v>
      </c>
      <c r="H1546">
        <v>0</v>
      </c>
      <c r="I1546" t="s">
        <v>1516</v>
      </c>
      <c r="J1546" s="1">
        <v>0.318</v>
      </c>
      <c r="K1546">
        <f t="shared" si="29"/>
        <v>0.318</v>
      </c>
    </row>
    <row r="1547" spans="1:11" x14ac:dyDescent="0.25">
      <c r="A1547" t="s">
        <v>1313</v>
      </c>
      <c r="B1547" t="s">
        <v>426</v>
      </c>
      <c r="C1547">
        <v>2</v>
      </c>
      <c r="D1547">
        <v>2500000</v>
      </c>
      <c r="E1547">
        <v>2268</v>
      </c>
      <c r="F1547" t="s">
        <v>1517</v>
      </c>
      <c r="G1547">
        <v>0</v>
      </c>
      <c r="H1547">
        <v>0</v>
      </c>
      <c r="I1547" t="s">
        <v>1518</v>
      </c>
      <c r="J1547" s="1">
        <v>0.16</v>
      </c>
      <c r="K1547">
        <f t="shared" si="29"/>
        <v>0.16</v>
      </c>
    </row>
    <row r="1548" spans="1:11" x14ac:dyDescent="0.25">
      <c r="A1548" t="s">
        <v>1313</v>
      </c>
      <c r="B1548" t="s">
        <v>426</v>
      </c>
      <c r="C1548">
        <v>2</v>
      </c>
      <c r="D1548">
        <v>25000000</v>
      </c>
      <c r="E1548">
        <v>2268</v>
      </c>
      <c r="F1548" s="2">
        <v>5619</v>
      </c>
      <c r="G1548">
        <v>2776</v>
      </c>
      <c r="H1548">
        <v>0</v>
      </c>
      <c r="I1548" t="s">
        <v>1519</v>
      </c>
      <c r="J1548" s="1">
        <v>1.478</v>
      </c>
      <c r="K1548">
        <f t="shared" si="29"/>
        <v>1.478</v>
      </c>
    </row>
    <row r="1549" spans="1:11" x14ac:dyDescent="0.25">
      <c r="A1549" t="s">
        <v>1313</v>
      </c>
      <c r="B1549" t="s">
        <v>426</v>
      </c>
      <c r="C1549">
        <v>2</v>
      </c>
      <c r="D1549">
        <v>25000000</v>
      </c>
      <c r="E1549">
        <v>2268</v>
      </c>
      <c r="F1549" s="2">
        <v>5426</v>
      </c>
      <c r="G1549">
        <v>2900</v>
      </c>
      <c r="H1549">
        <v>0</v>
      </c>
      <c r="I1549" t="s">
        <v>1034</v>
      </c>
      <c r="J1549" s="1">
        <v>1.367</v>
      </c>
      <c r="K1549">
        <f t="shared" si="29"/>
        <v>1.367</v>
      </c>
    </row>
    <row r="1550" spans="1:11" x14ac:dyDescent="0.25">
      <c r="A1550" t="s">
        <v>1313</v>
      </c>
      <c r="B1550" t="s">
        <v>426</v>
      </c>
      <c r="C1550">
        <v>2</v>
      </c>
      <c r="D1550">
        <v>25000000</v>
      </c>
      <c r="E1550">
        <v>2268</v>
      </c>
      <c r="F1550" s="2">
        <v>5415</v>
      </c>
      <c r="G1550">
        <v>2768</v>
      </c>
      <c r="H1550">
        <v>0</v>
      </c>
      <c r="I1550" t="s">
        <v>998</v>
      </c>
      <c r="J1550" s="1">
        <v>1.3640000000000001</v>
      </c>
      <c r="K1550">
        <f t="shared" si="29"/>
        <v>1.3640000000000001</v>
      </c>
    </row>
    <row r="1551" spans="1:11" x14ac:dyDescent="0.25">
      <c r="A1551" t="s">
        <v>1313</v>
      </c>
      <c r="B1551" t="s">
        <v>426</v>
      </c>
      <c r="C1551">
        <v>2</v>
      </c>
      <c r="D1551">
        <v>25000000</v>
      </c>
      <c r="E1551">
        <v>2268</v>
      </c>
      <c r="F1551" s="2">
        <v>5427</v>
      </c>
      <c r="G1551">
        <v>2864</v>
      </c>
      <c r="H1551">
        <v>0</v>
      </c>
      <c r="I1551" t="s">
        <v>998</v>
      </c>
      <c r="J1551" s="1">
        <v>1.367</v>
      </c>
      <c r="K1551">
        <f t="shared" si="29"/>
        <v>1.367</v>
      </c>
    </row>
    <row r="1552" spans="1:11" x14ac:dyDescent="0.25">
      <c r="A1552" t="s">
        <v>1313</v>
      </c>
      <c r="B1552" t="s">
        <v>426</v>
      </c>
      <c r="C1552">
        <v>2</v>
      </c>
      <c r="D1552">
        <v>25000000</v>
      </c>
      <c r="E1552">
        <v>2268</v>
      </c>
      <c r="F1552" s="2">
        <v>5411</v>
      </c>
      <c r="G1552">
        <v>2776</v>
      </c>
      <c r="H1552">
        <v>0</v>
      </c>
      <c r="I1552" t="s">
        <v>1093</v>
      </c>
      <c r="J1552" s="1">
        <v>1.363</v>
      </c>
      <c r="K1552">
        <f t="shared" si="29"/>
        <v>1.363</v>
      </c>
    </row>
    <row r="1553" spans="1:11" x14ac:dyDescent="0.25">
      <c r="A1553" t="s">
        <v>1313</v>
      </c>
      <c r="B1553" t="s">
        <v>426</v>
      </c>
      <c r="C1553">
        <v>2</v>
      </c>
      <c r="D1553">
        <v>25000000</v>
      </c>
      <c r="E1553">
        <v>2268</v>
      </c>
      <c r="F1553" s="2">
        <v>5426</v>
      </c>
      <c r="G1553">
        <v>2776</v>
      </c>
      <c r="H1553">
        <v>0</v>
      </c>
      <c r="I1553" t="s">
        <v>1093</v>
      </c>
      <c r="J1553" s="1">
        <v>1.367</v>
      </c>
      <c r="K1553">
        <f t="shared" si="29"/>
        <v>1.367</v>
      </c>
    </row>
    <row r="1554" spans="1:11" hidden="1" x14ac:dyDescent="0.25">
      <c r="A1554" t="s">
        <v>1313</v>
      </c>
      <c r="B1554" t="s">
        <v>373</v>
      </c>
      <c r="C1554">
        <v>6</v>
      </c>
      <c r="D1554">
        <v>250000</v>
      </c>
      <c r="E1554">
        <v>1757</v>
      </c>
      <c r="F1554" t="s">
        <v>1520</v>
      </c>
      <c r="G1554">
        <v>0</v>
      </c>
      <c r="H1554">
        <v>0</v>
      </c>
      <c r="I1554" t="s">
        <v>1521</v>
      </c>
      <c r="J1554" s="1">
        <v>0.53100000000000003</v>
      </c>
      <c r="K1554">
        <f t="shared" si="29"/>
        <v>0.53100000000000003</v>
      </c>
    </row>
    <row r="1555" spans="1:11" hidden="1" x14ac:dyDescent="0.25">
      <c r="A1555" t="s">
        <v>1313</v>
      </c>
      <c r="B1555" t="s">
        <v>373</v>
      </c>
      <c r="C1555">
        <v>6</v>
      </c>
      <c r="D1555">
        <v>2500000</v>
      </c>
      <c r="E1555">
        <v>1757</v>
      </c>
      <c r="F1555" t="s">
        <v>1522</v>
      </c>
      <c r="G1555">
        <v>15552</v>
      </c>
      <c r="H1555">
        <v>0</v>
      </c>
      <c r="I1555" t="s">
        <v>1523</v>
      </c>
      <c r="J1555" s="1">
        <v>0.88</v>
      </c>
      <c r="K1555">
        <f t="shared" si="29"/>
        <v>0.88</v>
      </c>
    </row>
    <row r="1556" spans="1:11" hidden="1" x14ac:dyDescent="0.25">
      <c r="A1556" t="s">
        <v>1313</v>
      </c>
      <c r="B1556" t="s">
        <v>373</v>
      </c>
      <c r="C1556">
        <v>6</v>
      </c>
      <c r="D1556">
        <v>25000000</v>
      </c>
      <c r="E1556">
        <v>1757</v>
      </c>
      <c r="F1556" s="2">
        <v>8684</v>
      </c>
      <c r="G1556">
        <v>15656</v>
      </c>
      <c r="H1556">
        <v>0</v>
      </c>
      <c r="I1556" t="s">
        <v>380</v>
      </c>
      <c r="J1556" s="1">
        <v>8.6890000000000001</v>
      </c>
      <c r="K1556">
        <f t="shared" si="29"/>
        <v>8.6890000000000001</v>
      </c>
    </row>
    <row r="1557" spans="1:11" hidden="1" x14ac:dyDescent="0.25">
      <c r="A1557" t="s">
        <v>1313</v>
      </c>
      <c r="B1557" t="s">
        <v>373</v>
      </c>
      <c r="C1557">
        <v>6</v>
      </c>
      <c r="D1557">
        <v>25000000</v>
      </c>
      <c r="E1557">
        <v>1757</v>
      </c>
      <c r="F1557" s="2">
        <v>8082</v>
      </c>
      <c r="G1557">
        <v>15540</v>
      </c>
      <c r="H1557">
        <v>0</v>
      </c>
      <c r="I1557" t="s">
        <v>1524</v>
      </c>
      <c r="J1557" s="1">
        <v>8.1419999999999995</v>
      </c>
      <c r="K1557">
        <f t="shared" si="29"/>
        <v>8.1419999999999995</v>
      </c>
    </row>
    <row r="1558" spans="1:11" hidden="1" x14ac:dyDescent="0.25">
      <c r="A1558" t="s">
        <v>1313</v>
      </c>
      <c r="B1558" t="s">
        <v>373</v>
      </c>
      <c r="C1558">
        <v>6</v>
      </c>
      <c r="D1558">
        <v>25000000</v>
      </c>
      <c r="E1558">
        <v>1757</v>
      </c>
      <c r="F1558" s="2">
        <v>8087</v>
      </c>
      <c r="G1558">
        <v>16052</v>
      </c>
      <c r="H1558">
        <v>0</v>
      </c>
      <c r="I1558" t="s">
        <v>1525</v>
      </c>
      <c r="J1558" s="1">
        <v>8.1259999999999994</v>
      </c>
      <c r="K1558">
        <f t="shared" si="29"/>
        <v>8.1259999999999994</v>
      </c>
    </row>
    <row r="1559" spans="1:11" hidden="1" x14ac:dyDescent="0.25">
      <c r="A1559" t="s">
        <v>1313</v>
      </c>
      <c r="B1559" t="s">
        <v>373</v>
      </c>
      <c r="C1559">
        <v>6</v>
      </c>
      <c r="D1559">
        <v>25000000</v>
      </c>
      <c r="E1559">
        <v>1757</v>
      </c>
      <c r="F1559" s="2">
        <v>8083</v>
      </c>
      <c r="G1559">
        <v>17376</v>
      </c>
      <c r="H1559">
        <v>0</v>
      </c>
      <c r="I1559" t="s">
        <v>1526</v>
      </c>
      <c r="J1559" s="1">
        <v>8.0879999999999992</v>
      </c>
      <c r="K1559">
        <f t="shared" si="29"/>
        <v>8.0879999999999992</v>
      </c>
    </row>
    <row r="1560" spans="1:11" hidden="1" x14ac:dyDescent="0.25">
      <c r="A1560" t="s">
        <v>1313</v>
      </c>
      <c r="B1560" t="s">
        <v>373</v>
      </c>
      <c r="C1560">
        <v>6</v>
      </c>
      <c r="D1560">
        <v>25000000</v>
      </c>
      <c r="E1560">
        <v>1757</v>
      </c>
      <c r="F1560" s="2">
        <v>8096</v>
      </c>
      <c r="G1560">
        <v>17484</v>
      </c>
      <c r="H1560">
        <v>0</v>
      </c>
      <c r="I1560" t="s">
        <v>1527</v>
      </c>
      <c r="J1560" s="1">
        <v>8.1020000000000003</v>
      </c>
      <c r="K1560">
        <f t="shared" si="29"/>
        <v>8.1020000000000003</v>
      </c>
    </row>
    <row r="1561" spans="1:11" hidden="1" x14ac:dyDescent="0.25">
      <c r="A1561" t="s">
        <v>1313</v>
      </c>
      <c r="B1561" t="s">
        <v>373</v>
      </c>
      <c r="C1561">
        <v>6</v>
      </c>
      <c r="D1561">
        <v>25000000</v>
      </c>
      <c r="E1561">
        <v>1757</v>
      </c>
      <c r="F1561" s="2">
        <v>8084</v>
      </c>
      <c r="G1561">
        <v>17380</v>
      </c>
      <c r="H1561">
        <v>0</v>
      </c>
      <c r="I1561" t="s">
        <v>1365</v>
      </c>
      <c r="J1561" s="1">
        <v>8.0879999999999992</v>
      </c>
      <c r="K1561">
        <f t="shared" si="29"/>
        <v>8.0879999999999992</v>
      </c>
    </row>
    <row r="1562" spans="1:11" hidden="1" x14ac:dyDescent="0.25">
      <c r="A1562" t="s">
        <v>1313</v>
      </c>
      <c r="B1562" t="s">
        <v>73</v>
      </c>
      <c r="C1562">
        <v>6</v>
      </c>
      <c r="D1562">
        <v>250000</v>
      </c>
      <c r="E1562">
        <v>1069</v>
      </c>
      <c r="F1562" s="2">
        <v>39008</v>
      </c>
      <c r="G1562">
        <v>661624</v>
      </c>
      <c r="H1562">
        <v>0</v>
      </c>
      <c r="I1562" t="s">
        <v>1528</v>
      </c>
      <c r="J1562" s="1">
        <v>24.053000000000001</v>
      </c>
      <c r="K1562">
        <f t="shared" si="29"/>
        <v>24.053000000000001</v>
      </c>
    </row>
    <row r="1563" spans="1:11" hidden="1" x14ac:dyDescent="0.25">
      <c r="A1563" t="s">
        <v>1313</v>
      </c>
      <c r="B1563" t="s">
        <v>73</v>
      </c>
      <c r="C1563">
        <v>6</v>
      </c>
      <c r="D1563">
        <v>2500000</v>
      </c>
      <c r="E1563">
        <v>1069</v>
      </c>
      <c r="F1563" s="2">
        <v>50894</v>
      </c>
      <c r="G1563">
        <v>817780</v>
      </c>
      <c r="H1563">
        <v>0</v>
      </c>
      <c r="I1563" t="s">
        <v>1529</v>
      </c>
      <c r="J1563" s="1">
        <v>17.416</v>
      </c>
      <c r="K1563">
        <f t="shared" si="29"/>
        <v>17.416</v>
      </c>
    </row>
    <row r="1564" spans="1:11" hidden="1" x14ac:dyDescent="0.25">
      <c r="A1564" t="s">
        <v>1313</v>
      </c>
      <c r="B1564" t="s">
        <v>73</v>
      </c>
      <c r="C1564">
        <v>6</v>
      </c>
      <c r="D1564">
        <v>25000000</v>
      </c>
      <c r="E1564">
        <v>1069</v>
      </c>
      <c r="F1564" s="2">
        <v>102212</v>
      </c>
      <c r="G1564">
        <v>872080</v>
      </c>
      <c r="H1564">
        <v>0</v>
      </c>
      <c r="I1564" t="s">
        <v>1530</v>
      </c>
      <c r="J1564" s="1">
        <v>53.256</v>
      </c>
      <c r="K1564">
        <f t="shared" si="29"/>
        <v>53.256</v>
      </c>
    </row>
    <row r="1565" spans="1:11" hidden="1" x14ac:dyDescent="0.25">
      <c r="A1565" t="s">
        <v>1313</v>
      </c>
      <c r="B1565" t="s">
        <v>73</v>
      </c>
      <c r="C1565">
        <v>6</v>
      </c>
      <c r="D1565">
        <v>25000000</v>
      </c>
      <c r="E1565">
        <v>1069</v>
      </c>
      <c r="F1565" s="2">
        <v>100326</v>
      </c>
      <c r="G1565">
        <v>884584</v>
      </c>
      <c r="H1565">
        <v>0</v>
      </c>
      <c r="I1565" t="s">
        <v>1531</v>
      </c>
      <c r="J1565" s="1">
        <v>52.002000000000002</v>
      </c>
      <c r="K1565">
        <f t="shared" si="29"/>
        <v>52.002000000000002</v>
      </c>
    </row>
    <row r="1566" spans="1:11" hidden="1" x14ac:dyDescent="0.25">
      <c r="A1566" t="s">
        <v>1313</v>
      </c>
      <c r="B1566" t="s">
        <v>73</v>
      </c>
      <c r="C1566">
        <v>6</v>
      </c>
      <c r="D1566">
        <v>25000000</v>
      </c>
      <c r="E1566">
        <v>1069</v>
      </c>
      <c r="F1566" s="2">
        <v>99910</v>
      </c>
      <c r="G1566">
        <v>896740</v>
      </c>
      <c r="H1566">
        <v>0</v>
      </c>
      <c r="I1566" t="s">
        <v>1532</v>
      </c>
      <c r="J1566" s="1">
        <v>51.872</v>
      </c>
      <c r="K1566">
        <f t="shared" si="29"/>
        <v>51.872</v>
      </c>
    </row>
    <row r="1567" spans="1:11" hidden="1" x14ac:dyDescent="0.25">
      <c r="A1567" t="s">
        <v>1313</v>
      </c>
      <c r="B1567" t="s">
        <v>73</v>
      </c>
      <c r="C1567">
        <v>6</v>
      </c>
      <c r="D1567">
        <v>25000000</v>
      </c>
      <c r="E1567">
        <v>1069</v>
      </c>
      <c r="F1567" s="2">
        <v>102638</v>
      </c>
      <c r="G1567">
        <v>871736</v>
      </c>
      <c r="H1567">
        <v>0</v>
      </c>
      <c r="I1567" t="s">
        <v>1533</v>
      </c>
      <c r="J1567" s="1">
        <v>52.905000000000001</v>
      </c>
      <c r="K1567">
        <f t="shared" si="29"/>
        <v>52.905000000000001</v>
      </c>
    </row>
    <row r="1568" spans="1:11" hidden="1" x14ac:dyDescent="0.25">
      <c r="A1568" t="s">
        <v>1313</v>
      </c>
      <c r="B1568" t="s">
        <v>73</v>
      </c>
      <c r="C1568">
        <v>6</v>
      </c>
      <c r="D1568">
        <v>25000000</v>
      </c>
      <c r="E1568">
        <v>1069</v>
      </c>
      <c r="F1568" s="2">
        <v>103301</v>
      </c>
      <c r="G1568">
        <v>892076</v>
      </c>
      <c r="H1568">
        <v>0</v>
      </c>
      <c r="I1568" t="s">
        <v>1534</v>
      </c>
      <c r="J1568" s="1">
        <v>53.329000000000001</v>
      </c>
      <c r="K1568">
        <f t="shared" si="29"/>
        <v>53.329000000000001</v>
      </c>
    </row>
    <row r="1569" spans="1:11" hidden="1" x14ac:dyDescent="0.25">
      <c r="A1569" t="s">
        <v>1313</v>
      </c>
      <c r="B1569" t="s">
        <v>73</v>
      </c>
      <c r="C1569">
        <v>6</v>
      </c>
      <c r="D1569">
        <v>25000000</v>
      </c>
      <c r="E1569">
        <v>1069</v>
      </c>
      <c r="F1569" s="2">
        <v>102391</v>
      </c>
      <c r="G1569">
        <v>880624</v>
      </c>
      <c r="H1569">
        <v>0</v>
      </c>
      <c r="I1569" t="s">
        <v>1535</v>
      </c>
      <c r="J1569" s="1">
        <v>52.982999999999997</v>
      </c>
      <c r="K1569">
        <f t="shared" si="29"/>
        <v>52.982999999999997</v>
      </c>
    </row>
    <row r="1570" spans="1:11" x14ac:dyDescent="0.25">
      <c r="A1570" t="s">
        <v>1313</v>
      </c>
      <c r="B1570" t="s">
        <v>223</v>
      </c>
      <c r="C1570">
        <v>4</v>
      </c>
      <c r="D1570">
        <v>250000</v>
      </c>
      <c r="E1570">
        <v>1524</v>
      </c>
      <c r="F1570" t="s">
        <v>213</v>
      </c>
      <c r="G1570">
        <v>28448</v>
      </c>
      <c r="H1570">
        <v>0</v>
      </c>
      <c r="I1570" t="s">
        <v>1536</v>
      </c>
      <c r="J1570" s="1">
        <v>1.462</v>
      </c>
      <c r="K1570">
        <f t="shared" si="29"/>
        <v>1.462</v>
      </c>
    </row>
    <row r="1571" spans="1:11" x14ac:dyDescent="0.25">
      <c r="A1571" t="s">
        <v>1313</v>
      </c>
      <c r="B1571" t="s">
        <v>223</v>
      </c>
      <c r="C1571">
        <v>4</v>
      </c>
      <c r="D1571">
        <v>2500000</v>
      </c>
      <c r="E1571">
        <v>1524</v>
      </c>
      <c r="F1571" s="2">
        <v>1226</v>
      </c>
      <c r="G1571">
        <v>38384</v>
      </c>
      <c r="H1571">
        <v>0</v>
      </c>
      <c r="I1571" t="s">
        <v>1537</v>
      </c>
      <c r="J1571" s="1">
        <v>0.53500000000000003</v>
      </c>
      <c r="K1571">
        <f t="shared" si="29"/>
        <v>0.53500000000000003</v>
      </c>
    </row>
    <row r="1572" spans="1:11" x14ac:dyDescent="0.25">
      <c r="A1572" t="s">
        <v>1313</v>
      </c>
      <c r="B1572" t="s">
        <v>223</v>
      </c>
      <c r="C1572">
        <v>4</v>
      </c>
      <c r="D1572">
        <v>25000000</v>
      </c>
      <c r="E1572">
        <v>1524</v>
      </c>
      <c r="F1572" s="2">
        <v>10157</v>
      </c>
      <c r="G1572">
        <v>176032</v>
      </c>
      <c r="H1572">
        <v>0</v>
      </c>
      <c r="I1572" t="s">
        <v>1538</v>
      </c>
      <c r="J1572" s="1">
        <v>3.3090000000000002</v>
      </c>
      <c r="K1572">
        <f t="shared" si="29"/>
        <v>3.3090000000000002</v>
      </c>
    </row>
    <row r="1573" spans="1:11" x14ac:dyDescent="0.25">
      <c r="A1573" t="s">
        <v>1313</v>
      </c>
      <c r="B1573" t="s">
        <v>223</v>
      </c>
      <c r="C1573">
        <v>4</v>
      </c>
      <c r="D1573">
        <v>25000000</v>
      </c>
      <c r="E1573">
        <v>1524</v>
      </c>
      <c r="F1573" s="2">
        <v>9366</v>
      </c>
      <c r="G1573">
        <v>167616</v>
      </c>
      <c r="H1573">
        <v>0</v>
      </c>
      <c r="I1573" t="s">
        <v>1539</v>
      </c>
      <c r="J1573" s="1">
        <v>2.9209999999999998</v>
      </c>
      <c r="K1573">
        <f t="shared" si="29"/>
        <v>2.9209999999999998</v>
      </c>
    </row>
    <row r="1574" spans="1:11" x14ac:dyDescent="0.25">
      <c r="A1574" t="s">
        <v>1313</v>
      </c>
      <c r="B1574" t="s">
        <v>223</v>
      </c>
      <c r="C1574">
        <v>4</v>
      </c>
      <c r="D1574">
        <v>25000000</v>
      </c>
      <c r="E1574">
        <v>1524</v>
      </c>
      <c r="F1574" s="2">
        <v>9327</v>
      </c>
      <c r="G1574">
        <v>167444</v>
      </c>
      <c r="H1574">
        <v>0</v>
      </c>
      <c r="I1574" t="s">
        <v>1540</v>
      </c>
      <c r="J1574" s="1">
        <v>2.8730000000000002</v>
      </c>
      <c r="K1574">
        <f t="shared" si="29"/>
        <v>2.8730000000000002</v>
      </c>
    </row>
    <row r="1575" spans="1:11" x14ac:dyDescent="0.25">
      <c r="A1575" t="s">
        <v>1313</v>
      </c>
      <c r="B1575" t="s">
        <v>223</v>
      </c>
      <c r="C1575">
        <v>4</v>
      </c>
      <c r="D1575">
        <v>25000000</v>
      </c>
      <c r="E1575">
        <v>1524</v>
      </c>
      <c r="F1575" s="2">
        <v>9293</v>
      </c>
      <c r="G1575">
        <v>158652</v>
      </c>
      <c r="H1575">
        <v>0</v>
      </c>
      <c r="I1575" t="s">
        <v>1541</v>
      </c>
      <c r="J1575" s="1">
        <v>2.8679999999999999</v>
      </c>
      <c r="K1575">
        <f t="shared" si="29"/>
        <v>2.8679999999999999</v>
      </c>
    </row>
    <row r="1576" spans="1:11" x14ac:dyDescent="0.25">
      <c r="A1576" t="s">
        <v>1313</v>
      </c>
      <c r="B1576" t="s">
        <v>223</v>
      </c>
      <c r="C1576">
        <v>4</v>
      </c>
      <c r="D1576">
        <v>25000000</v>
      </c>
      <c r="E1576">
        <v>1524</v>
      </c>
      <c r="F1576" s="2">
        <v>9299</v>
      </c>
      <c r="G1576">
        <v>167464</v>
      </c>
      <c r="H1576">
        <v>0</v>
      </c>
      <c r="I1576" t="s">
        <v>1542</v>
      </c>
      <c r="J1576" s="1">
        <v>2.9180000000000001</v>
      </c>
      <c r="K1576">
        <f t="shared" si="29"/>
        <v>2.9180000000000001</v>
      </c>
    </row>
    <row r="1577" spans="1:11" x14ac:dyDescent="0.25">
      <c r="A1577" t="s">
        <v>1313</v>
      </c>
      <c r="B1577" t="s">
        <v>223</v>
      </c>
      <c r="C1577">
        <v>4</v>
      </c>
      <c r="D1577">
        <v>25000000</v>
      </c>
      <c r="E1577">
        <v>1524</v>
      </c>
      <c r="F1577" s="2">
        <v>9355</v>
      </c>
      <c r="G1577">
        <v>168236</v>
      </c>
      <c r="H1577">
        <v>0</v>
      </c>
      <c r="I1577" t="s">
        <v>1543</v>
      </c>
      <c r="J1577" s="1">
        <v>2.8849999999999998</v>
      </c>
      <c r="K1577">
        <f t="shared" si="29"/>
        <v>2.8849999999999998</v>
      </c>
    </row>
    <row r="1578" spans="1:11" x14ac:dyDescent="0.25">
      <c r="A1578" t="s">
        <v>1313</v>
      </c>
      <c r="B1578" t="s">
        <v>234</v>
      </c>
      <c r="C1578">
        <v>4</v>
      </c>
      <c r="D1578">
        <v>250000</v>
      </c>
      <c r="E1578">
        <v>1785</v>
      </c>
      <c r="F1578" t="s">
        <v>457</v>
      </c>
      <c r="G1578">
        <v>24704</v>
      </c>
      <c r="H1578">
        <v>0</v>
      </c>
      <c r="I1578" t="s">
        <v>1544</v>
      </c>
      <c r="J1578" s="1">
        <v>2.2290000000000001</v>
      </c>
      <c r="K1578">
        <f t="shared" si="29"/>
        <v>2.2290000000000001</v>
      </c>
    </row>
    <row r="1579" spans="1:11" x14ac:dyDescent="0.25">
      <c r="A1579" t="s">
        <v>1313</v>
      </c>
      <c r="B1579" t="s">
        <v>234</v>
      </c>
      <c r="C1579">
        <v>4</v>
      </c>
      <c r="D1579">
        <v>2500000</v>
      </c>
      <c r="E1579">
        <v>1785</v>
      </c>
      <c r="F1579" s="2">
        <v>1099</v>
      </c>
      <c r="G1579">
        <v>33708</v>
      </c>
      <c r="H1579">
        <v>0</v>
      </c>
      <c r="I1579" t="s">
        <v>1545</v>
      </c>
      <c r="J1579" s="1">
        <v>1.0980000000000001</v>
      </c>
      <c r="K1579">
        <f t="shared" si="29"/>
        <v>1.0980000000000001</v>
      </c>
    </row>
    <row r="1580" spans="1:11" x14ac:dyDescent="0.25">
      <c r="A1580" t="s">
        <v>1313</v>
      </c>
      <c r="B1580" t="s">
        <v>234</v>
      </c>
      <c r="C1580">
        <v>4</v>
      </c>
      <c r="D1580">
        <v>25000000</v>
      </c>
      <c r="E1580">
        <v>1785</v>
      </c>
      <c r="F1580" s="2">
        <v>9747</v>
      </c>
      <c r="G1580">
        <v>36532</v>
      </c>
      <c r="H1580">
        <v>0</v>
      </c>
      <c r="I1580" t="s">
        <v>1546</v>
      </c>
      <c r="J1580" s="1">
        <v>10.117000000000001</v>
      </c>
      <c r="K1580">
        <f t="shared" si="29"/>
        <v>10.117000000000001</v>
      </c>
    </row>
    <row r="1581" spans="1:11" x14ac:dyDescent="0.25">
      <c r="A1581" t="s">
        <v>1313</v>
      </c>
      <c r="B1581" t="s">
        <v>234</v>
      </c>
      <c r="C1581">
        <v>4</v>
      </c>
      <c r="D1581">
        <v>25000000</v>
      </c>
      <c r="E1581">
        <v>1785</v>
      </c>
      <c r="F1581" s="2">
        <v>9343</v>
      </c>
      <c r="G1581">
        <v>36900</v>
      </c>
      <c r="H1581">
        <v>0</v>
      </c>
      <c r="I1581" t="s">
        <v>1298</v>
      </c>
      <c r="J1581" s="1">
        <v>9.298</v>
      </c>
      <c r="K1581">
        <f t="shared" si="29"/>
        <v>9.298</v>
      </c>
    </row>
    <row r="1582" spans="1:11" x14ac:dyDescent="0.25">
      <c r="A1582" t="s">
        <v>1313</v>
      </c>
      <c r="B1582" t="s">
        <v>234</v>
      </c>
      <c r="C1582">
        <v>4</v>
      </c>
      <c r="D1582">
        <v>25000000</v>
      </c>
      <c r="E1582">
        <v>1785</v>
      </c>
      <c r="F1582" s="2">
        <v>9258</v>
      </c>
      <c r="G1582">
        <v>36424</v>
      </c>
      <c r="H1582">
        <v>0</v>
      </c>
      <c r="I1582" t="s">
        <v>1547</v>
      </c>
      <c r="J1582" s="1">
        <v>9.2129999999999992</v>
      </c>
      <c r="K1582">
        <f t="shared" si="29"/>
        <v>9.2129999999999992</v>
      </c>
    </row>
    <row r="1583" spans="1:11" x14ac:dyDescent="0.25">
      <c r="A1583" t="s">
        <v>1313</v>
      </c>
      <c r="B1583" t="s">
        <v>234</v>
      </c>
      <c r="C1583">
        <v>4</v>
      </c>
      <c r="D1583">
        <v>25000000</v>
      </c>
      <c r="E1583">
        <v>1785</v>
      </c>
      <c r="F1583" s="2">
        <v>9341</v>
      </c>
      <c r="G1583">
        <v>36640</v>
      </c>
      <c r="H1583">
        <v>0</v>
      </c>
      <c r="I1583" t="s">
        <v>856</v>
      </c>
      <c r="J1583" s="1">
        <v>9.3000000000000007</v>
      </c>
      <c r="K1583">
        <f t="shared" si="29"/>
        <v>9.3000000000000007</v>
      </c>
    </row>
    <row r="1584" spans="1:11" x14ac:dyDescent="0.25">
      <c r="A1584" t="s">
        <v>1313</v>
      </c>
      <c r="B1584" t="s">
        <v>234</v>
      </c>
      <c r="C1584">
        <v>4</v>
      </c>
      <c r="D1584">
        <v>25000000</v>
      </c>
      <c r="E1584">
        <v>1785</v>
      </c>
      <c r="F1584" s="2">
        <v>9353</v>
      </c>
      <c r="G1584">
        <v>36880</v>
      </c>
      <c r="H1584">
        <v>0</v>
      </c>
      <c r="I1584" t="s">
        <v>856</v>
      </c>
      <c r="J1584" s="1">
        <v>9.298</v>
      </c>
      <c r="K1584">
        <f t="shared" si="29"/>
        <v>9.298</v>
      </c>
    </row>
    <row r="1585" spans="1:11" x14ac:dyDescent="0.25">
      <c r="A1585" t="s">
        <v>1313</v>
      </c>
      <c r="B1585" t="s">
        <v>234</v>
      </c>
      <c r="C1585">
        <v>4</v>
      </c>
      <c r="D1585">
        <v>25000000</v>
      </c>
      <c r="E1585">
        <v>1785</v>
      </c>
      <c r="F1585" s="2">
        <v>9309</v>
      </c>
      <c r="G1585">
        <v>36532</v>
      </c>
      <c r="H1585">
        <v>0</v>
      </c>
      <c r="I1585" t="s">
        <v>856</v>
      </c>
      <c r="J1585" s="1">
        <v>9.2710000000000008</v>
      </c>
      <c r="K1585">
        <f t="shared" si="29"/>
        <v>9.2710000000000008</v>
      </c>
    </row>
    <row r="1586" spans="1:11" hidden="1" x14ac:dyDescent="0.25">
      <c r="A1586" t="s">
        <v>1313</v>
      </c>
      <c r="B1586" t="s">
        <v>210</v>
      </c>
      <c r="C1586">
        <v>2</v>
      </c>
      <c r="D1586">
        <v>250000</v>
      </c>
      <c r="E1586">
        <v>1319</v>
      </c>
      <c r="F1586" t="s">
        <v>1548</v>
      </c>
      <c r="G1586">
        <v>8</v>
      </c>
      <c r="H1586">
        <v>0</v>
      </c>
      <c r="I1586" t="s">
        <v>1549</v>
      </c>
      <c r="J1586" s="1">
        <v>0.498</v>
      </c>
      <c r="K1586">
        <f t="shared" si="29"/>
        <v>0.498</v>
      </c>
    </row>
    <row r="1587" spans="1:11" hidden="1" x14ac:dyDescent="0.25">
      <c r="A1587" t="s">
        <v>1313</v>
      </c>
      <c r="B1587" t="s">
        <v>210</v>
      </c>
      <c r="C1587">
        <v>2</v>
      </c>
      <c r="D1587">
        <v>2500000</v>
      </c>
      <c r="E1587">
        <v>1319</v>
      </c>
      <c r="F1587" s="2">
        <v>4584</v>
      </c>
      <c r="G1587">
        <v>52112</v>
      </c>
      <c r="H1587">
        <v>0</v>
      </c>
      <c r="I1587" t="s">
        <v>1550</v>
      </c>
      <c r="J1587" s="1">
        <v>1.4470000000000001</v>
      </c>
      <c r="K1587">
        <f t="shared" si="29"/>
        <v>1.4470000000000001</v>
      </c>
    </row>
    <row r="1588" spans="1:11" hidden="1" x14ac:dyDescent="0.25">
      <c r="A1588" t="s">
        <v>1313</v>
      </c>
      <c r="B1588" t="s">
        <v>210</v>
      </c>
      <c r="C1588">
        <v>2</v>
      </c>
      <c r="D1588">
        <v>25000000</v>
      </c>
      <c r="E1588">
        <v>1319</v>
      </c>
      <c r="F1588" s="2">
        <v>45692</v>
      </c>
      <c r="G1588">
        <v>447024</v>
      </c>
      <c r="H1588">
        <v>0</v>
      </c>
      <c r="I1588" t="s">
        <v>1551</v>
      </c>
      <c r="J1588" s="1">
        <v>14.108000000000001</v>
      </c>
      <c r="K1588">
        <f t="shared" si="29"/>
        <v>14.108000000000001</v>
      </c>
    </row>
    <row r="1589" spans="1:11" hidden="1" x14ac:dyDescent="0.25">
      <c r="A1589" t="s">
        <v>1313</v>
      </c>
      <c r="B1589" t="s">
        <v>210</v>
      </c>
      <c r="C1589">
        <v>2</v>
      </c>
      <c r="D1589">
        <v>25000000</v>
      </c>
      <c r="E1589">
        <v>1319</v>
      </c>
      <c r="F1589" s="2">
        <v>45886</v>
      </c>
      <c r="G1589">
        <v>437088</v>
      </c>
      <c r="H1589">
        <v>0</v>
      </c>
      <c r="I1589" t="s">
        <v>1552</v>
      </c>
      <c r="J1589" s="1">
        <v>13.742000000000001</v>
      </c>
      <c r="K1589">
        <f t="shared" si="29"/>
        <v>13.742000000000001</v>
      </c>
    </row>
    <row r="1590" spans="1:11" hidden="1" x14ac:dyDescent="0.25">
      <c r="A1590" t="s">
        <v>1313</v>
      </c>
      <c r="B1590" t="s">
        <v>210</v>
      </c>
      <c r="C1590">
        <v>2</v>
      </c>
      <c r="D1590">
        <v>25000000</v>
      </c>
      <c r="E1590">
        <v>1319</v>
      </c>
      <c r="F1590" s="2">
        <v>46321</v>
      </c>
      <c r="G1590">
        <v>442620</v>
      </c>
      <c r="H1590">
        <v>0</v>
      </c>
      <c r="I1590" t="s">
        <v>1553</v>
      </c>
      <c r="J1590" s="1">
        <v>13.926</v>
      </c>
      <c r="K1590">
        <f t="shared" si="29"/>
        <v>13.926</v>
      </c>
    </row>
    <row r="1591" spans="1:11" hidden="1" x14ac:dyDescent="0.25">
      <c r="A1591" t="s">
        <v>1313</v>
      </c>
      <c r="B1591" t="s">
        <v>210</v>
      </c>
      <c r="C1591">
        <v>2</v>
      </c>
      <c r="D1591">
        <v>25000000</v>
      </c>
      <c r="E1591">
        <v>1319</v>
      </c>
      <c r="F1591" s="2">
        <v>45506</v>
      </c>
      <c r="G1591">
        <v>438944</v>
      </c>
      <c r="H1591">
        <v>0</v>
      </c>
      <c r="I1591" t="s">
        <v>1554</v>
      </c>
      <c r="J1591" s="1">
        <v>13.782</v>
      </c>
      <c r="K1591">
        <f t="shared" si="29"/>
        <v>13.782</v>
      </c>
    </row>
    <row r="1592" spans="1:11" hidden="1" x14ac:dyDescent="0.25">
      <c r="A1592" t="s">
        <v>1313</v>
      </c>
      <c r="B1592" t="s">
        <v>210</v>
      </c>
      <c r="C1592">
        <v>2</v>
      </c>
      <c r="D1592">
        <v>25000000</v>
      </c>
      <c r="E1592">
        <v>1319</v>
      </c>
      <c r="F1592" s="2">
        <v>45445</v>
      </c>
      <c r="G1592">
        <v>444568</v>
      </c>
      <c r="H1592">
        <v>0</v>
      </c>
      <c r="I1592" t="s">
        <v>1555</v>
      </c>
      <c r="J1592" s="1">
        <v>13.701000000000001</v>
      </c>
      <c r="K1592">
        <f t="shared" si="29"/>
        <v>13.701000000000001</v>
      </c>
    </row>
    <row r="1593" spans="1:11" hidden="1" x14ac:dyDescent="0.25">
      <c r="A1593" t="s">
        <v>1313</v>
      </c>
      <c r="B1593" t="s">
        <v>210</v>
      </c>
      <c r="C1593">
        <v>2</v>
      </c>
      <c r="D1593">
        <v>25000000</v>
      </c>
      <c r="E1593">
        <v>1319</v>
      </c>
      <c r="F1593" s="2">
        <v>45513</v>
      </c>
      <c r="G1593">
        <v>438004</v>
      </c>
      <c r="H1593">
        <v>0</v>
      </c>
      <c r="I1593" t="s">
        <v>1556</v>
      </c>
      <c r="J1593" s="1">
        <v>13.701000000000001</v>
      </c>
      <c r="K1593">
        <f t="shared" si="29"/>
        <v>13.701000000000001</v>
      </c>
    </row>
    <row r="1594" spans="1:11" x14ac:dyDescent="0.25">
      <c r="A1594" t="s">
        <v>1313</v>
      </c>
      <c r="B1594" t="s">
        <v>60</v>
      </c>
      <c r="C1594">
        <v>6</v>
      </c>
      <c r="D1594">
        <v>250000</v>
      </c>
      <c r="E1594">
        <v>2324</v>
      </c>
      <c r="F1594" t="s">
        <v>1557</v>
      </c>
      <c r="G1594">
        <v>8</v>
      </c>
      <c r="H1594">
        <v>0</v>
      </c>
      <c r="I1594" t="s">
        <v>1558</v>
      </c>
      <c r="J1594" s="1">
        <v>0.52600000000000002</v>
      </c>
      <c r="K1594">
        <f t="shared" si="29"/>
        <v>0.52600000000000002</v>
      </c>
    </row>
    <row r="1595" spans="1:11" x14ac:dyDescent="0.25">
      <c r="A1595" t="s">
        <v>1313</v>
      </c>
      <c r="B1595" t="s">
        <v>60</v>
      </c>
      <c r="C1595">
        <v>6</v>
      </c>
      <c r="D1595">
        <v>2500000</v>
      </c>
      <c r="E1595">
        <v>2324</v>
      </c>
      <c r="F1595" t="s">
        <v>1559</v>
      </c>
      <c r="G1595">
        <v>0</v>
      </c>
      <c r="H1595">
        <v>0</v>
      </c>
      <c r="I1595" t="s">
        <v>1560</v>
      </c>
      <c r="J1595" s="1">
        <v>0.17</v>
      </c>
      <c r="K1595">
        <f t="shared" si="29"/>
        <v>0.17</v>
      </c>
    </row>
    <row r="1596" spans="1:11" x14ac:dyDescent="0.25">
      <c r="A1596" t="s">
        <v>1313</v>
      </c>
      <c r="B1596" t="s">
        <v>60</v>
      </c>
      <c r="C1596">
        <v>6</v>
      </c>
      <c r="D1596">
        <v>25000000</v>
      </c>
      <c r="E1596">
        <v>2324</v>
      </c>
      <c r="F1596" s="2">
        <v>5497</v>
      </c>
      <c r="G1596">
        <v>4452</v>
      </c>
      <c r="H1596">
        <v>0</v>
      </c>
      <c r="I1596" t="s">
        <v>1561</v>
      </c>
      <c r="J1596" s="1">
        <v>1.51</v>
      </c>
      <c r="K1596">
        <f t="shared" si="29"/>
        <v>1.51</v>
      </c>
    </row>
    <row r="1597" spans="1:11" x14ac:dyDescent="0.25">
      <c r="A1597" t="s">
        <v>1313</v>
      </c>
      <c r="B1597" t="s">
        <v>60</v>
      </c>
      <c r="C1597">
        <v>6</v>
      </c>
      <c r="D1597">
        <v>25000000</v>
      </c>
      <c r="E1597">
        <v>2324</v>
      </c>
      <c r="F1597" s="2">
        <v>5355</v>
      </c>
      <c r="G1597">
        <v>4488</v>
      </c>
      <c r="H1597">
        <v>0</v>
      </c>
      <c r="I1597" t="s">
        <v>1562</v>
      </c>
      <c r="J1597" s="1">
        <v>1.581</v>
      </c>
      <c r="K1597">
        <f t="shared" si="29"/>
        <v>1.581</v>
      </c>
    </row>
    <row r="1598" spans="1:11" x14ac:dyDescent="0.25">
      <c r="A1598" t="s">
        <v>1313</v>
      </c>
      <c r="B1598" t="s">
        <v>60</v>
      </c>
      <c r="C1598">
        <v>6</v>
      </c>
      <c r="D1598">
        <v>25000000</v>
      </c>
      <c r="E1598">
        <v>2324</v>
      </c>
      <c r="F1598" s="2">
        <v>5144</v>
      </c>
      <c r="G1598">
        <v>4500</v>
      </c>
      <c r="H1598">
        <v>0</v>
      </c>
      <c r="I1598" t="s">
        <v>1563</v>
      </c>
      <c r="J1598" s="1">
        <v>1.492</v>
      </c>
      <c r="K1598">
        <f t="shared" si="29"/>
        <v>1.492</v>
      </c>
    </row>
    <row r="1599" spans="1:11" x14ac:dyDescent="0.25">
      <c r="A1599" t="s">
        <v>1313</v>
      </c>
      <c r="B1599" t="s">
        <v>60</v>
      </c>
      <c r="C1599">
        <v>6</v>
      </c>
      <c r="D1599">
        <v>25000000</v>
      </c>
      <c r="E1599">
        <v>2324</v>
      </c>
      <c r="F1599" s="2">
        <v>5132</v>
      </c>
      <c r="G1599">
        <v>4488</v>
      </c>
      <c r="H1599">
        <v>0</v>
      </c>
      <c r="I1599" t="s">
        <v>1564</v>
      </c>
      <c r="J1599" s="1">
        <v>1.476</v>
      </c>
      <c r="K1599">
        <f t="shared" si="29"/>
        <v>1.476</v>
      </c>
    </row>
    <row r="1600" spans="1:11" x14ac:dyDescent="0.25">
      <c r="A1600" t="s">
        <v>1313</v>
      </c>
      <c r="B1600" t="s">
        <v>60</v>
      </c>
      <c r="C1600">
        <v>6</v>
      </c>
      <c r="D1600">
        <v>25000000</v>
      </c>
      <c r="E1600">
        <v>2324</v>
      </c>
      <c r="F1600" s="2">
        <v>5123</v>
      </c>
      <c r="G1600">
        <v>4404</v>
      </c>
      <c r="H1600">
        <v>0</v>
      </c>
      <c r="I1600" t="s">
        <v>1565</v>
      </c>
      <c r="J1600" s="1">
        <v>1.478</v>
      </c>
      <c r="K1600">
        <f t="shared" si="29"/>
        <v>1.478</v>
      </c>
    </row>
    <row r="1601" spans="1:11" x14ac:dyDescent="0.25">
      <c r="A1601" t="s">
        <v>1313</v>
      </c>
      <c r="B1601" t="s">
        <v>60</v>
      </c>
      <c r="C1601">
        <v>6</v>
      </c>
      <c r="D1601">
        <v>25000000</v>
      </c>
      <c r="E1601">
        <v>2324</v>
      </c>
      <c r="F1601" s="2">
        <v>5142</v>
      </c>
      <c r="G1601">
        <v>4452</v>
      </c>
      <c r="H1601">
        <v>0</v>
      </c>
      <c r="I1601" t="s">
        <v>1566</v>
      </c>
      <c r="J1601" s="1">
        <v>1.482</v>
      </c>
      <c r="K1601">
        <f t="shared" si="29"/>
        <v>1.482</v>
      </c>
    </row>
    <row r="1602" spans="1:11" hidden="1" x14ac:dyDescent="0.25">
      <c r="A1602" t="s">
        <v>1313</v>
      </c>
      <c r="B1602" t="s">
        <v>373</v>
      </c>
      <c r="C1602">
        <v>3</v>
      </c>
      <c r="D1602">
        <v>250000</v>
      </c>
      <c r="E1602">
        <v>1587</v>
      </c>
      <c r="F1602" t="s">
        <v>1567</v>
      </c>
      <c r="G1602">
        <v>8</v>
      </c>
      <c r="H1602">
        <v>0</v>
      </c>
      <c r="I1602" t="s">
        <v>1568</v>
      </c>
      <c r="J1602" s="1">
        <v>0.65600000000000003</v>
      </c>
      <c r="K1602">
        <f t="shared" si="29"/>
        <v>0.65600000000000003</v>
      </c>
    </row>
    <row r="1603" spans="1:11" hidden="1" x14ac:dyDescent="0.25">
      <c r="A1603" t="s">
        <v>1313</v>
      </c>
      <c r="B1603" t="s">
        <v>373</v>
      </c>
      <c r="C1603">
        <v>3</v>
      </c>
      <c r="D1603">
        <v>2500000</v>
      </c>
      <c r="E1603">
        <v>1587</v>
      </c>
      <c r="F1603" s="2">
        <v>1412</v>
      </c>
      <c r="G1603">
        <v>15352</v>
      </c>
      <c r="H1603">
        <v>0</v>
      </c>
      <c r="I1603" t="s">
        <v>1569</v>
      </c>
      <c r="J1603" s="1">
        <v>1.4159999999999999</v>
      </c>
      <c r="K1603">
        <f t="shared" ref="K1603:K1666" si="30">VALUE(J1603)</f>
        <v>1.4159999999999999</v>
      </c>
    </row>
    <row r="1604" spans="1:11" hidden="1" x14ac:dyDescent="0.25">
      <c r="A1604" t="s">
        <v>1313</v>
      </c>
      <c r="B1604" t="s">
        <v>373</v>
      </c>
      <c r="C1604">
        <v>3</v>
      </c>
      <c r="D1604">
        <v>25000000</v>
      </c>
      <c r="E1604">
        <v>1587</v>
      </c>
      <c r="F1604" s="2">
        <v>14086</v>
      </c>
      <c r="G1604">
        <v>15256</v>
      </c>
      <c r="H1604">
        <v>0</v>
      </c>
      <c r="I1604" t="s">
        <v>1570</v>
      </c>
      <c r="J1604" s="1">
        <v>14.093</v>
      </c>
      <c r="K1604">
        <f t="shared" si="30"/>
        <v>14.093</v>
      </c>
    </row>
    <row r="1605" spans="1:11" hidden="1" x14ac:dyDescent="0.25">
      <c r="A1605" t="s">
        <v>1313</v>
      </c>
      <c r="B1605" t="s">
        <v>373</v>
      </c>
      <c r="C1605">
        <v>3</v>
      </c>
      <c r="D1605">
        <v>25000000</v>
      </c>
      <c r="E1605">
        <v>1587</v>
      </c>
      <c r="F1605" s="2">
        <v>11091</v>
      </c>
      <c r="G1605">
        <v>15352</v>
      </c>
      <c r="H1605">
        <v>0</v>
      </c>
      <c r="I1605" t="s">
        <v>1571</v>
      </c>
      <c r="J1605" s="1">
        <v>11.097</v>
      </c>
      <c r="K1605">
        <f t="shared" si="30"/>
        <v>11.097</v>
      </c>
    </row>
    <row r="1606" spans="1:11" hidden="1" x14ac:dyDescent="0.25">
      <c r="A1606" t="s">
        <v>1313</v>
      </c>
      <c r="B1606" t="s">
        <v>373</v>
      </c>
      <c r="C1606">
        <v>3</v>
      </c>
      <c r="D1606">
        <v>25000000</v>
      </c>
      <c r="E1606">
        <v>1587</v>
      </c>
      <c r="F1606" s="2">
        <v>11099</v>
      </c>
      <c r="G1606">
        <v>17288</v>
      </c>
      <c r="H1606">
        <v>0</v>
      </c>
      <c r="I1606" t="s">
        <v>346</v>
      </c>
      <c r="J1606" s="1">
        <v>11.103999999999999</v>
      </c>
      <c r="K1606">
        <f t="shared" si="30"/>
        <v>11.103999999999999</v>
      </c>
    </row>
    <row r="1607" spans="1:11" hidden="1" x14ac:dyDescent="0.25">
      <c r="A1607" t="s">
        <v>1313</v>
      </c>
      <c r="B1607" t="s">
        <v>373</v>
      </c>
      <c r="C1607">
        <v>3</v>
      </c>
      <c r="D1607">
        <v>25000000</v>
      </c>
      <c r="E1607">
        <v>1587</v>
      </c>
      <c r="F1607" s="2">
        <v>11101</v>
      </c>
      <c r="G1607">
        <v>17268</v>
      </c>
      <c r="H1607">
        <v>0</v>
      </c>
      <c r="I1607" t="s">
        <v>347</v>
      </c>
      <c r="J1607" s="1">
        <v>11.106</v>
      </c>
      <c r="K1607">
        <f t="shared" si="30"/>
        <v>11.106</v>
      </c>
    </row>
    <row r="1608" spans="1:11" hidden="1" x14ac:dyDescent="0.25">
      <c r="A1608" t="s">
        <v>1313</v>
      </c>
      <c r="B1608" t="s">
        <v>373</v>
      </c>
      <c r="C1608">
        <v>3</v>
      </c>
      <c r="D1608">
        <v>25000000</v>
      </c>
      <c r="E1608">
        <v>1587</v>
      </c>
      <c r="F1608" s="2">
        <v>11087</v>
      </c>
      <c r="G1608">
        <v>17364</v>
      </c>
      <c r="H1608">
        <v>0</v>
      </c>
      <c r="I1608" t="s">
        <v>380</v>
      </c>
      <c r="J1608" s="1">
        <v>11.090999999999999</v>
      </c>
      <c r="K1608">
        <f t="shared" si="30"/>
        <v>11.090999999999999</v>
      </c>
    </row>
    <row r="1609" spans="1:11" hidden="1" x14ac:dyDescent="0.25">
      <c r="A1609" t="s">
        <v>1313</v>
      </c>
      <c r="B1609" t="s">
        <v>373</v>
      </c>
      <c r="C1609">
        <v>3</v>
      </c>
      <c r="D1609">
        <v>25000000</v>
      </c>
      <c r="E1609">
        <v>1587</v>
      </c>
      <c r="F1609" s="2">
        <v>11099</v>
      </c>
      <c r="G1609">
        <v>17268</v>
      </c>
      <c r="H1609">
        <v>0</v>
      </c>
      <c r="I1609" t="s">
        <v>347</v>
      </c>
      <c r="J1609" s="1">
        <v>11.103999999999999</v>
      </c>
      <c r="K1609">
        <f t="shared" si="30"/>
        <v>11.103999999999999</v>
      </c>
    </row>
    <row r="1610" spans="1:11" hidden="1" x14ac:dyDescent="0.25">
      <c r="A1610" t="s">
        <v>1313</v>
      </c>
      <c r="B1610" t="s">
        <v>373</v>
      </c>
      <c r="C1610">
        <v>1</v>
      </c>
      <c r="D1610">
        <v>250000</v>
      </c>
      <c r="E1610">
        <v>1424</v>
      </c>
      <c r="F1610" t="s">
        <v>1386</v>
      </c>
      <c r="G1610">
        <v>8</v>
      </c>
      <c r="H1610">
        <v>0</v>
      </c>
      <c r="I1610" t="s">
        <v>1572</v>
      </c>
      <c r="J1610" s="1">
        <v>0.495</v>
      </c>
      <c r="K1610">
        <f t="shared" si="30"/>
        <v>0.495</v>
      </c>
    </row>
    <row r="1611" spans="1:11" hidden="1" x14ac:dyDescent="0.25">
      <c r="A1611" t="s">
        <v>1313</v>
      </c>
      <c r="B1611" t="s">
        <v>373</v>
      </c>
      <c r="C1611">
        <v>1</v>
      </c>
      <c r="D1611">
        <v>2500000</v>
      </c>
      <c r="E1611">
        <v>1424</v>
      </c>
      <c r="F1611" s="2">
        <v>2103</v>
      </c>
      <c r="G1611">
        <v>16868</v>
      </c>
      <c r="H1611">
        <v>0</v>
      </c>
      <c r="I1611" t="s">
        <v>1573</v>
      </c>
      <c r="J1611" s="1">
        <v>2.105</v>
      </c>
      <c r="K1611">
        <f t="shared" si="30"/>
        <v>2.105</v>
      </c>
    </row>
    <row r="1612" spans="1:11" hidden="1" x14ac:dyDescent="0.25">
      <c r="A1612" t="s">
        <v>1313</v>
      </c>
      <c r="B1612" t="s">
        <v>373</v>
      </c>
      <c r="C1612">
        <v>1</v>
      </c>
      <c r="D1612">
        <v>25000000</v>
      </c>
      <c r="E1612">
        <v>1424</v>
      </c>
      <c r="F1612" s="2">
        <v>20936</v>
      </c>
      <c r="G1612">
        <v>16984</v>
      </c>
      <c r="H1612">
        <v>0</v>
      </c>
      <c r="I1612" t="s">
        <v>380</v>
      </c>
      <c r="J1612" s="1">
        <v>20.946000000000002</v>
      </c>
      <c r="K1612">
        <f t="shared" si="30"/>
        <v>20.946000000000002</v>
      </c>
    </row>
    <row r="1613" spans="1:11" hidden="1" x14ac:dyDescent="0.25">
      <c r="A1613" t="s">
        <v>1313</v>
      </c>
      <c r="B1613" t="s">
        <v>373</v>
      </c>
      <c r="C1613">
        <v>1</v>
      </c>
      <c r="D1613">
        <v>25000000</v>
      </c>
      <c r="E1613">
        <v>1424</v>
      </c>
      <c r="F1613" s="2">
        <v>17895</v>
      </c>
      <c r="G1613">
        <v>22648</v>
      </c>
      <c r="H1613">
        <v>0</v>
      </c>
      <c r="I1613" t="s">
        <v>1450</v>
      </c>
      <c r="J1613" s="1">
        <v>17.902000000000001</v>
      </c>
      <c r="K1613">
        <f t="shared" si="30"/>
        <v>17.902000000000001</v>
      </c>
    </row>
    <row r="1614" spans="1:11" hidden="1" x14ac:dyDescent="0.25">
      <c r="A1614" t="s">
        <v>1313</v>
      </c>
      <c r="B1614" t="s">
        <v>373</v>
      </c>
      <c r="C1614">
        <v>1</v>
      </c>
      <c r="D1614">
        <v>25000000</v>
      </c>
      <c r="E1614">
        <v>1424</v>
      </c>
      <c r="F1614" s="2">
        <v>17862</v>
      </c>
      <c r="G1614">
        <v>22368</v>
      </c>
      <c r="H1614">
        <v>0</v>
      </c>
      <c r="I1614" t="s">
        <v>944</v>
      </c>
      <c r="J1614" s="1">
        <v>17.867999999999999</v>
      </c>
      <c r="K1614">
        <f t="shared" si="30"/>
        <v>17.867999999999999</v>
      </c>
    </row>
    <row r="1615" spans="1:11" hidden="1" x14ac:dyDescent="0.25">
      <c r="A1615" t="s">
        <v>1313</v>
      </c>
      <c r="B1615" t="s">
        <v>373</v>
      </c>
      <c r="C1615">
        <v>1</v>
      </c>
      <c r="D1615">
        <v>25000000</v>
      </c>
      <c r="E1615">
        <v>1424</v>
      </c>
      <c r="F1615" s="2">
        <v>17856</v>
      </c>
      <c r="G1615">
        <v>22432</v>
      </c>
      <c r="H1615">
        <v>0</v>
      </c>
      <c r="I1615" t="s">
        <v>728</v>
      </c>
      <c r="J1615" s="1">
        <v>17.861999999999998</v>
      </c>
      <c r="K1615">
        <f t="shared" si="30"/>
        <v>17.861999999999998</v>
      </c>
    </row>
    <row r="1616" spans="1:11" hidden="1" x14ac:dyDescent="0.25">
      <c r="A1616" t="s">
        <v>1313</v>
      </c>
      <c r="B1616" t="s">
        <v>373</v>
      </c>
      <c r="C1616">
        <v>1</v>
      </c>
      <c r="D1616">
        <v>25000000</v>
      </c>
      <c r="E1616">
        <v>1424</v>
      </c>
      <c r="F1616" s="2">
        <v>17882</v>
      </c>
      <c r="G1616">
        <v>22536</v>
      </c>
      <c r="H1616">
        <v>0</v>
      </c>
      <c r="I1616" t="s">
        <v>944</v>
      </c>
      <c r="J1616" s="1">
        <v>17.888999999999999</v>
      </c>
      <c r="K1616">
        <f t="shared" si="30"/>
        <v>17.888999999999999</v>
      </c>
    </row>
    <row r="1617" spans="1:11" hidden="1" x14ac:dyDescent="0.25">
      <c r="A1617" t="s">
        <v>1313</v>
      </c>
      <c r="B1617" t="s">
        <v>373</v>
      </c>
      <c r="C1617">
        <v>1</v>
      </c>
      <c r="D1617">
        <v>25000000</v>
      </c>
      <c r="E1617">
        <v>1424</v>
      </c>
      <c r="F1617" s="2">
        <v>17870</v>
      </c>
      <c r="G1617">
        <v>22648</v>
      </c>
      <c r="H1617">
        <v>0</v>
      </c>
      <c r="I1617" t="s">
        <v>728</v>
      </c>
      <c r="J1617" s="1">
        <v>17.876000000000001</v>
      </c>
      <c r="K1617">
        <f t="shared" si="30"/>
        <v>17.876000000000001</v>
      </c>
    </row>
    <row r="1618" spans="1:11" hidden="1" x14ac:dyDescent="0.25">
      <c r="A1618" t="s">
        <v>1313</v>
      </c>
      <c r="B1618" t="s">
        <v>94</v>
      </c>
      <c r="C1618">
        <v>5</v>
      </c>
      <c r="D1618">
        <v>250000</v>
      </c>
      <c r="E1618">
        <v>1961</v>
      </c>
      <c r="F1618" t="s">
        <v>1343</v>
      </c>
      <c r="G1618">
        <v>8</v>
      </c>
      <c r="H1618">
        <v>0</v>
      </c>
      <c r="I1618" t="s">
        <v>1574</v>
      </c>
      <c r="J1618" s="1">
        <v>0.50600000000000001</v>
      </c>
      <c r="K1618">
        <f t="shared" si="30"/>
        <v>0.50600000000000001</v>
      </c>
    </row>
    <row r="1619" spans="1:11" hidden="1" x14ac:dyDescent="0.25">
      <c r="A1619" t="s">
        <v>1313</v>
      </c>
      <c r="B1619" t="s">
        <v>94</v>
      </c>
      <c r="C1619">
        <v>5</v>
      </c>
      <c r="D1619">
        <v>2500000</v>
      </c>
      <c r="E1619">
        <v>1961</v>
      </c>
      <c r="F1619" t="s">
        <v>1575</v>
      </c>
      <c r="G1619">
        <v>0</v>
      </c>
      <c r="H1619">
        <v>0</v>
      </c>
      <c r="I1619" t="s">
        <v>1576</v>
      </c>
      <c r="J1619" s="1">
        <v>0.17499999999999999</v>
      </c>
      <c r="K1619">
        <f t="shared" si="30"/>
        <v>0.17499999999999999</v>
      </c>
    </row>
    <row r="1620" spans="1:11" hidden="1" x14ac:dyDescent="0.25">
      <c r="A1620" t="s">
        <v>1313</v>
      </c>
      <c r="B1620" t="s">
        <v>94</v>
      </c>
      <c r="C1620">
        <v>5</v>
      </c>
      <c r="D1620">
        <v>25000000</v>
      </c>
      <c r="E1620">
        <v>1961</v>
      </c>
      <c r="F1620" s="2">
        <v>4970</v>
      </c>
      <c r="G1620">
        <v>2032</v>
      </c>
      <c r="H1620">
        <v>0</v>
      </c>
      <c r="I1620" t="s">
        <v>1577</v>
      </c>
      <c r="J1620" s="1">
        <v>1.5860000000000001</v>
      </c>
      <c r="K1620">
        <f t="shared" si="30"/>
        <v>1.5860000000000001</v>
      </c>
    </row>
    <row r="1621" spans="1:11" hidden="1" x14ac:dyDescent="0.25">
      <c r="A1621" t="s">
        <v>1313</v>
      </c>
      <c r="B1621" t="s">
        <v>94</v>
      </c>
      <c r="C1621">
        <v>5</v>
      </c>
      <c r="D1621">
        <v>25000000</v>
      </c>
      <c r="E1621">
        <v>1961</v>
      </c>
      <c r="F1621" s="2">
        <v>4578</v>
      </c>
      <c r="G1621">
        <v>2020</v>
      </c>
      <c r="H1621">
        <v>0</v>
      </c>
      <c r="I1621" t="s">
        <v>1578</v>
      </c>
      <c r="J1621" s="1">
        <v>1.474</v>
      </c>
      <c r="K1621">
        <f t="shared" si="30"/>
        <v>1.474</v>
      </c>
    </row>
    <row r="1622" spans="1:11" hidden="1" x14ac:dyDescent="0.25">
      <c r="A1622" t="s">
        <v>1313</v>
      </c>
      <c r="B1622" t="s">
        <v>94</v>
      </c>
      <c r="C1622">
        <v>5</v>
      </c>
      <c r="D1622">
        <v>25000000</v>
      </c>
      <c r="E1622">
        <v>1961</v>
      </c>
      <c r="F1622" s="2">
        <v>4590</v>
      </c>
      <c r="G1622">
        <v>2032</v>
      </c>
      <c r="H1622">
        <v>0</v>
      </c>
      <c r="I1622" t="s">
        <v>1579</v>
      </c>
      <c r="J1622" s="1">
        <v>1.478</v>
      </c>
      <c r="K1622">
        <f t="shared" si="30"/>
        <v>1.478</v>
      </c>
    </row>
    <row r="1623" spans="1:11" hidden="1" x14ac:dyDescent="0.25">
      <c r="A1623" t="s">
        <v>1313</v>
      </c>
      <c r="B1623" t="s">
        <v>94</v>
      </c>
      <c r="C1623">
        <v>5</v>
      </c>
      <c r="D1623">
        <v>25000000</v>
      </c>
      <c r="E1623">
        <v>1961</v>
      </c>
      <c r="F1623" s="2">
        <v>4578</v>
      </c>
      <c r="G1623">
        <v>1968</v>
      </c>
      <c r="H1623">
        <v>0</v>
      </c>
      <c r="I1623" t="s">
        <v>1580</v>
      </c>
      <c r="J1623" s="1">
        <v>1.472</v>
      </c>
      <c r="K1623">
        <f t="shared" si="30"/>
        <v>1.472</v>
      </c>
    </row>
    <row r="1624" spans="1:11" hidden="1" x14ac:dyDescent="0.25">
      <c r="A1624" t="s">
        <v>1313</v>
      </c>
      <c r="B1624" t="s">
        <v>94</v>
      </c>
      <c r="C1624">
        <v>5</v>
      </c>
      <c r="D1624">
        <v>25000000</v>
      </c>
      <c r="E1624">
        <v>1961</v>
      </c>
      <c r="F1624" s="2">
        <v>4568</v>
      </c>
      <c r="G1624">
        <v>1968</v>
      </c>
      <c r="H1624">
        <v>0</v>
      </c>
      <c r="I1624" t="s">
        <v>1579</v>
      </c>
      <c r="J1624" s="1">
        <v>1.478</v>
      </c>
      <c r="K1624">
        <f t="shared" si="30"/>
        <v>1.478</v>
      </c>
    </row>
    <row r="1625" spans="1:11" hidden="1" x14ac:dyDescent="0.25">
      <c r="A1625" t="s">
        <v>1313</v>
      </c>
      <c r="B1625" t="s">
        <v>94</v>
      </c>
      <c r="C1625">
        <v>5</v>
      </c>
      <c r="D1625">
        <v>25000000</v>
      </c>
      <c r="E1625">
        <v>1961</v>
      </c>
      <c r="F1625" s="2">
        <v>4578</v>
      </c>
      <c r="G1625">
        <v>1968</v>
      </c>
      <c r="H1625">
        <v>0</v>
      </c>
      <c r="I1625" t="s">
        <v>1581</v>
      </c>
      <c r="J1625" s="1">
        <v>1.4730000000000001</v>
      </c>
      <c r="K1625">
        <f t="shared" si="30"/>
        <v>1.4730000000000001</v>
      </c>
    </row>
    <row r="1626" spans="1:11" x14ac:dyDescent="0.25">
      <c r="A1626" t="s">
        <v>1313</v>
      </c>
      <c r="B1626" t="s">
        <v>60</v>
      </c>
      <c r="C1626">
        <v>5</v>
      </c>
      <c r="D1626">
        <v>250000</v>
      </c>
      <c r="E1626">
        <v>2344</v>
      </c>
      <c r="F1626" t="s">
        <v>127</v>
      </c>
      <c r="G1626">
        <v>8</v>
      </c>
      <c r="H1626">
        <v>0</v>
      </c>
      <c r="I1626" t="s">
        <v>1582</v>
      </c>
      <c r="J1626" s="1">
        <v>0.41699999999999998</v>
      </c>
      <c r="K1626">
        <f t="shared" si="30"/>
        <v>0.41699999999999998</v>
      </c>
    </row>
    <row r="1627" spans="1:11" x14ac:dyDescent="0.25">
      <c r="A1627" t="s">
        <v>1313</v>
      </c>
      <c r="B1627" t="s">
        <v>60</v>
      </c>
      <c r="C1627">
        <v>5</v>
      </c>
      <c r="D1627">
        <v>2500000</v>
      </c>
      <c r="E1627">
        <v>2344</v>
      </c>
      <c r="F1627" t="s">
        <v>1583</v>
      </c>
      <c r="G1627">
        <v>0</v>
      </c>
      <c r="H1627">
        <v>0</v>
      </c>
      <c r="I1627" t="s">
        <v>1584</v>
      </c>
      <c r="J1627" s="1">
        <v>0.161</v>
      </c>
      <c r="K1627">
        <f t="shared" si="30"/>
        <v>0.161</v>
      </c>
    </row>
    <row r="1628" spans="1:11" x14ac:dyDescent="0.25">
      <c r="A1628" t="s">
        <v>1313</v>
      </c>
      <c r="B1628" t="s">
        <v>60</v>
      </c>
      <c r="C1628">
        <v>5</v>
      </c>
      <c r="D1628">
        <v>25000000</v>
      </c>
      <c r="E1628">
        <v>2344</v>
      </c>
      <c r="F1628" s="2">
        <v>5518</v>
      </c>
      <c r="G1628">
        <v>4440</v>
      </c>
      <c r="H1628">
        <v>0</v>
      </c>
      <c r="I1628" t="s">
        <v>1585</v>
      </c>
      <c r="J1628" s="1">
        <v>1.5149999999999999</v>
      </c>
      <c r="K1628">
        <f t="shared" si="30"/>
        <v>1.5149999999999999</v>
      </c>
    </row>
    <row r="1629" spans="1:11" x14ac:dyDescent="0.25">
      <c r="A1629" t="s">
        <v>1313</v>
      </c>
      <c r="B1629" t="s">
        <v>60</v>
      </c>
      <c r="C1629">
        <v>5</v>
      </c>
      <c r="D1629">
        <v>25000000</v>
      </c>
      <c r="E1629">
        <v>2344</v>
      </c>
      <c r="F1629" s="2">
        <v>5127</v>
      </c>
      <c r="G1629">
        <v>4492</v>
      </c>
      <c r="H1629">
        <v>0</v>
      </c>
      <c r="I1629" t="s">
        <v>1586</v>
      </c>
      <c r="J1629" s="1">
        <v>1.48</v>
      </c>
      <c r="K1629">
        <f t="shared" si="30"/>
        <v>1.48</v>
      </c>
    </row>
    <row r="1630" spans="1:11" x14ac:dyDescent="0.25">
      <c r="A1630" t="s">
        <v>1313</v>
      </c>
      <c r="B1630" t="s">
        <v>60</v>
      </c>
      <c r="C1630">
        <v>5</v>
      </c>
      <c r="D1630">
        <v>25000000</v>
      </c>
      <c r="E1630">
        <v>2344</v>
      </c>
      <c r="F1630" s="2">
        <v>5134</v>
      </c>
      <c r="G1630">
        <v>4532</v>
      </c>
      <c r="H1630">
        <v>0</v>
      </c>
      <c r="I1630" t="s">
        <v>1587</v>
      </c>
      <c r="J1630" s="1">
        <v>1.4790000000000001</v>
      </c>
      <c r="K1630">
        <f t="shared" si="30"/>
        <v>1.4790000000000001</v>
      </c>
    </row>
    <row r="1631" spans="1:11" x14ac:dyDescent="0.25">
      <c r="A1631" t="s">
        <v>1313</v>
      </c>
      <c r="B1631" t="s">
        <v>60</v>
      </c>
      <c r="C1631">
        <v>5</v>
      </c>
      <c r="D1631">
        <v>25000000</v>
      </c>
      <c r="E1631">
        <v>2344</v>
      </c>
      <c r="F1631" s="2">
        <v>5200</v>
      </c>
      <c r="G1631">
        <v>4440</v>
      </c>
      <c r="H1631">
        <v>0</v>
      </c>
      <c r="I1631" t="s">
        <v>1588</v>
      </c>
      <c r="J1631" s="1">
        <v>1.5229999999999999</v>
      </c>
      <c r="K1631">
        <f t="shared" si="30"/>
        <v>1.5229999999999999</v>
      </c>
    </row>
    <row r="1632" spans="1:11" x14ac:dyDescent="0.25">
      <c r="A1632" t="s">
        <v>1313</v>
      </c>
      <c r="B1632" t="s">
        <v>60</v>
      </c>
      <c r="C1632">
        <v>5</v>
      </c>
      <c r="D1632">
        <v>25000000</v>
      </c>
      <c r="E1632">
        <v>2344</v>
      </c>
      <c r="F1632" s="2">
        <v>5169</v>
      </c>
      <c r="G1632">
        <v>4440</v>
      </c>
      <c r="H1632">
        <v>0</v>
      </c>
      <c r="I1632" t="s">
        <v>1589</v>
      </c>
      <c r="J1632" s="1">
        <v>1.4930000000000001</v>
      </c>
      <c r="K1632">
        <f t="shared" si="30"/>
        <v>1.4930000000000001</v>
      </c>
    </row>
    <row r="1633" spans="1:11" x14ac:dyDescent="0.25">
      <c r="A1633" t="s">
        <v>1313</v>
      </c>
      <c r="B1633" t="s">
        <v>60</v>
      </c>
      <c r="C1633">
        <v>5</v>
      </c>
      <c r="D1633">
        <v>25000000</v>
      </c>
      <c r="E1633">
        <v>2344</v>
      </c>
      <c r="F1633" s="2">
        <v>5136</v>
      </c>
      <c r="G1633">
        <v>4436</v>
      </c>
      <c r="H1633">
        <v>0</v>
      </c>
      <c r="I1633" t="s">
        <v>1590</v>
      </c>
      <c r="J1633" s="1">
        <v>1.4810000000000001</v>
      </c>
      <c r="K1633">
        <f t="shared" si="30"/>
        <v>1.4810000000000001</v>
      </c>
    </row>
    <row r="1634" spans="1:11" x14ac:dyDescent="0.25">
      <c r="A1634" t="s">
        <v>1313</v>
      </c>
      <c r="B1634" t="s">
        <v>60</v>
      </c>
      <c r="C1634">
        <v>2</v>
      </c>
      <c r="D1634">
        <v>250000</v>
      </c>
      <c r="E1634">
        <v>1127</v>
      </c>
      <c r="F1634" t="s">
        <v>1591</v>
      </c>
      <c r="G1634">
        <v>8</v>
      </c>
      <c r="H1634">
        <v>0</v>
      </c>
      <c r="I1634" t="s">
        <v>1592</v>
      </c>
      <c r="J1634" s="1">
        <v>0.437</v>
      </c>
      <c r="K1634">
        <f t="shared" si="30"/>
        <v>0.437</v>
      </c>
    </row>
    <row r="1635" spans="1:11" x14ac:dyDescent="0.25">
      <c r="A1635" t="s">
        <v>1313</v>
      </c>
      <c r="B1635" t="s">
        <v>60</v>
      </c>
      <c r="C1635">
        <v>2</v>
      </c>
      <c r="D1635">
        <v>2500000</v>
      </c>
      <c r="E1635">
        <v>1127</v>
      </c>
      <c r="F1635" t="s">
        <v>1593</v>
      </c>
      <c r="G1635">
        <v>1724</v>
      </c>
      <c r="H1635">
        <v>0</v>
      </c>
      <c r="I1635" t="s">
        <v>644</v>
      </c>
      <c r="J1635" s="1">
        <v>0.46400000000000002</v>
      </c>
      <c r="K1635">
        <f t="shared" si="30"/>
        <v>0.46400000000000002</v>
      </c>
    </row>
    <row r="1636" spans="1:11" x14ac:dyDescent="0.25">
      <c r="A1636" t="s">
        <v>1313</v>
      </c>
      <c r="B1636" t="s">
        <v>60</v>
      </c>
      <c r="C1636">
        <v>2</v>
      </c>
      <c r="D1636">
        <v>25000000</v>
      </c>
      <c r="E1636">
        <v>1127</v>
      </c>
      <c r="F1636" s="2">
        <v>4579</v>
      </c>
      <c r="G1636">
        <v>1712</v>
      </c>
      <c r="H1636">
        <v>0</v>
      </c>
      <c r="I1636" t="s">
        <v>1594</v>
      </c>
      <c r="J1636" s="1">
        <v>4.5830000000000002</v>
      </c>
      <c r="K1636">
        <f t="shared" si="30"/>
        <v>4.5830000000000002</v>
      </c>
    </row>
    <row r="1637" spans="1:11" x14ac:dyDescent="0.25">
      <c r="A1637" t="s">
        <v>1313</v>
      </c>
      <c r="B1637" t="s">
        <v>60</v>
      </c>
      <c r="C1637">
        <v>2</v>
      </c>
      <c r="D1637">
        <v>25000000</v>
      </c>
      <c r="E1637">
        <v>1127</v>
      </c>
      <c r="F1637" s="2">
        <v>4154</v>
      </c>
      <c r="G1637">
        <v>1780</v>
      </c>
      <c r="H1637">
        <v>0</v>
      </c>
      <c r="I1637" t="s">
        <v>485</v>
      </c>
      <c r="J1637" s="1">
        <v>4.157</v>
      </c>
      <c r="K1637">
        <f t="shared" si="30"/>
        <v>4.157</v>
      </c>
    </row>
    <row r="1638" spans="1:11" x14ac:dyDescent="0.25">
      <c r="A1638" t="s">
        <v>1313</v>
      </c>
      <c r="B1638" t="s">
        <v>60</v>
      </c>
      <c r="C1638">
        <v>2</v>
      </c>
      <c r="D1638">
        <v>25000000</v>
      </c>
      <c r="E1638">
        <v>1127</v>
      </c>
      <c r="F1638" s="2">
        <v>4152</v>
      </c>
      <c r="G1638">
        <v>1784</v>
      </c>
      <c r="H1638">
        <v>0</v>
      </c>
      <c r="I1638" t="s">
        <v>728</v>
      </c>
      <c r="J1638" s="1">
        <v>4.1550000000000002</v>
      </c>
      <c r="K1638">
        <f t="shared" si="30"/>
        <v>4.1550000000000002</v>
      </c>
    </row>
    <row r="1639" spans="1:11" x14ac:dyDescent="0.25">
      <c r="A1639" t="s">
        <v>1313</v>
      </c>
      <c r="B1639" t="s">
        <v>60</v>
      </c>
      <c r="C1639">
        <v>2</v>
      </c>
      <c r="D1639">
        <v>25000000</v>
      </c>
      <c r="E1639">
        <v>1127</v>
      </c>
      <c r="F1639" s="2">
        <v>4149</v>
      </c>
      <c r="G1639">
        <v>1784</v>
      </c>
      <c r="H1639">
        <v>0</v>
      </c>
      <c r="I1639" t="s">
        <v>888</v>
      </c>
      <c r="J1639" s="1">
        <v>4.1509999999999998</v>
      </c>
      <c r="K1639">
        <f t="shared" si="30"/>
        <v>4.1509999999999998</v>
      </c>
    </row>
    <row r="1640" spans="1:11" x14ac:dyDescent="0.25">
      <c r="A1640" t="s">
        <v>1313</v>
      </c>
      <c r="B1640" t="s">
        <v>60</v>
      </c>
      <c r="C1640">
        <v>2</v>
      </c>
      <c r="D1640">
        <v>25000000</v>
      </c>
      <c r="E1640">
        <v>1127</v>
      </c>
      <c r="F1640" s="2">
        <v>4149</v>
      </c>
      <c r="G1640">
        <v>1716</v>
      </c>
      <c r="H1640">
        <v>0</v>
      </c>
      <c r="I1640" t="s">
        <v>1595</v>
      </c>
      <c r="J1640" s="1">
        <v>4.1520000000000001</v>
      </c>
      <c r="K1640">
        <f t="shared" si="30"/>
        <v>4.1520000000000001</v>
      </c>
    </row>
    <row r="1641" spans="1:11" x14ac:dyDescent="0.25">
      <c r="A1641" t="s">
        <v>1313</v>
      </c>
      <c r="B1641" t="s">
        <v>60</v>
      </c>
      <c r="C1641">
        <v>2</v>
      </c>
      <c r="D1641">
        <v>25000000</v>
      </c>
      <c r="E1641">
        <v>1127</v>
      </c>
      <c r="F1641" s="2">
        <v>4147</v>
      </c>
      <c r="G1641">
        <v>1720</v>
      </c>
      <c r="H1641">
        <v>0</v>
      </c>
      <c r="I1641" t="s">
        <v>1596</v>
      </c>
      <c r="J1641" s="1">
        <v>4.1500000000000004</v>
      </c>
      <c r="K1641">
        <f t="shared" si="30"/>
        <v>4.1500000000000004</v>
      </c>
    </row>
    <row r="1642" spans="1:11" hidden="1" x14ac:dyDescent="0.25">
      <c r="A1642" t="s">
        <v>1313</v>
      </c>
      <c r="B1642" t="s">
        <v>24</v>
      </c>
      <c r="C1642">
        <v>1</v>
      </c>
      <c r="D1642">
        <v>250000</v>
      </c>
      <c r="E1642">
        <v>770</v>
      </c>
      <c r="F1642" s="2">
        <v>20700</v>
      </c>
      <c r="G1642">
        <v>3132</v>
      </c>
      <c r="H1642">
        <v>0</v>
      </c>
      <c r="I1642" t="s">
        <v>1597</v>
      </c>
      <c r="J1642" s="1">
        <v>15.752000000000001</v>
      </c>
      <c r="K1642">
        <f t="shared" si="30"/>
        <v>15.752000000000001</v>
      </c>
    </row>
    <row r="1643" spans="1:11" hidden="1" x14ac:dyDescent="0.25">
      <c r="A1643" t="s">
        <v>1313</v>
      </c>
      <c r="B1643" t="s">
        <v>24</v>
      </c>
      <c r="C1643">
        <v>1</v>
      </c>
      <c r="D1643">
        <v>2500000</v>
      </c>
      <c r="E1643">
        <v>770</v>
      </c>
      <c r="F1643" s="2">
        <v>42651</v>
      </c>
      <c r="G1643">
        <v>754728</v>
      </c>
      <c r="H1643">
        <v>0</v>
      </c>
      <c r="I1643" t="s">
        <v>1598</v>
      </c>
      <c r="J1643" s="1">
        <v>31.323</v>
      </c>
      <c r="K1643">
        <f t="shared" si="30"/>
        <v>31.323</v>
      </c>
    </row>
    <row r="1644" spans="1:11" hidden="1" x14ac:dyDescent="0.25">
      <c r="A1644" t="s">
        <v>1313</v>
      </c>
      <c r="B1644" t="s">
        <v>24</v>
      </c>
      <c r="C1644">
        <v>1</v>
      </c>
      <c r="D1644">
        <v>25000000</v>
      </c>
      <c r="E1644">
        <v>770</v>
      </c>
      <c r="F1644" s="2">
        <v>347476</v>
      </c>
      <c r="G1644">
        <v>988772</v>
      </c>
      <c r="H1644">
        <v>0</v>
      </c>
      <c r="I1644" t="s">
        <v>1599</v>
      </c>
      <c r="J1644" s="1">
        <v>334.07299999999998</v>
      </c>
      <c r="K1644">
        <f t="shared" si="30"/>
        <v>334.07299999999998</v>
      </c>
    </row>
    <row r="1645" spans="1:11" hidden="1" x14ac:dyDescent="0.25">
      <c r="A1645" t="s">
        <v>1313</v>
      </c>
      <c r="B1645" t="s">
        <v>397</v>
      </c>
      <c r="C1645">
        <v>3</v>
      </c>
      <c r="D1645">
        <v>250000</v>
      </c>
      <c r="E1645">
        <v>1215</v>
      </c>
      <c r="F1645" t="s">
        <v>1600</v>
      </c>
      <c r="G1645">
        <v>520</v>
      </c>
      <c r="H1645">
        <v>0</v>
      </c>
      <c r="I1645" t="s">
        <v>1601</v>
      </c>
      <c r="J1645" s="1">
        <v>0.33700000000000002</v>
      </c>
      <c r="K1645">
        <f t="shared" si="30"/>
        <v>0.33700000000000002</v>
      </c>
    </row>
    <row r="1646" spans="1:11" hidden="1" x14ac:dyDescent="0.25">
      <c r="A1646" t="s">
        <v>1313</v>
      </c>
      <c r="B1646" t="s">
        <v>397</v>
      </c>
      <c r="C1646">
        <v>3</v>
      </c>
      <c r="D1646">
        <v>2500000</v>
      </c>
      <c r="E1646">
        <v>1215</v>
      </c>
      <c r="F1646" s="2">
        <v>2188</v>
      </c>
      <c r="G1646">
        <v>8</v>
      </c>
      <c r="H1646">
        <v>0</v>
      </c>
      <c r="I1646" t="s">
        <v>1602</v>
      </c>
      <c r="J1646" s="1">
        <v>2.1909999999999998</v>
      </c>
      <c r="K1646">
        <f t="shared" si="30"/>
        <v>2.1909999999999998</v>
      </c>
    </row>
    <row r="1647" spans="1:11" hidden="1" x14ac:dyDescent="0.25">
      <c r="A1647" t="s">
        <v>1313</v>
      </c>
      <c r="B1647" t="s">
        <v>397</v>
      </c>
      <c r="C1647">
        <v>3</v>
      </c>
      <c r="D1647">
        <v>25000000</v>
      </c>
      <c r="E1647">
        <v>1215</v>
      </c>
      <c r="F1647" s="2">
        <v>21977</v>
      </c>
      <c r="G1647">
        <v>8</v>
      </c>
      <c r="H1647">
        <v>0</v>
      </c>
      <c r="I1647" t="s">
        <v>1070</v>
      </c>
      <c r="J1647" s="1">
        <v>21.986999999999998</v>
      </c>
      <c r="K1647">
        <f t="shared" si="30"/>
        <v>21.986999999999998</v>
      </c>
    </row>
    <row r="1648" spans="1:11" hidden="1" x14ac:dyDescent="0.25">
      <c r="A1648" t="s">
        <v>1313</v>
      </c>
      <c r="B1648" t="s">
        <v>397</v>
      </c>
      <c r="C1648">
        <v>3</v>
      </c>
      <c r="D1648">
        <v>25000000</v>
      </c>
      <c r="E1648">
        <v>1215</v>
      </c>
      <c r="F1648" s="2">
        <v>9377</v>
      </c>
      <c r="G1648">
        <v>8</v>
      </c>
      <c r="H1648">
        <v>0</v>
      </c>
      <c r="I1648" t="s">
        <v>485</v>
      </c>
      <c r="J1648" s="1">
        <v>9.3810000000000002</v>
      </c>
      <c r="K1648">
        <f t="shared" si="30"/>
        <v>9.3810000000000002</v>
      </c>
    </row>
    <row r="1649" spans="1:11" hidden="1" x14ac:dyDescent="0.25">
      <c r="A1649" t="s">
        <v>1313</v>
      </c>
      <c r="B1649" t="s">
        <v>397</v>
      </c>
      <c r="C1649">
        <v>3</v>
      </c>
      <c r="D1649">
        <v>25000000</v>
      </c>
      <c r="E1649">
        <v>1215</v>
      </c>
      <c r="F1649" s="2">
        <v>9416</v>
      </c>
      <c r="G1649">
        <v>8</v>
      </c>
      <c r="H1649">
        <v>0</v>
      </c>
      <c r="I1649" t="s">
        <v>380</v>
      </c>
      <c r="J1649" s="1">
        <v>9.42</v>
      </c>
      <c r="K1649">
        <f t="shared" si="30"/>
        <v>9.42</v>
      </c>
    </row>
    <row r="1650" spans="1:11" hidden="1" x14ac:dyDescent="0.25">
      <c r="A1650" t="s">
        <v>1313</v>
      </c>
      <c r="B1650" t="s">
        <v>397</v>
      </c>
      <c r="C1650">
        <v>3</v>
      </c>
      <c r="D1650">
        <v>25000000</v>
      </c>
      <c r="E1650">
        <v>1215</v>
      </c>
      <c r="F1650" s="2">
        <v>9410</v>
      </c>
      <c r="G1650">
        <v>8</v>
      </c>
      <c r="H1650">
        <v>0</v>
      </c>
      <c r="I1650" t="s">
        <v>1451</v>
      </c>
      <c r="J1650" s="1">
        <v>9.4139999999999997</v>
      </c>
      <c r="K1650">
        <f t="shared" si="30"/>
        <v>9.4139999999999997</v>
      </c>
    </row>
    <row r="1651" spans="1:11" hidden="1" x14ac:dyDescent="0.25">
      <c r="A1651" t="s">
        <v>1313</v>
      </c>
      <c r="B1651" t="s">
        <v>397</v>
      </c>
      <c r="C1651">
        <v>3</v>
      </c>
      <c r="D1651">
        <v>25000000</v>
      </c>
      <c r="E1651">
        <v>1215</v>
      </c>
      <c r="F1651" s="2">
        <v>9425</v>
      </c>
      <c r="G1651">
        <v>8</v>
      </c>
      <c r="H1651">
        <v>0</v>
      </c>
      <c r="I1651" t="s">
        <v>944</v>
      </c>
      <c r="J1651" s="1">
        <v>9.43</v>
      </c>
      <c r="K1651">
        <f t="shared" si="30"/>
        <v>9.43</v>
      </c>
    </row>
    <row r="1652" spans="1:11" hidden="1" x14ac:dyDescent="0.25">
      <c r="A1652" t="s">
        <v>1313</v>
      </c>
      <c r="B1652" t="s">
        <v>397</v>
      </c>
      <c r="C1652">
        <v>3</v>
      </c>
      <c r="D1652">
        <v>25000000</v>
      </c>
      <c r="E1652">
        <v>1215</v>
      </c>
      <c r="F1652" s="2">
        <v>9466</v>
      </c>
      <c r="G1652">
        <v>8</v>
      </c>
      <c r="H1652">
        <v>0</v>
      </c>
      <c r="I1652" t="s">
        <v>944</v>
      </c>
      <c r="J1652" s="1">
        <v>9.4700000000000006</v>
      </c>
      <c r="K1652">
        <f t="shared" si="30"/>
        <v>9.4700000000000006</v>
      </c>
    </row>
    <row r="1653" spans="1:11" x14ac:dyDescent="0.25">
      <c r="A1653" t="s">
        <v>1313</v>
      </c>
      <c r="B1653" t="s">
        <v>456</v>
      </c>
      <c r="C1653">
        <v>4</v>
      </c>
      <c r="D1653">
        <v>250000</v>
      </c>
      <c r="E1653">
        <v>1524</v>
      </c>
      <c r="F1653" t="s">
        <v>632</v>
      </c>
      <c r="G1653">
        <v>32408</v>
      </c>
      <c r="H1653">
        <v>0</v>
      </c>
      <c r="I1653" t="s">
        <v>1603</v>
      </c>
      <c r="J1653" s="1">
        <v>2.8690000000000002</v>
      </c>
      <c r="K1653">
        <f t="shared" si="30"/>
        <v>2.8690000000000002</v>
      </c>
    </row>
    <row r="1654" spans="1:11" x14ac:dyDescent="0.25">
      <c r="A1654" t="s">
        <v>1313</v>
      </c>
      <c r="B1654" t="s">
        <v>456</v>
      </c>
      <c r="C1654">
        <v>4</v>
      </c>
      <c r="D1654">
        <v>2500000</v>
      </c>
      <c r="E1654">
        <v>1524</v>
      </c>
      <c r="F1654" t="s">
        <v>310</v>
      </c>
      <c r="G1654">
        <v>37952</v>
      </c>
      <c r="H1654">
        <v>0</v>
      </c>
      <c r="I1654" t="s">
        <v>1604</v>
      </c>
      <c r="J1654" s="1">
        <v>0.72699999999999998</v>
      </c>
      <c r="K1654">
        <f t="shared" si="30"/>
        <v>0.72699999999999998</v>
      </c>
    </row>
    <row r="1655" spans="1:11" x14ac:dyDescent="0.25">
      <c r="A1655" t="s">
        <v>1313</v>
      </c>
      <c r="B1655" t="s">
        <v>456</v>
      </c>
      <c r="C1655">
        <v>4</v>
      </c>
      <c r="D1655">
        <v>25000000</v>
      </c>
      <c r="E1655">
        <v>1524</v>
      </c>
      <c r="F1655" s="2">
        <v>5675</v>
      </c>
      <c r="G1655">
        <v>38444</v>
      </c>
      <c r="H1655">
        <v>0</v>
      </c>
      <c r="I1655" t="s">
        <v>1605</v>
      </c>
      <c r="J1655" s="1">
        <v>5.5049999999999999</v>
      </c>
      <c r="K1655">
        <f t="shared" si="30"/>
        <v>5.5049999999999999</v>
      </c>
    </row>
    <row r="1656" spans="1:11" x14ac:dyDescent="0.25">
      <c r="A1656" t="s">
        <v>1313</v>
      </c>
      <c r="B1656" t="s">
        <v>456</v>
      </c>
      <c r="C1656">
        <v>4</v>
      </c>
      <c r="D1656">
        <v>25000000</v>
      </c>
      <c r="E1656">
        <v>1524</v>
      </c>
      <c r="F1656" s="2">
        <v>5307</v>
      </c>
      <c r="G1656">
        <v>38124</v>
      </c>
      <c r="H1656">
        <v>0</v>
      </c>
      <c r="I1656" t="s">
        <v>344</v>
      </c>
      <c r="J1656" s="1">
        <v>5.1589999999999998</v>
      </c>
      <c r="K1656">
        <f t="shared" si="30"/>
        <v>5.1589999999999998</v>
      </c>
    </row>
    <row r="1657" spans="1:11" x14ac:dyDescent="0.25">
      <c r="A1657" t="s">
        <v>1313</v>
      </c>
      <c r="B1657" t="s">
        <v>456</v>
      </c>
      <c r="C1657">
        <v>4</v>
      </c>
      <c r="D1657">
        <v>25000000</v>
      </c>
      <c r="E1657">
        <v>1524</v>
      </c>
      <c r="F1657" s="2">
        <v>5329</v>
      </c>
      <c r="G1657">
        <v>38384</v>
      </c>
      <c r="H1657">
        <v>0</v>
      </c>
      <c r="I1657" t="s">
        <v>1606</v>
      </c>
      <c r="J1657" s="1">
        <v>5.1470000000000002</v>
      </c>
      <c r="K1657">
        <f t="shared" si="30"/>
        <v>5.1470000000000002</v>
      </c>
    </row>
    <row r="1658" spans="1:11" x14ac:dyDescent="0.25">
      <c r="A1658" t="s">
        <v>1313</v>
      </c>
      <c r="B1658" t="s">
        <v>456</v>
      </c>
      <c r="C1658">
        <v>4</v>
      </c>
      <c r="D1658">
        <v>25000000</v>
      </c>
      <c r="E1658">
        <v>1524</v>
      </c>
      <c r="F1658" s="2">
        <v>5291</v>
      </c>
      <c r="G1658">
        <v>38728</v>
      </c>
      <c r="H1658">
        <v>0</v>
      </c>
      <c r="I1658" t="s">
        <v>1607</v>
      </c>
      <c r="J1658" s="1">
        <v>5.1219999999999999</v>
      </c>
      <c r="K1658">
        <f t="shared" si="30"/>
        <v>5.1219999999999999</v>
      </c>
    </row>
    <row r="1659" spans="1:11" x14ac:dyDescent="0.25">
      <c r="A1659" t="s">
        <v>1313</v>
      </c>
      <c r="B1659" t="s">
        <v>456</v>
      </c>
      <c r="C1659">
        <v>4</v>
      </c>
      <c r="D1659">
        <v>25000000</v>
      </c>
      <c r="E1659">
        <v>1524</v>
      </c>
      <c r="F1659" s="2">
        <v>5256</v>
      </c>
      <c r="G1659">
        <v>38052</v>
      </c>
      <c r="H1659">
        <v>0</v>
      </c>
      <c r="I1659" t="s">
        <v>1608</v>
      </c>
      <c r="J1659" s="1">
        <v>5.0979999999999999</v>
      </c>
      <c r="K1659">
        <f t="shared" si="30"/>
        <v>5.0979999999999999</v>
      </c>
    </row>
    <row r="1660" spans="1:11" x14ac:dyDescent="0.25">
      <c r="A1660" t="s">
        <v>1313</v>
      </c>
      <c r="B1660" t="s">
        <v>456</v>
      </c>
      <c r="C1660">
        <v>4</v>
      </c>
      <c r="D1660">
        <v>25000000</v>
      </c>
      <c r="E1660">
        <v>1524</v>
      </c>
      <c r="F1660" s="2">
        <v>5279</v>
      </c>
      <c r="G1660">
        <v>38368</v>
      </c>
      <c r="H1660">
        <v>0</v>
      </c>
      <c r="I1660" t="s">
        <v>1609</v>
      </c>
      <c r="J1660" s="1">
        <v>5.1050000000000004</v>
      </c>
      <c r="K1660">
        <f t="shared" si="30"/>
        <v>5.1050000000000004</v>
      </c>
    </row>
    <row r="1661" spans="1:11" x14ac:dyDescent="0.25">
      <c r="A1661" t="s">
        <v>1313</v>
      </c>
      <c r="B1661" t="s">
        <v>426</v>
      </c>
      <c r="C1661">
        <v>1</v>
      </c>
      <c r="D1661">
        <v>250000</v>
      </c>
      <c r="E1661">
        <v>1206</v>
      </c>
      <c r="F1661" t="s">
        <v>1610</v>
      </c>
      <c r="G1661">
        <v>8</v>
      </c>
      <c r="H1661">
        <v>0</v>
      </c>
      <c r="I1661" t="s">
        <v>1611</v>
      </c>
      <c r="J1661" s="1">
        <v>0.57799999999999996</v>
      </c>
      <c r="K1661">
        <f t="shared" si="30"/>
        <v>0.57799999999999996</v>
      </c>
    </row>
    <row r="1662" spans="1:11" x14ac:dyDescent="0.25">
      <c r="A1662" t="s">
        <v>1313</v>
      </c>
      <c r="B1662" t="s">
        <v>426</v>
      </c>
      <c r="C1662">
        <v>1</v>
      </c>
      <c r="D1662">
        <v>2500000</v>
      </c>
      <c r="E1662">
        <v>1206</v>
      </c>
      <c r="F1662" t="s">
        <v>1613</v>
      </c>
      <c r="G1662">
        <v>712</v>
      </c>
      <c r="H1662">
        <v>0</v>
      </c>
      <c r="I1662" t="s">
        <v>1614</v>
      </c>
      <c r="J1662" s="1">
        <v>0.752</v>
      </c>
      <c r="K1662">
        <f t="shared" si="30"/>
        <v>0.752</v>
      </c>
    </row>
    <row r="1663" spans="1:11" x14ac:dyDescent="0.25">
      <c r="A1663" t="s">
        <v>1313</v>
      </c>
      <c r="B1663" t="s">
        <v>426</v>
      </c>
      <c r="C1663">
        <v>1</v>
      </c>
      <c r="D1663">
        <v>25000000</v>
      </c>
      <c r="E1663">
        <v>1206</v>
      </c>
      <c r="F1663" s="2">
        <v>7468</v>
      </c>
      <c r="G1663">
        <v>776</v>
      </c>
      <c r="H1663">
        <v>0</v>
      </c>
      <c r="I1663" t="s">
        <v>730</v>
      </c>
      <c r="J1663" s="1">
        <v>7.4729999999999999</v>
      </c>
      <c r="K1663">
        <f t="shared" si="30"/>
        <v>7.4729999999999999</v>
      </c>
    </row>
    <row r="1664" spans="1:11" x14ac:dyDescent="0.25">
      <c r="A1664" t="s">
        <v>1313</v>
      </c>
      <c r="B1664" t="s">
        <v>426</v>
      </c>
      <c r="C1664">
        <v>1</v>
      </c>
      <c r="D1664">
        <v>25000000</v>
      </c>
      <c r="E1664">
        <v>1206</v>
      </c>
      <c r="F1664" s="2">
        <v>7032</v>
      </c>
      <c r="G1664">
        <v>772</v>
      </c>
      <c r="H1664">
        <v>0</v>
      </c>
      <c r="I1664" t="s">
        <v>154</v>
      </c>
      <c r="J1664" s="1">
        <v>7.0359999999999996</v>
      </c>
      <c r="K1664">
        <f t="shared" si="30"/>
        <v>7.0359999999999996</v>
      </c>
    </row>
    <row r="1665" spans="1:11" x14ac:dyDescent="0.25">
      <c r="A1665" t="s">
        <v>1313</v>
      </c>
      <c r="B1665" t="s">
        <v>426</v>
      </c>
      <c r="C1665">
        <v>1</v>
      </c>
      <c r="D1665">
        <v>25000000</v>
      </c>
      <c r="E1665">
        <v>1206</v>
      </c>
      <c r="F1665" s="2">
        <v>7036</v>
      </c>
      <c r="G1665">
        <v>712</v>
      </c>
      <c r="H1665">
        <v>0</v>
      </c>
      <c r="I1665" t="s">
        <v>1615</v>
      </c>
      <c r="J1665" s="1">
        <v>7.04</v>
      </c>
      <c r="K1665">
        <f t="shared" si="30"/>
        <v>7.04</v>
      </c>
    </row>
    <row r="1666" spans="1:11" x14ac:dyDescent="0.25">
      <c r="A1666" t="s">
        <v>1313</v>
      </c>
      <c r="B1666" t="s">
        <v>426</v>
      </c>
      <c r="C1666">
        <v>1</v>
      </c>
      <c r="D1666">
        <v>25000000</v>
      </c>
      <c r="E1666">
        <v>1206</v>
      </c>
      <c r="F1666" s="2">
        <v>7035</v>
      </c>
      <c r="G1666">
        <v>776</v>
      </c>
      <c r="H1666">
        <v>0</v>
      </c>
      <c r="I1666" t="s">
        <v>381</v>
      </c>
      <c r="J1666" s="1">
        <v>7.0380000000000003</v>
      </c>
      <c r="K1666">
        <f t="shared" si="30"/>
        <v>7.0380000000000003</v>
      </c>
    </row>
    <row r="1667" spans="1:11" x14ac:dyDescent="0.25">
      <c r="A1667" t="s">
        <v>1313</v>
      </c>
      <c r="B1667" t="s">
        <v>426</v>
      </c>
      <c r="C1667">
        <v>1</v>
      </c>
      <c r="D1667">
        <v>25000000</v>
      </c>
      <c r="E1667">
        <v>1206</v>
      </c>
      <c r="F1667" s="2">
        <v>7034</v>
      </c>
      <c r="G1667">
        <v>776</v>
      </c>
      <c r="H1667">
        <v>0</v>
      </c>
      <c r="I1667" t="s">
        <v>381</v>
      </c>
      <c r="J1667" s="1">
        <v>7.0369999999999999</v>
      </c>
      <c r="K1667">
        <f t="shared" ref="K1667:K1730" si="31">VALUE(J1667)</f>
        <v>7.0369999999999999</v>
      </c>
    </row>
    <row r="1668" spans="1:11" x14ac:dyDescent="0.25">
      <c r="A1668" t="s">
        <v>1313</v>
      </c>
      <c r="B1668" t="s">
        <v>426</v>
      </c>
      <c r="C1668">
        <v>1</v>
      </c>
      <c r="D1668">
        <v>25000000</v>
      </c>
      <c r="E1668">
        <v>1206</v>
      </c>
      <c r="F1668" s="2">
        <v>7034</v>
      </c>
      <c r="G1668">
        <v>776</v>
      </c>
      <c r="H1668">
        <v>0</v>
      </c>
      <c r="I1668" t="s">
        <v>381</v>
      </c>
      <c r="J1668" s="1">
        <v>7.0369999999999999</v>
      </c>
      <c r="K1668">
        <f t="shared" si="31"/>
        <v>7.0369999999999999</v>
      </c>
    </row>
    <row r="1669" spans="1:11" hidden="1" x14ac:dyDescent="0.25">
      <c r="A1669" t="s">
        <v>1313</v>
      </c>
      <c r="B1669" t="s">
        <v>73</v>
      </c>
      <c r="C1669">
        <v>4</v>
      </c>
      <c r="D1669">
        <v>250000</v>
      </c>
      <c r="E1669">
        <v>913</v>
      </c>
      <c r="F1669" s="2">
        <v>45779</v>
      </c>
      <c r="G1669">
        <v>664284</v>
      </c>
      <c r="H1669">
        <v>0</v>
      </c>
      <c r="I1669" t="s">
        <v>1616</v>
      </c>
      <c r="J1669" s="1">
        <v>26.016999999999999</v>
      </c>
      <c r="K1669">
        <f t="shared" si="31"/>
        <v>26.016999999999999</v>
      </c>
    </row>
    <row r="1670" spans="1:11" hidden="1" x14ac:dyDescent="0.25">
      <c r="A1670" t="s">
        <v>1313</v>
      </c>
      <c r="B1670" t="s">
        <v>73</v>
      </c>
      <c r="C1670">
        <v>4</v>
      </c>
      <c r="D1670">
        <v>2500000</v>
      </c>
      <c r="E1670">
        <v>913</v>
      </c>
      <c r="F1670" s="2">
        <v>63135</v>
      </c>
      <c r="G1670">
        <v>820492</v>
      </c>
      <c r="H1670">
        <v>0</v>
      </c>
      <c r="I1670" t="s">
        <v>1617</v>
      </c>
      <c r="J1670" s="1">
        <v>22.57</v>
      </c>
      <c r="K1670">
        <f t="shared" si="31"/>
        <v>22.57</v>
      </c>
    </row>
    <row r="1671" spans="1:11" hidden="1" x14ac:dyDescent="0.25">
      <c r="A1671" t="s">
        <v>1313</v>
      </c>
      <c r="B1671" t="s">
        <v>73</v>
      </c>
      <c r="C1671">
        <v>4</v>
      </c>
      <c r="D1671">
        <v>25000000</v>
      </c>
      <c r="E1671">
        <v>913</v>
      </c>
      <c r="F1671" s="2">
        <v>151665</v>
      </c>
      <c r="G1671">
        <v>1023452</v>
      </c>
      <c r="H1671">
        <v>0</v>
      </c>
      <c r="I1671" t="s">
        <v>1618</v>
      </c>
      <c r="J1671" s="1">
        <v>100.90300000000001</v>
      </c>
      <c r="K1671">
        <f t="shared" si="31"/>
        <v>100.90300000000001</v>
      </c>
    </row>
    <row r="1672" spans="1:11" x14ac:dyDescent="0.25">
      <c r="A1672" t="s">
        <v>1313</v>
      </c>
      <c r="B1672" t="s">
        <v>60</v>
      </c>
      <c r="C1672">
        <v>7</v>
      </c>
      <c r="D1672">
        <v>250000</v>
      </c>
      <c r="E1672">
        <v>2711</v>
      </c>
      <c r="F1672" t="s">
        <v>96</v>
      </c>
      <c r="G1672">
        <v>8</v>
      </c>
      <c r="H1672">
        <v>0</v>
      </c>
      <c r="I1672" t="s">
        <v>1619</v>
      </c>
      <c r="J1672" s="1">
        <v>0.71</v>
      </c>
      <c r="K1672">
        <f t="shared" si="31"/>
        <v>0.71</v>
      </c>
    </row>
    <row r="1673" spans="1:11" x14ac:dyDescent="0.25">
      <c r="A1673" t="s">
        <v>1313</v>
      </c>
      <c r="B1673" t="s">
        <v>60</v>
      </c>
      <c r="C1673">
        <v>7</v>
      </c>
      <c r="D1673">
        <v>2500000</v>
      </c>
      <c r="E1673">
        <v>2711</v>
      </c>
      <c r="F1673" t="s">
        <v>1620</v>
      </c>
      <c r="G1673">
        <v>0</v>
      </c>
      <c r="H1673">
        <v>0</v>
      </c>
      <c r="I1673" t="s">
        <v>1621</v>
      </c>
      <c r="J1673" s="1">
        <v>0.153</v>
      </c>
      <c r="K1673">
        <f t="shared" si="31"/>
        <v>0.153</v>
      </c>
    </row>
    <row r="1674" spans="1:11" x14ac:dyDescent="0.25">
      <c r="A1674" t="s">
        <v>1313</v>
      </c>
      <c r="B1674" t="s">
        <v>60</v>
      </c>
      <c r="C1674">
        <v>7</v>
      </c>
      <c r="D1674">
        <v>25000000</v>
      </c>
      <c r="E1674">
        <v>2711</v>
      </c>
      <c r="F1674" s="2">
        <v>4672</v>
      </c>
      <c r="G1674">
        <v>1820</v>
      </c>
      <c r="H1674">
        <v>0</v>
      </c>
      <c r="I1674" t="s">
        <v>1622</v>
      </c>
      <c r="J1674" s="1">
        <v>1.427</v>
      </c>
      <c r="K1674">
        <f t="shared" si="31"/>
        <v>1.427</v>
      </c>
    </row>
    <row r="1675" spans="1:11" x14ac:dyDescent="0.25">
      <c r="A1675" t="s">
        <v>1313</v>
      </c>
      <c r="B1675" t="s">
        <v>60</v>
      </c>
      <c r="C1675">
        <v>7</v>
      </c>
      <c r="D1675">
        <v>25000000</v>
      </c>
      <c r="E1675">
        <v>2711</v>
      </c>
      <c r="F1675" s="2">
        <v>4283</v>
      </c>
      <c r="G1675">
        <v>1752</v>
      </c>
      <c r="H1675">
        <v>0</v>
      </c>
      <c r="I1675" t="s">
        <v>1623</v>
      </c>
      <c r="J1675" s="1">
        <v>1.3440000000000001</v>
      </c>
      <c r="K1675">
        <f t="shared" si="31"/>
        <v>1.3440000000000001</v>
      </c>
    </row>
    <row r="1676" spans="1:11" x14ac:dyDescent="0.25">
      <c r="A1676" t="s">
        <v>1313</v>
      </c>
      <c r="B1676" t="s">
        <v>60</v>
      </c>
      <c r="C1676">
        <v>7</v>
      </c>
      <c r="D1676">
        <v>25000000</v>
      </c>
      <c r="E1676">
        <v>2711</v>
      </c>
      <c r="F1676" s="2">
        <v>4286</v>
      </c>
      <c r="G1676">
        <v>1748</v>
      </c>
      <c r="H1676">
        <v>0</v>
      </c>
      <c r="I1676" t="s">
        <v>1624</v>
      </c>
      <c r="J1676" s="1">
        <v>1.3340000000000001</v>
      </c>
      <c r="K1676">
        <f t="shared" si="31"/>
        <v>1.3340000000000001</v>
      </c>
    </row>
    <row r="1677" spans="1:11" x14ac:dyDescent="0.25">
      <c r="A1677" t="s">
        <v>1313</v>
      </c>
      <c r="B1677" t="s">
        <v>60</v>
      </c>
      <c r="C1677">
        <v>7</v>
      </c>
      <c r="D1677">
        <v>25000000</v>
      </c>
      <c r="E1677">
        <v>2711</v>
      </c>
      <c r="F1677" s="2">
        <v>4275</v>
      </c>
      <c r="G1677">
        <v>1756</v>
      </c>
      <c r="H1677">
        <v>0</v>
      </c>
      <c r="I1677" t="s">
        <v>1625</v>
      </c>
      <c r="J1677" s="1">
        <v>1.329</v>
      </c>
      <c r="K1677">
        <f t="shared" si="31"/>
        <v>1.329</v>
      </c>
    </row>
    <row r="1678" spans="1:11" x14ac:dyDescent="0.25">
      <c r="A1678" t="s">
        <v>1313</v>
      </c>
      <c r="B1678" t="s">
        <v>60</v>
      </c>
      <c r="C1678">
        <v>7</v>
      </c>
      <c r="D1678">
        <v>25000000</v>
      </c>
      <c r="E1678">
        <v>2711</v>
      </c>
      <c r="F1678" s="2">
        <v>4275</v>
      </c>
      <c r="G1678">
        <v>1756</v>
      </c>
      <c r="H1678">
        <v>0</v>
      </c>
      <c r="I1678" t="s">
        <v>1626</v>
      </c>
      <c r="J1678" s="1">
        <v>1.327</v>
      </c>
      <c r="K1678">
        <f t="shared" si="31"/>
        <v>1.327</v>
      </c>
    </row>
    <row r="1679" spans="1:11" x14ac:dyDescent="0.25">
      <c r="A1679" t="s">
        <v>1313</v>
      </c>
      <c r="B1679" t="s">
        <v>60</v>
      </c>
      <c r="C1679">
        <v>7</v>
      </c>
      <c r="D1679">
        <v>25000000</v>
      </c>
      <c r="E1679">
        <v>2711</v>
      </c>
      <c r="F1679" s="2">
        <v>4280</v>
      </c>
      <c r="G1679">
        <v>1820</v>
      </c>
      <c r="H1679">
        <v>0</v>
      </c>
      <c r="I1679" t="s">
        <v>1627</v>
      </c>
      <c r="J1679" s="1">
        <v>1.3280000000000001</v>
      </c>
      <c r="K1679">
        <f t="shared" si="31"/>
        <v>1.3280000000000001</v>
      </c>
    </row>
    <row r="1680" spans="1:11" hidden="1" x14ac:dyDescent="0.25">
      <c r="A1680" t="s">
        <v>1313</v>
      </c>
      <c r="B1680" t="s">
        <v>341</v>
      </c>
      <c r="C1680">
        <v>1</v>
      </c>
      <c r="D1680">
        <v>250000</v>
      </c>
      <c r="E1680">
        <v>1374</v>
      </c>
      <c r="F1680" s="2">
        <v>2281</v>
      </c>
      <c r="G1680">
        <v>78128</v>
      </c>
      <c r="H1680">
        <v>0</v>
      </c>
      <c r="I1680" t="s">
        <v>1628</v>
      </c>
      <c r="J1680" s="1">
        <v>4.8360000000000003</v>
      </c>
      <c r="K1680">
        <f t="shared" si="31"/>
        <v>4.8360000000000003</v>
      </c>
    </row>
    <row r="1681" spans="1:11" hidden="1" x14ac:dyDescent="0.25">
      <c r="A1681" t="s">
        <v>1313</v>
      </c>
      <c r="B1681" t="s">
        <v>341</v>
      </c>
      <c r="C1681">
        <v>1</v>
      </c>
      <c r="D1681">
        <v>2500000</v>
      </c>
      <c r="E1681">
        <v>1374</v>
      </c>
      <c r="F1681" s="2">
        <v>15049</v>
      </c>
      <c r="G1681">
        <v>77972</v>
      </c>
      <c r="H1681">
        <v>0</v>
      </c>
      <c r="I1681" t="s">
        <v>1629</v>
      </c>
      <c r="J1681" s="1">
        <v>15.028</v>
      </c>
      <c r="K1681">
        <f t="shared" si="31"/>
        <v>15.028</v>
      </c>
    </row>
    <row r="1682" spans="1:11" hidden="1" x14ac:dyDescent="0.25">
      <c r="A1682" t="s">
        <v>1313</v>
      </c>
      <c r="B1682" t="s">
        <v>341</v>
      </c>
      <c r="C1682">
        <v>1</v>
      </c>
      <c r="D1682">
        <v>25000000</v>
      </c>
      <c r="E1682">
        <v>1374</v>
      </c>
      <c r="F1682" s="2">
        <v>170355</v>
      </c>
      <c r="G1682">
        <v>77600</v>
      </c>
      <c r="H1682">
        <v>0</v>
      </c>
      <c r="I1682" t="s">
        <v>1630</v>
      </c>
      <c r="J1682" s="1">
        <v>170.476</v>
      </c>
      <c r="K1682">
        <f t="shared" si="31"/>
        <v>170.476</v>
      </c>
    </row>
    <row r="1683" spans="1:11" hidden="1" x14ac:dyDescent="0.25">
      <c r="A1683" t="s">
        <v>1313</v>
      </c>
      <c r="B1683" t="s">
        <v>624</v>
      </c>
      <c r="C1683">
        <v>3</v>
      </c>
      <c r="D1683">
        <v>250000</v>
      </c>
      <c r="E1683">
        <v>896</v>
      </c>
      <c r="F1683" s="2">
        <v>1149</v>
      </c>
      <c r="G1683">
        <v>171144</v>
      </c>
      <c r="H1683">
        <v>0</v>
      </c>
      <c r="I1683" t="s">
        <v>1631</v>
      </c>
      <c r="J1683" s="1">
        <v>7.9939999999999998</v>
      </c>
      <c r="K1683">
        <f t="shared" si="31"/>
        <v>7.9939999999999998</v>
      </c>
    </row>
    <row r="1684" spans="1:11" hidden="1" x14ac:dyDescent="0.25">
      <c r="A1684" t="s">
        <v>1313</v>
      </c>
      <c r="B1684" t="s">
        <v>624</v>
      </c>
      <c r="C1684">
        <v>3</v>
      </c>
      <c r="D1684">
        <v>2500000</v>
      </c>
      <c r="E1684">
        <v>896</v>
      </c>
      <c r="F1684" s="2">
        <v>2105</v>
      </c>
      <c r="G1684">
        <v>174664</v>
      </c>
      <c r="H1684">
        <v>0</v>
      </c>
      <c r="I1684" t="s">
        <v>1632</v>
      </c>
      <c r="J1684" s="1">
        <v>1.7889999999999999</v>
      </c>
      <c r="K1684">
        <f t="shared" si="31"/>
        <v>1.7889999999999999</v>
      </c>
    </row>
    <row r="1685" spans="1:11" hidden="1" x14ac:dyDescent="0.25">
      <c r="A1685" t="s">
        <v>1313</v>
      </c>
      <c r="B1685" t="s">
        <v>624</v>
      </c>
      <c r="C1685">
        <v>3</v>
      </c>
      <c r="D1685">
        <v>25000000</v>
      </c>
      <c r="E1685">
        <v>896</v>
      </c>
      <c r="F1685" s="2">
        <v>12798</v>
      </c>
      <c r="G1685">
        <v>175144</v>
      </c>
      <c r="H1685">
        <v>0</v>
      </c>
      <c r="I1685" t="s">
        <v>1316</v>
      </c>
      <c r="J1685" s="1">
        <v>12.486000000000001</v>
      </c>
      <c r="K1685">
        <f t="shared" si="31"/>
        <v>12.486000000000001</v>
      </c>
    </row>
    <row r="1686" spans="1:11" hidden="1" x14ac:dyDescent="0.25">
      <c r="A1686" t="s">
        <v>1313</v>
      </c>
      <c r="B1686" t="s">
        <v>624</v>
      </c>
      <c r="C1686">
        <v>3</v>
      </c>
      <c r="D1686">
        <v>25000000</v>
      </c>
      <c r="E1686">
        <v>896</v>
      </c>
      <c r="F1686" s="2">
        <v>12619</v>
      </c>
      <c r="G1686">
        <v>174556</v>
      </c>
      <c r="H1686">
        <v>0</v>
      </c>
      <c r="I1686" t="s">
        <v>748</v>
      </c>
      <c r="J1686" s="1">
        <v>12.305999999999999</v>
      </c>
      <c r="K1686">
        <f t="shared" si="31"/>
        <v>12.305999999999999</v>
      </c>
    </row>
    <row r="1687" spans="1:11" hidden="1" x14ac:dyDescent="0.25">
      <c r="A1687" t="s">
        <v>1313</v>
      </c>
      <c r="B1687" t="s">
        <v>624</v>
      </c>
      <c r="C1687">
        <v>3</v>
      </c>
      <c r="D1687">
        <v>25000000</v>
      </c>
      <c r="E1687">
        <v>896</v>
      </c>
      <c r="F1687" s="2">
        <v>13434</v>
      </c>
      <c r="G1687">
        <v>174688</v>
      </c>
      <c r="H1687">
        <v>0</v>
      </c>
      <c r="I1687" t="s">
        <v>748</v>
      </c>
      <c r="J1687" s="1">
        <v>13.121</v>
      </c>
      <c r="K1687">
        <f t="shared" si="31"/>
        <v>13.121</v>
      </c>
    </row>
    <row r="1688" spans="1:11" hidden="1" x14ac:dyDescent="0.25">
      <c r="A1688" t="s">
        <v>1313</v>
      </c>
      <c r="B1688" t="s">
        <v>624</v>
      </c>
      <c r="C1688">
        <v>3</v>
      </c>
      <c r="D1688">
        <v>25000000</v>
      </c>
      <c r="E1688">
        <v>896</v>
      </c>
      <c r="F1688" s="2">
        <v>12204</v>
      </c>
      <c r="G1688">
        <v>174028</v>
      </c>
      <c r="H1688">
        <v>0</v>
      </c>
      <c r="I1688" t="s">
        <v>755</v>
      </c>
      <c r="J1688" s="1">
        <v>11.891</v>
      </c>
      <c r="K1688">
        <f t="shared" si="31"/>
        <v>11.891</v>
      </c>
    </row>
    <row r="1689" spans="1:11" hidden="1" x14ac:dyDescent="0.25">
      <c r="A1689" t="s">
        <v>1313</v>
      </c>
      <c r="B1689" t="s">
        <v>624</v>
      </c>
      <c r="C1689">
        <v>3</v>
      </c>
      <c r="D1689">
        <v>25000000</v>
      </c>
      <c r="E1689">
        <v>896</v>
      </c>
      <c r="F1689" s="2">
        <v>12200</v>
      </c>
      <c r="G1689">
        <v>174024</v>
      </c>
      <c r="H1689">
        <v>0</v>
      </c>
      <c r="I1689" t="s">
        <v>1633</v>
      </c>
      <c r="J1689" s="1">
        <v>11.888999999999999</v>
      </c>
      <c r="K1689">
        <f t="shared" si="31"/>
        <v>11.888999999999999</v>
      </c>
    </row>
    <row r="1690" spans="1:11" hidden="1" x14ac:dyDescent="0.25">
      <c r="A1690" t="s">
        <v>1313</v>
      </c>
      <c r="B1690" t="s">
        <v>624</v>
      </c>
      <c r="C1690">
        <v>3</v>
      </c>
      <c r="D1690">
        <v>25000000</v>
      </c>
      <c r="E1690">
        <v>896</v>
      </c>
      <c r="F1690" s="2">
        <v>12230</v>
      </c>
      <c r="G1690">
        <v>174388</v>
      </c>
      <c r="H1690">
        <v>0</v>
      </c>
      <c r="I1690" t="s">
        <v>1634</v>
      </c>
      <c r="J1690" s="1">
        <v>11.92</v>
      </c>
      <c r="K1690">
        <f t="shared" si="31"/>
        <v>11.92</v>
      </c>
    </row>
    <row r="1691" spans="1:11" hidden="1" x14ac:dyDescent="0.25">
      <c r="A1691" t="s">
        <v>1313</v>
      </c>
      <c r="B1691" t="s">
        <v>175</v>
      </c>
      <c r="C1691">
        <v>3</v>
      </c>
      <c r="D1691">
        <v>250000</v>
      </c>
      <c r="E1691">
        <v>1350</v>
      </c>
      <c r="F1691" t="s">
        <v>1635</v>
      </c>
      <c r="G1691">
        <v>31132</v>
      </c>
      <c r="H1691">
        <v>0</v>
      </c>
      <c r="I1691" t="s">
        <v>1636</v>
      </c>
      <c r="J1691" s="1">
        <v>2.9129999999999998</v>
      </c>
      <c r="K1691">
        <f t="shared" si="31"/>
        <v>2.9129999999999998</v>
      </c>
    </row>
    <row r="1692" spans="1:11" hidden="1" x14ac:dyDescent="0.25">
      <c r="A1692" t="s">
        <v>1313</v>
      </c>
      <c r="B1692" t="s">
        <v>175</v>
      </c>
      <c r="C1692">
        <v>3</v>
      </c>
      <c r="D1692">
        <v>2500000</v>
      </c>
      <c r="E1692">
        <v>1350</v>
      </c>
      <c r="F1692" t="s">
        <v>661</v>
      </c>
      <c r="G1692">
        <v>688</v>
      </c>
      <c r="H1692">
        <v>0</v>
      </c>
      <c r="I1692" t="s">
        <v>1637</v>
      </c>
      <c r="J1692" s="1">
        <v>0.33400000000000002</v>
      </c>
      <c r="K1692">
        <f t="shared" si="31"/>
        <v>0.33400000000000002</v>
      </c>
    </row>
    <row r="1693" spans="1:11" hidden="1" x14ac:dyDescent="0.25">
      <c r="A1693" t="s">
        <v>1313</v>
      </c>
      <c r="B1693" t="s">
        <v>175</v>
      </c>
      <c r="C1693">
        <v>3</v>
      </c>
      <c r="D1693">
        <v>25000000</v>
      </c>
      <c r="E1693">
        <v>1350</v>
      </c>
      <c r="F1693" s="2">
        <v>6545</v>
      </c>
      <c r="G1693">
        <v>88344</v>
      </c>
      <c r="H1693">
        <v>0</v>
      </c>
      <c r="I1693" t="s">
        <v>1638</v>
      </c>
      <c r="J1693" s="1">
        <v>1.7889999999999999</v>
      </c>
      <c r="K1693">
        <f t="shared" si="31"/>
        <v>1.7889999999999999</v>
      </c>
    </row>
    <row r="1694" spans="1:11" hidden="1" x14ac:dyDescent="0.25">
      <c r="A1694" t="s">
        <v>1313</v>
      </c>
      <c r="B1694" t="s">
        <v>175</v>
      </c>
      <c r="C1694">
        <v>3</v>
      </c>
      <c r="D1694">
        <v>25000000</v>
      </c>
      <c r="E1694">
        <v>1350</v>
      </c>
      <c r="F1694" s="2">
        <v>6135</v>
      </c>
      <c r="G1694">
        <v>61516</v>
      </c>
      <c r="H1694">
        <v>0</v>
      </c>
      <c r="I1694" t="s">
        <v>1639</v>
      </c>
      <c r="J1694" s="1">
        <v>1.6679999999999999</v>
      </c>
      <c r="K1694">
        <f t="shared" si="31"/>
        <v>1.6679999999999999</v>
      </c>
    </row>
    <row r="1695" spans="1:11" hidden="1" x14ac:dyDescent="0.25">
      <c r="A1695" t="s">
        <v>1313</v>
      </c>
      <c r="B1695" t="s">
        <v>175</v>
      </c>
      <c r="C1695">
        <v>3</v>
      </c>
      <c r="D1695">
        <v>25000000</v>
      </c>
      <c r="E1695">
        <v>1350</v>
      </c>
      <c r="F1695" s="2">
        <v>6064</v>
      </c>
      <c r="G1695">
        <v>67996</v>
      </c>
      <c r="H1695">
        <v>0</v>
      </c>
      <c r="I1695" t="s">
        <v>1640</v>
      </c>
      <c r="J1695" s="1">
        <v>1.635</v>
      </c>
      <c r="K1695">
        <f t="shared" si="31"/>
        <v>1.635</v>
      </c>
    </row>
    <row r="1696" spans="1:11" hidden="1" x14ac:dyDescent="0.25">
      <c r="A1696" t="s">
        <v>1313</v>
      </c>
      <c r="B1696" t="s">
        <v>175</v>
      </c>
      <c r="C1696">
        <v>3</v>
      </c>
      <c r="D1696">
        <v>25000000</v>
      </c>
      <c r="E1696">
        <v>1350</v>
      </c>
      <c r="F1696" s="2">
        <v>6068</v>
      </c>
      <c r="G1696">
        <v>71888</v>
      </c>
      <c r="H1696">
        <v>0</v>
      </c>
      <c r="I1696" t="s">
        <v>1641</v>
      </c>
      <c r="J1696" s="1">
        <v>1.643</v>
      </c>
      <c r="K1696">
        <f t="shared" si="31"/>
        <v>1.643</v>
      </c>
    </row>
    <row r="1697" spans="1:11" hidden="1" x14ac:dyDescent="0.25">
      <c r="A1697" t="s">
        <v>1313</v>
      </c>
      <c r="B1697" t="s">
        <v>175</v>
      </c>
      <c r="C1697">
        <v>3</v>
      </c>
      <c r="D1697">
        <v>25000000</v>
      </c>
      <c r="E1697">
        <v>1350</v>
      </c>
      <c r="F1697" s="2">
        <v>6081</v>
      </c>
      <c r="G1697">
        <v>93436</v>
      </c>
      <c r="H1697">
        <v>0</v>
      </c>
      <c r="I1697" t="s">
        <v>1642</v>
      </c>
      <c r="J1697" s="1">
        <v>1.637</v>
      </c>
      <c r="K1697">
        <f t="shared" si="31"/>
        <v>1.637</v>
      </c>
    </row>
    <row r="1698" spans="1:11" hidden="1" x14ac:dyDescent="0.25">
      <c r="A1698" t="s">
        <v>1313</v>
      </c>
      <c r="B1698" t="s">
        <v>175</v>
      </c>
      <c r="C1698">
        <v>3</v>
      </c>
      <c r="D1698">
        <v>25000000</v>
      </c>
      <c r="E1698">
        <v>1350</v>
      </c>
      <c r="F1698" s="2">
        <v>6105</v>
      </c>
      <c r="G1698">
        <v>84708</v>
      </c>
      <c r="H1698">
        <v>0</v>
      </c>
      <c r="I1698" t="s">
        <v>1643</v>
      </c>
      <c r="J1698" s="1">
        <v>1.6439999999999999</v>
      </c>
      <c r="K1698">
        <f t="shared" si="31"/>
        <v>1.6439999999999999</v>
      </c>
    </row>
    <row r="1699" spans="1:11" x14ac:dyDescent="0.25">
      <c r="A1699" t="s">
        <v>1313</v>
      </c>
      <c r="B1699" t="s">
        <v>32</v>
      </c>
      <c r="C1699">
        <v>2</v>
      </c>
      <c r="D1699">
        <v>250000</v>
      </c>
      <c r="E1699">
        <v>743</v>
      </c>
      <c r="F1699" s="2">
        <v>4141</v>
      </c>
      <c r="G1699">
        <v>17524</v>
      </c>
      <c r="H1699">
        <v>0</v>
      </c>
      <c r="I1699" t="s">
        <v>1644</v>
      </c>
      <c r="J1699" s="1">
        <v>5.8970000000000002</v>
      </c>
      <c r="K1699">
        <f t="shared" si="31"/>
        <v>5.8970000000000002</v>
      </c>
    </row>
    <row r="1700" spans="1:11" x14ac:dyDescent="0.25">
      <c r="A1700" t="s">
        <v>1313</v>
      </c>
      <c r="B1700" t="s">
        <v>32</v>
      </c>
      <c r="C1700">
        <v>2</v>
      </c>
      <c r="D1700">
        <v>2500000</v>
      </c>
      <c r="E1700">
        <v>743</v>
      </c>
      <c r="F1700" s="2">
        <v>43474</v>
      </c>
      <c r="G1700">
        <v>30680</v>
      </c>
      <c r="H1700">
        <v>0</v>
      </c>
      <c r="I1700" t="s">
        <v>1645</v>
      </c>
      <c r="J1700" s="1">
        <v>21.495000000000001</v>
      </c>
      <c r="K1700">
        <f t="shared" si="31"/>
        <v>21.495000000000001</v>
      </c>
    </row>
    <row r="1701" spans="1:11" x14ac:dyDescent="0.25">
      <c r="A1701" t="s">
        <v>1313</v>
      </c>
      <c r="B1701" t="s">
        <v>32</v>
      </c>
      <c r="C1701">
        <v>2</v>
      </c>
      <c r="D1701">
        <v>25000000</v>
      </c>
      <c r="E1701">
        <v>743</v>
      </c>
      <c r="F1701" s="2">
        <v>253309</v>
      </c>
      <c r="G1701">
        <v>212388</v>
      </c>
      <c r="H1701">
        <v>0</v>
      </c>
      <c r="I1701" t="s">
        <v>1646</v>
      </c>
      <c r="J1701" s="1">
        <v>211.233</v>
      </c>
      <c r="K1701">
        <f t="shared" si="31"/>
        <v>211.233</v>
      </c>
    </row>
    <row r="1702" spans="1:11" hidden="1" x14ac:dyDescent="0.25">
      <c r="A1702" t="s">
        <v>1313</v>
      </c>
      <c r="B1702" t="s">
        <v>731</v>
      </c>
      <c r="C1702">
        <v>3</v>
      </c>
      <c r="D1702">
        <v>250000</v>
      </c>
      <c r="E1702">
        <v>1071</v>
      </c>
      <c r="F1702" t="s">
        <v>515</v>
      </c>
      <c r="G1702">
        <v>8</v>
      </c>
      <c r="H1702">
        <v>0</v>
      </c>
      <c r="I1702" t="s">
        <v>1647</v>
      </c>
      <c r="J1702" s="1">
        <v>0.42099999999999999</v>
      </c>
      <c r="K1702">
        <f t="shared" si="31"/>
        <v>0.42099999999999999</v>
      </c>
    </row>
    <row r="1703" spans="1:11" hidden="1" x14ac:dyDescent="0.25">
      <c r="A1703" t="s">
        <v>1313</v>
      </c>
      <c r="B1703" t="s">
        <v>731</v>
      </c>
      <c r="C1703">
        <v>3</v>
      </c>
      <c r="D1703">
        <v>2500000</v>
      </c>
      <c r="E1703">
        <v>1071</v>
      </c>
      <c r="F1703" t="s">
        <v>1453</v>
      </c>
      <c r="G1703">
        <v>2656</v>
      </c>
      <c r="H1703">
        <v>0</v>
      </c>
      <c r="I1703" t="s">
        <v>1648</v>
      </c>
      <c r="J1703" s="1">
        <v>0.91500000000000004</v>
      </c>
      <c r="K1703">
        <f t="shared" si="31"/>
        <v>0.91500000000000004</v>
      </c>
    </row>
    <row r="1704" spans="1:11" hidden="1" x14ac:dyDescent="0.25">
      <c r="A1704" t="s">
        <v>1313</v>
      </c>
      <c r="B1704" t="s">
        <v>731</v>
      </c>
      <c r="C1704">
        <v>3</v>
      </c>
      <c r="D1704">
        <v>25000000</v>
      </c>
      <c r="E1704">
        <v>1071</v>
      </c>
      <c r="F1704" s="2">
        <v>9118</v>
      </c>
      <c r="G1704">
        <v>2644</v>
      </c>
      <c r="H1704">
        <v>0</v>
      </c>
      <c r="I1704" t="s">
        <v>1649</v>
      </c>
      <c r="J1704" s="1">
        <v>9.1229999999999993</v>
      </c>
      <c r="K1704">
        <f t="shared" si="31"/>
        <v>9.1229999999999993</v>
      </c>
    </row>
    <row r="1705" spans="1:11" hidden="1" x14ac:dyDescent="0.25">
      <c r="A1705" t="s">
        <v>1313</v>
      </c>
      <c r="B1705" t="s">
        <v>731</v>
      </c>
      <c r="C1705">
        <v>3</v>
      </c>
      <c r="D1705">
        <v>25000000</v>
      </c>
      <c r="E1705">
        <v>1071</v>
      </c>
      <c r="F1705" s="2">
        <v>8759</v>
      </c>
      <c r="G1705">
        <v>2644</v>
      </c>
      <c r="H1705">
        <v>0</v>
      </c>
      <c r="I1705" t="s">
        <v>153</v>
      </c>
      <c r="J1705" s="1">
        <v>8.7620000000000005</v>
      </c>
      <c r="K1705">
        <f t="shared" si="31"/>
        <v>8.7620000000000005</v>
      </c>
    </row>
    <row r="1706" spans="1:11" hidden="1" x14ac:dyDescent="0.25">
      <c r="A1706" t="s">
        <v>1313</v>
      </c>
      <c r="B1706" t="s">
        <v>731</v>
      </c>
      <c r="C1706">
        <v>3</v>
      </c>
      <c r="D1706">
        <v>25000000</v>
      </c>
      <c r="E1706">
        <v>1071</v>
      </c>
      <c r="F1706" s="2">
        <v>8774</v>
      </c>
      <c r="G1706">
        <v>2788</v>
      </c>
      <c r="H1706">
        <v>0</v>
      </c>
      <c r="I1706" t="s">
        <v>153</v>
      </c>
      <c r="J1706" s="1">
        <v>8.7780000000000005</v>
      </c>
      <c r="K1706">
        <f t="shared" si="31"/>
        <v>8.7780000000000005</v>
      </c>
    </row>
    <row r="1707" spans="1:11" hidden="1" x14ac:dyDescent="0.25">
      <c r="A1707" t="s">
        <v>1313</v>
      </c>
      <c r="B1707" t="s">
        <v>731</v>
      </c>
      <c r="C1707">
        <v>3</v>
      </c>
      <c r="D1707">
        <v>25000000</v>
      </c>
      <c r="E1707">
        <v>1071</v>
      </c>
      <c r="F1707" s="2">
        <v>8780</v>
      </c>
      <c r="G1707">
        <v>2824</v>
      </c>
      <c r="H1707">
        <v>0</v>
      </c>
      <c r="I1707" t="s">
        <v>381</v>
      </c>
      <c r="J1707" s="1">
        <v>8.7829999999999995</v>
      </c>
      <c r="K1707">
        <f t="shared" si="31"/>
        <v>8.7829999999999995</v>
      </c>
    </row>
    <row r="1708" spans="1:11" hidden="1" x14ac:dyDescent="0.25">
      <c r="A1708" t="s">
        <v>1313</v>
      </c>
      <c r="B1708" t="s">
        <v>731</v>
      </c>
      <c r="C1708">
        <v>3</v>
      </c>
      <c r="D1708">
        <v>25000000</v>
      </c>
      <c r="E1708">
        <v>1071</v>
      </c>
      <c r="F1708" s="2">
        <v>8778</v>
      </c>
      <c r="G1708">
        <v>2816</v>
      </c>
      <c r="H1708">
        <v>0</v>
      </c>
      <c r="I1708" t="s">
        <v>1650</v>
      </c>
      <c r="J1708" s="1">
        <v>8.782</v>
      </c>
      <c r="K1708">
        <f t="shared" si="31"/>
        <v>8.782</v>
      </c>
    </row>
    <row r="1709" spans="1:11" hidden="1" x14ac:dyDescent="0.25">
      <c r="A1709" t="s">
        <v>1313</v>
      </c>
      <c r="B1709" t="s">
        <v>731</v>
      </c>
      <c r="C1709">
        <v>3</v>
      </c>
      <c r="D1709">
        <v>25000000</v>
      </c>
      <c r="E1709">
        <v>1071</v>
      </c>
      <c r="F1709" s="2">
        <v>8778</v>
      </c>
      <c r="G1709">
        <v>2876</v>
      </c>
      <c r="H1709">
        <v>0</v>
      </c>
      <c r="I1709" t="s">
        <v>381</v>
      </c>
      <c r="J1709" s="1">
        <v>8.782</v>
      </c>
      <c r="K1709">
        <f t="shared" si="31"/>
        <v>8.782</v>
      </c>
    </row>
    <row r="1710" spans="1:11" x14ac:dyDescent="0.25">
      <c r="A1710" t="s">
        <v>1313</v>
      </c>
      <c r="B1710" t="s">
        <v>426</v>
      </c>
      <c r="C1710">
        <v>6</v>
      </c>
      <c r="D1710">
        <v>250000</v>
      </c>
      <c r="E1710">
        <v>1930</v>
      </c>
      <c r="F1710" t="s">
        <v>1651</v>
      </c>
      <c r="G1710">
        <v>0</v>
      </c>
      <c r="H1710">
        <v>0</v>
      </c>
      <c r="I1710" t="s">
        <v>1652</v>
      </c>
      <c r="J1710" s="1">
        <v>0.28699999999999998</v>
      </c>
      <c r="K1710">
        <f t="shared" si="31"/>
        <v>0.28699999999999998</v>
      </c>
    </row>
    <row r="1711" spans="1:11" x14ac:dyDescent="0.25">
      <c r="A1711" t="s">
        <v>1313</v>
      </c>
      <c r="B1711" t="s">
        <v>426</v>
      </c>
      <c r="C1711">
        <v>6</v>
      </c>
      <c r="D1711">
        <v>2500000</v>
      </c>
      <c r="E1711">
        <v>1930</v>
      </c>
      <c r="F1711" t="s">
        <v>1653</v>
      </c>
      <c r="G1711">
        <v>940</v>
      </c>
      <c r="H1711">
        <v>0</v>
      </c>
      <c r="I1711" t="s">
        <v>1654</v>
      </c>
      <c r="J1711" s="1">
        <v>0.24099999999999999</v>
      </c>
      <c r="K1711">
        <f t="shared" si="31"/>
        <v>0.24099999999999999</v>
      </c>
    </row>
    <row r="1712" spans="1:11" x14ac:dyDescent="0.25">
      <c r="A1712" t="s">
        <v>1313</v>
      </c>
      <c r="B1712" t="s">
        <v>426</v>
      </c>
      <c r="C1712">
        <v>6</v>
      </c>
      <c r="D1712">
        <v>25000000</v>
      </c>
      <c r="E1712">
        <v>1930</v>
      </c>
      <c r="F1712" s="2">
        <v>6352</v>
      </c>
      <c r="G1712">
        <v>2608</v>
      </c>
      <c r="H1712">
        <v>0</v>
      </c>
      <c r="I1712" t="s">
        <v>1655</v>
      </c>
      <c r="J1712" s="1">
        <v>2.3380000000000001</v>
      </c>
      <c r="K1712">
        <f t="shared" si="31"/>
        <v>2.3380000000000001</v>
      </c>
    </row>
    <row r="1713" spans="1:11" x14ac:dyDescent="0.25">
      <c r="A1713" t="s">
        <v>1313</v>
      </c>
      <c r="B1713" t="s">
        <v>426</v>
      </c>
      <c r="C1713">
        <v>6</v>
      </c>
      <c r="D1713">
        <v>25000000</v>
      </c>
      <c r="E1713">
        <v>1930</v>
      </c>
      <c r="F1713" s="2">
        <v>5511</v>
      </c>
      <c r="G1713">
        <v>2512</v>
      </c>
      <c r="H1713">
        <v>0</v>
      </c>
      <c r="I1713" t="s">
        <v>1656</v>
      </c>
      <c r="J1713" s="1">
        <v>2.0249999999999999</v>
      </c>
      <c r="K1713">
        <f t="shared" si="31"/>
        <v>2.0249999999999999</v>
      </c>
    </row>
    <row r="1714" spans="1:11" x14ac:dyDescent="0.25">
      <c r="A1714" t="s">
        <v>1313</v>
      </c>
      <c r="B1714" t="s">
        <v>426</v>
      </c>
      <c r="C1714">
        <v>6</v>
      </c>
      <c r="D1714">
        <v>25000000</v>
      </c>
      <c r="E1714">
        <v>1930</v>
      </c>
      <c r="F1714" s="2">
        <v>5555</v>
      </c>
      <c r="G1714">
        <v>2588</v>
      </c>
      <c r="H1714">
        <v>0</v>
      </c>
      <c r="I1714" t="s">
        <v>1657</v>
      </c>
      <c r="J1714" s="1">
        <v>2.0129999999999999</v>
      </c>
      <c r="K1714">
        <f t="shared" si="31"/>
        <v>2.0129999999999999</v>
      </c>
    </row>
    <row r="1715" spans="1:11" x14ac:dyDescent="0.25">
      <c r="A1715" t="s">
        <v>1313</v>
      </c>
      <c r="B1715" t="s">
        <v>426</v>
      </c>
      <c r="C1715">
        <v>6</v>
      </c>
      <c r="D1715">
        <v>25000000</v>
      </c>
      <c r="E1715">
        <v>1930</v>
      </c>
      <c r="F1715" s="2">
        <v>5540</v>
      </c>
      <c r="G1715">
        <v>2508</v>
      </c>
      <c r="H1715">
        <v>0</v>
      </c>
      <c r="I1715" t="s">
        <v>1658</v>
      </c>
      <c r="J1715" s="1">
        <v>2.0150000000000001</v>
      </c>
      <c r="K1715">
        <f t="shared" si="31"/>
        <v>2.0150000000000001</v>
      </c>
    </row>
    <row r="1716" spans="1:11" x14ac:dyDescent="0.25">
      <c r="A1716" t="s">
        <v>1313</v>
      </c>
      <c r="B1716" t="s">
        <v>426</v>
      </c>
      <c r="C1716">
        <v>6</v>
      </c>
      <c r="D1716">
        <v>25000000</v>
      </c>
      <c r="E1716">
        <v>1930</v>
      </c>
      <c r="F1716" s="2">
        <v>5564</v>
      </c>
      <c r="G1716">
        <v>2492</v>
      </c>
      <c r="H1716">
        <v>0</v>
      </c>
      <c r="I1716" t="s">
        <v>1659</v>
      </c>
      <c r="J1716" s="1">
        <v>2.0169999999999999</v>
      </c>
      <c r="K1716">
        <f t="shared" si="31"/>
        <v>2.0169999999999999</v>
      </c>
    </row>
    <row r="1717" spans="1:11" x14ac:dyDescent="0.25">
      <c r="A1717" t="s">
        <v>1313</v>
      </c>
      <c r="B1717" t="s">
        <v>426</v>
      </c>
      <c r="C1717">
        <v>6</v>
      </c>
      <c r="D1717">
        <v>25000000</v>
      </c>
      <c r="E1717">
        <v>1930</v>
      </c>
      <c r="F1717" s="2">
        <v>5507</v>
      </c>
      <c r="G1717">
        <v>2496</v>
      </c>
      <c r="H1717">
        <v>0</v>
      </c>
      <c r="I1717" t="s">
        <v>1660</v>
      </c>
      <c r="J1717" s="1">
        <v>2.0089999999999999</v>
      </c>
      <c r="K1717">
        <f t="shared" si="31"/>
        <v>2.0089999999999999</v>
      </c>
    </row>
    <row r="1718" spans="1:11" hidden="1" x14ac:dyDescent="0.25">
      <c r="A1718" t="s">
        <v>1313</v>
      </c>
      <c r="B1718" t="s">
        <v>94</v>
      </c>
      <c r="C1718">
        <v>3</v>
      </c>
      <c r="D1718">
        <v>250000</v>
      </c>
      <c r="E1718">
        <v>1233</v>
      </c>
      <c r="F1718" t="s">
        <v>1661</v>
      </c>
      <c r="G1718">
        <v>0</v>
      </c>
      <c r="H1718">
        <v>0</v>
      </c>
      <c r="I1718" t="s">
        <v>1662</v>
      </c>
      <c r="J1718" s="1">
        <v>0.30199999999999999</v>
      </c>
      <c r="K1718">
        <f t="shared" si="31"/>
        <v>0.30199999999999999</v>
      </c>
    </row>
    <row r="1719" spans="1:11" hidden="1" x14ac:dyDescent="0.25">
      <c r="A1719" t="s">
        <v>1313</v>
      </c>
      <c r="B1719" t="s">
        <v>94</v>
      </c>
      <c r="C1719">
        <v>3</v>
      </c>
      <c r="D1719">
        <v>2500000</v>
      </c>
      <c r="E1719">
        <v>1233</v>
      </c>
      <c r="F1719" t="s">
        <v>1663</v>
      </c>
      <c r="G1719">
        <v>1064</v>
      </c>
      <c r="H1719">
        <v>0</v>
      </c>
      <c r="I1719" t="s">
        <v>1664</v>
      </c>
      <c r="J1719" s="1">
        <v>0.40200000000000002</v>
      </c>
      <c r="K1719">
        <f t="shared" si="31"/>
        <v>0.40200000000000002</v>
      </c>
    </row>
    <row r="1720" spans="1:11" hidden="1" x14ac:dyDescent="0.25">
      <c r="A1720" t="s">
        <v>1313</v>
      </c>
      <c r="B1720" t="s">
        <v>94</v>
      </c>
      <c r="C1720">
        <v>3</v>
      </c>
      <c r="D1720">
        <v>25000000</v>
      </c>
      <c r="E1720">
        <v>1233</v>
      </c>
      <c r="F1720" s="2">
        <v>3963</v>
      </c>
      <c r="G1720">
        <v>1128</v>
      </c>
      <c r="H1720">
        <v>0</v>
      </c>
      <c r="I1720" t="s">
        <v>1665</v>
      </c>
      <c r="J1720" s="1">
        <v>3.9670000000000001</v>
      </c>
      <c r="K1720">
        <f t="shared" si="31"/>
        <v>3.9670000000000001</v>
      </c>
    </row>
    <row r="1721" spans="1:11" hidden="1" x14ac:dyDescent="0.25">
      <c r="A1721" t="s">
        <v>1313</v>
      </c>
      <c r="B1721" t="s">
        <v>94</v>
      </c>
      <c r="C1721">
        <v>3</v>
      </c>
      <c r="D1721">
        <v>25000000</v>
      </c>
      <c r="E1721">
        <v>1233</v>
      </c>
      <c r="F1721" s="2">
        <v>3479</v>
      </c>
      <c r="G1721">
        <v>1128</v>
      </c>
      <c r="H1721">
        <v>0</v>
      </c>
      <c r="I1721" t="s">
        <v>1666</v>
      </c>
      <c r="J1721" s="1">
        <v>3.6110000000000002</v>
      </c>
      <c r="K1721">
        <f t="shared" si="31"/>
        <v>3.6110000000000002</v>
      </c>
    </row>
    <row r="1722" spans="1:11" hidden="1" x14ac:dyDescent="0.25">
      <c r="A1722" t="s">
        <v>1313</v>
      </c>
      <c r="B1722" t="s">
        <v>94</v>
      </c>
      <c r="C1722">
        <v>3</v>
      </c>
      <c r="D1722">
        <v>25000000</v>
      </c>
      <c r="E1722">
        <v>1233</v>
      </c>
      <c r="F1722" s="2">
        <v>3480</v>
      </c>
      <c r="G1722">
        <v>1192</v>
      </c>
      <c r="H1722">
        <v>0</v>
      </c>
      <c r="I1722" t="s">
        <v>1365</v>
      </c>
      <c r="J1722" s="1">
        <v>3.4820000000000002</v>
      </c>
      <c r="K1722">
        <f t="shared" si="31"/>
        <v>3.4820000000000002</v>
      </c>
    </row>
    <row r="1723" spans="1:11" hidden="1" x14ac:dyDescent="0.25">
      <c r="A1723" t="s">
        <v>1313</v>
      </c>
      <c r="B1723" t="s">
        <v>94</v>
      </c>
      <c r="C1723">
        <v>3</v>
      </c>
      <c r="D1723">
        <v>25000000</v>
      </c>
      <c r="E1723">
        <v>1233</v>
      </c>
      <c r="F1723" s="2">
        <v>3483</v>
      </c>
      <c r="G1723">
        <v>1128</v>
      </c>
      <c r="H1723">
        <v>0</v>
      </c>
      <c r="I1723" t="s">
        <v>649</v>
      </c>
      <c r="J1723" s="1">
        <v>3.4849999999999999</v>
      </c>
      <c r="K1723">
        <f t="shared" si="31"/>
        <v>3.4849999999999999</v>
      </c>
    </row>
    <row r="1724" spans="1:11" hidden="1" x14ac:dyDescent="0.25">
      <c r="A1724" t="s">
        <v>1313</v>
      </c>
      <c r="B1724" t="s">
        <v>94</v>
      </c>
      <c r="C1724">
        <v>3</v>
      </c>
      <c r="D1724">
        <v>25000000</v>
      </c>
      <c r="E1724">
        <v>1233</v>
      </c>
      <c r="F1724" s="2">
        <v>3482</v>
      </c>
      <c r="G1724">
        <v>1196</v>
      </c>
      <c r="H1724">
        <v>0</v>
      </c>
      <c r="I1724" t="s">
        <v>153</v>
      </c>
      <c r="J1724" s="1">
        <v>3.4849999999999999</v>
      </c>
      <c r="K1724">
        <f t="shared" si="31"/>
        <v>3.4849999999999999</v>
      </c>
    </row>
    <row r="1725" spans="1:11" hidden="1" x14ac:dyDescent="0.25">
      <c r="A1725" t="s">
        <v>1313</v>
      </c>
      <c r="B1725" t="s">
        <v>94</v>
      </c>
      <c r="C1725">
        <v>3</v>
      </c>
      <c r="D1725">
        <v>25000000</v>
      </c>
      <c r="E1725">
        <v>1233</v>
      </c>
      <c r="F1725" s="2">
        <v>3481</v>
      </c>
      <c r="G1725">
        <v>1064</v>
      </c>
      <c r="H1725">
        <v>0</v>
      </c>
      <c r="I1725" t="s">
        <v>154</v>
      </c>
      <c r="J1725" s="1">
        <v>3.4830000000000001</v>
      </c>
      <c r="K1725">
        <f t="shared" si="31"/>
        <v>3.4830000000000001</v>
      </c>
    </row>
    <row r="1726" spans="1:11" hidden="1" x14ac:dyDescent="0.25">
      <c r="A1726" t="s">
        <v>1313</v>
      </c>
      <c r="B1726" t="s">
        <v>11</v>
      </c>
      <c r="C1726">
        <v>2</v>
      </c>
      <c r="D1726">
        <v>250000</v>
      </c>
      <c r="E1726">
        <v>1945</v>
      </c>
      <c r="F1726" t="s">
        <v>190</v>
      </c>
      <c r="G1726">
        <v>1420</v>
      </c>
      <c r="H1726">
        <v>0</v>
      </c>
      <c r="I1726" t="s">
        <v>1667</v>
      </c>
      <c r="J1726" s="1">
        <v>1.01</v>
      </c>
      <c r="K1726">
        <f t="shared" si="31"/>
        <v>1.01</v>
      </c>
    </row>
    <row r="1727" spans="1:11" hidden="1" x14ac:dyDescent="0.25">
      <c r="A1727" t="s">
        <v>1313</v>
      </c>
      <c r="B1727" t="s">
        <v>11</v>
      </c>
      <c r="C1727">
        <v>2</v>
      </c>
      <c r="D1727">
        <v>2500000</v>
      </c>
      <c r="E1727">
        <v>1945</v>
      </c>
      <c r="F1727" t="s">
        <v>1668</v>
      </c>
      <c r="G1727">
        <v>1060</v>
      </c>
      <c r="H1727">
        <v>0</v>
      </c>
      <c r="I1727" t="s">
        <v>1669</v>
      </c>
      <c r="J1727" s="1">
        <v>0.374</v>
      </c>
      <c r="K1727">
        <f t="shared" si="31"/>
        <v>0.374</v>
      </c>
    </row>
    <row r="1728" spans="1:11" hidden="1" x14ac:dyDescent="0.25">
      <c r="A1728" t="s">
        <v>1313</v>
      </c>
      <c r="B1728" t="s">
        <v>11</v>
      </c>
      <c r="C1728">
        <v>2</v>
      </c>
      <c r="D1728">
        <v>25000000</v>
      </c>
      <c r="E1728">
        <v>1945</v>
      </c>
      <c r="F1728" s="2">
        <v>5189</v>
      </c>
      <c r="G1728">
        <v>8436</v>
      </c>
      <c r="H1728">
        <v>0</v>
      </c>
      <c r="I1728" t="s">
        <v>1671</v>
      </c>
      <c r="J1728" s="1">
        <v>3.4860000000000002</v>
      </c>
      <c r="K1728">
        <f t="shared" si="31"/>
        <v>3.4860000000000002</v>
      </c>
    </row>
    <row r="1729" spans="1:11" hidden="1" x14ac:dyDescent="0.25">
      <c r="A1729" t="s">
        <v>1313</v>
      </c>
      <c r="B1729" t="s">
        <v>11</v>
      </c>
      <c r="C1729">
        <v>2</v>
      </c>
      <c r="D1729">
        <v>25000000</v>
      </c>
      <c r="E1729">
        <v>1945</v>
      </c>
      <c r="F1729" s="2">
        <v>4791</v>
      </c>
      <c r="G1729">
        <v>8556</v>
      </c>
      <c r="H1729">
        <v>0</v>
      </c>
      <c r="I1729" t="s">
        <v>1672</v>
      </c>
      <c r="J1729" s="1">
        <v>3.1829999999999998</v>
      </c>
      <c r="K1729">
        <f t="shared" si="31"/>
        <v>3.1829999999999998</v>
      </c>
    </row>
    <row r="1730" spans="1:11" hidden="1" x14ac:dyDescent="0.25">
      <c r="A1730" t="s">
        <v>1313</v>
      </c>
      <c r="B1730" t="s">
        <v>11</v>
      </c>
      <c r="C1730">
        <v>2</v>
      </c>
      <c r="D1730">
        <v>25000000</v>
      </c>
      <c r="E1730">
        <v>1945</v>
      </c>
      <c r="F1730" s="2">
        <v>4705</v>
      </c>
      <c r="G1730">
        <v>8228</v>
      </c>
      <c r="H1730">
        <v>0</v>
      </c>
      <c r="I1730" t="s">
        <v>1673</v>
      </c>
      <c r="J1730" s="1">
        <v>3.1349999999999998</v>
      </c>
      <c r="K1730">
        <f t="shared" si="31"/>
        <v>3.1349999999999998</v>
      </c>
    </row>
    <row r="1731" spans="1:11" hidden="1" x14ac:dyDescent="0.25">
      <c r="A1731" t="s">
        <v>1313</v>
      </c>
      <c r="B1731" t="s">
        <v>11</v>
      </c>
      <c r="C1731">
        <v>2</v>
      </c>
      <c r="D1731">
        <v>25000000</v>
      </c>
      <c r="E1731">
        <v>1945</v>
      </c>
      <c r="F1731" s="2">
        <v>4715</v>
      </c>
      <c r="G1731">
        <v>8232</v>
      </c>
      <c r="H1731">
        <v>0</v>
      </c>
      <c r="I1731" t="s">
        <v>1674</v>
      </c>
      <c r="J1731" s="1">
        <v>3.1619999999999999</v>
      </c>
      <c r="K1731">
        <f t="shared" ref="K1731:K1794" si="32">VALUE(J1731)</f>
        <v>3.1619999999999999</v>
      </c>
    </row>
    <row r="1732" spans="1:11" hidden="1" x14ac:dyDescent="0.25">
      <c r="A1732" t="s">
        <v>1313</v>
      </c>
      <c r="B1732" t="s">
        <v>11</v>
      </c>
      <c r="C1732">
        <v>2</v>
      </c>
      <c r="D1732">
        <v>25000000</v>
      </c>
      <c r="E1732">
        <v>1945</v>
      </c>
      <c r="F1732" s="2">
        <v>4771</v>
      </c>
      <c r="G1732">
        <v>8604</v>
      </c>
      <c r="H1732">
        <v>0</v>
      </c>
      <c r="I1732" t="s">
        <v>1675</v>
      </c>
      <c r="J1732" s="1">
        <v>3.1659999999999999</v>
      </c>
      <c r="K1732">
        <f t="shared" si="32"/>
        <v>3.1659999999999999</v>
      </c>
    </row>
    <row r="1733" spans="1:11" hidden="1" x14ac:dyDescent="0.25">
      <c r="A1733" t="s">
        <v>1313</v>
      </c>
      <c r="B1733" t="s">
        <v>11</v>
      </c>
      <c r="C1733">
        <v>2</v>
      </c>
      <c r="D1733">
        <v>25000000</v>
      </c>
      <c r="E1733">
        <v>1945</v>
      </c>
      <c r="F1733" s="2">
        <v>4692</v>
      </c>
      <c r="G1733">
        <v>8356</v>
      </c>
      <c r="H1733">
        <v>0</v>
      </c>
      <c r="I1733" t="s">
        <v>1676</v>
      </c>
      <c r="J1733" s="1">
        <v>3.12</v>
      </c>
      <c r="K1733">
        <f t="shared" si="32"/>
        <v>3.12</v>
      </c>
    </row>
    <row r="1734" spans="1:11" hidden="1" x14ac:dyDescent="0.25">
      <c r="A1734" t="s">
        <v>1313</v>
      </c>
      <c r="B1734" t="s">
        <v>335</v>
      </c>
      <c r="C1734">
        <v>3</v>
      </c>
      <c r="D1734">
        <v>250000</v>
      </c>
      <c r="E1734">
        <v>1061</v>
      </c>
      <c r="F1734" t="s">
        <v>1677</v>
      </c>
      <c r="G1734">
        <v>2796</v>
      </c>
      <c r="H1734">
        <v>0</v>
      </c>
      <c r="I1734" t="s">
        <v>1678</v>
      </c>
      <c r="J1734" s="1">
        <v>0.94099999999999995</v>
      </c>
      <c r="K1734">
        <f t="shared" si="32"/>
        <v>0.94099999999999995</v>
      </c>
    </row>
    <row r="1735" spans="1:11" hidden="1" x14ac:dyDescent="0.25">
      <c r="A1735" t="s">
        <v>1313</v>
      </c>
      <c r="B1735" t="s">
        <v>335</v>
      </c>
      <c r="C1735">
        <v>3</v>
      </c>
      <c r="D1735">
        <v>2500000</v>
      </c>
      <c r="E1735">
        <v>1061</v>
      </c>
      <c r="F1735" s="2">
        <v>5195</v>
      </c>
      <c r="G1735">
        <v>2596</v>
      </c>
      <c r="H1735">
        <v>0</v>
      </c>
      <c r="I1735" t="s">
        <v>1680</v>
      </c>
      <c r="J1735" s="1">
        <v>5.1980000000000004</v>
      </c>
      <c r="K1735">
        <f t="shared" si="32"/>
        <v>5.1980000000000004</v>
      </c>
    </row>
    <row r="1736" spans="1:11" hidden="1" x14ac:dyDescent="0.25">
      <c r="A1736" t="s">
        <v>1313</v>
      </c>
      <c r="B1736" t="s">
        <v>335</v>
      </c>
      <c r="C1736">
        <v>3</v>
      </c>
      <c r="D1736">
        <v>25000000</v>
      </c>
      <c r="E1736">
        <v>1061</v>
      </c>
      <c r="F1736" s="2">
        <v>51972</v>
      </c>
      <c r="G1736">
        <v>2784</v>
      </c>
      <c r="H1736">
        <v>0</v>
      </c>
      <c r="I1736" t="s">
        <v>1298</v>
      </c>
      <c r="J1736" s="1">
        <v>52.173999999999999</v>
      </c>
      <c r="K1736">
        <f t="shared" si="32"/>
        <v>52.173999999999999</v>
      </c>
    </row>
    <row r="1737" spans="1:11" hidden="1" x14ac:dyDescent="0.25">
      <c r="A1737" t="s">
        <v>1313</v>
      </c>
      <c r="B1737" t="s">
        <v>335</v>
      </c>
      <c r="C1737">
        <v>3</v>
      </c>
      <c r="D1737">
        <v>25000000</v>
      </c>
      <c r="E1737">
        <v>1061</v>
      </c>
      <c r="F1737" s="2">
        <v>51538</v>
      </c>
      <c r="G1737">
        <v>2592</v>
      </c>
      <c r="H1737">
        <v>0</v>
      </c>
      <c r="I1737" t="s">
        <v>1681</v>
      </c>
      <c r="J1737" s="1">
        <v>51.552</v>
      </c>
      <c r="K1737">
        <f t="shared" si="32"/>
        <v>51.552</v>
      </c>
    </row>
    <row r="1738" spans="1:11" hidden="1" x14ac:dyDescent="0.25">
      <c r="A1738" t="s">
        <v>1313</v>
      </c>
      <c r="B1738" t="s">
        <v>335</v>
      </c>
      <c r="C1738">
        <v>3</v>
      </c>
      <c r="D1738">
        <v>25000000</v>
      </c>
      <c r="E1738">
        <v>1061</v>
      </c>
      <c r="F1738" s="2">
        <v>53496</v>
      </c>
      <c r="G1738">
        <v>2932</v>
      </c>
      <c r="H1738">
        <v>0</v>
      </c>
      <c r="I1738" t="s">
        <v>888</v>
      </c>
      <c r="J1738" s="1">
        <v>53.512</v>
      </c>
      <c r="K1738">
        <f t="shared" si="32"/>
        <v>53.512</v>
      </c>
    </row>
    <row r="1739" spans="1:11" hidden="1" x14ac:dyDescent="0.25">
      <c r="A1739" t="s">
        <v>1313</v>
      </c>
      <c r="B1739" t="s">
        <v>335</v>
      </c>
      <c r="C1739">
        <v>3</v>
      </c>
      <c r="D1739">
        <v>25000000</v>
      </c>
      <c r="E1739">
        <v>1061</v>
      </c>
      <c r="F1739" s="2">
        <v>53490</v>
      </c>
      <c r="G1739">
        <v>2932</v>
      </c>
      <c r="H1739">
        <v>0</v>
      </c>
      <c r="I1739" t="s">
        <v>382</v>
      </c>
      <c r="J1739" s="1">
        <v>53.505000000000003</v>
      </c>
      <c r="K1739">
        <f t="shared" si="32"/>
        <v>53.505000000000003</v>
      </c>
    </row>
    <row r="1740" spans="1:11" hidden="1" x14ac:dyDescent="0.25">
      <c r="A1740" t="s">
        <v>1313</v>
      </c>
      <c r="B1740" t="s">
        <v>335</v>
      </c>
      <c r="C1740">
        <v>3</v>
      </c>
      <c r="D1740">
        <v>25000000</v>
      </c>
      <c r="E1740">
        <v>1061</v>
      </c>
      <c r="F1740" s="2">
        <v>58132</v>
      </c>
      <c r="G1740">
        <v>2792</v>
      </c>
      <c r="H1740">
        <v>0</v>
      </c>
      <c r="I1740" t="s">
        <v>644</v>
      </c>
      <c r="J1740" s="1">
        <v>58.148000000000003</v>
      </c>
      <c r="K1740">
        <f t="shared" si="32"/>
        <v>58.148000000000003</v>
      </c>
    </row>
    <row r="1741" spans="1:11" hidden="1" x14ac:dyDescent="0.25">
      <c r="A1741" t="s">
        <v>1313</v>
      </c>
      <c r="B1741" t="s">
        <v>335</v>
      </c>
      <c r="C1741">
        <v>3</v>
      </c>
      <c r="D1741">
        <v>25000000</v>
      </c>
      <c r="E1741">
        <v>1061</v>
      </c>
      <c r="F1741" s="2">
        <v>53260</v>
      </c>
      <c r="G1741">
        <v>2964</v>
      </c>
      <c r="H1741">
        <v>0</v>
      </c>
      <c r="I1741" t="s">
        <v>649</v>
      </c>
      <c r="J1741" s="1">
        <v>53.274999999999999</v>
      </c>
      <c r="K1741">
        <f t="shared" si="32"/>
        <v>53.274999999999999</v>
      </c>
    </row>
    <row r="1742" spans="1:11" hidden="1" x14ac:dyDescent="0.25">
      <c r="A1742" t="s">
        <v>1313</v>
      </c>
      <c r="B1742" t="s">
        <v>731</v>
      </c>
      <c r="C1742">
        <v>6</v>
      </c>
      <c r="D1742">
        <v>250000</v>
      </c>
      <c r="E1742">
        <v>1189</v>
      </c>
      <c r="F1742" t="s">
        <v>64</v>
      </c>
      <c r="G1742">
        <v>0</v>
      </c>
      <c r="H1742">
        <v>0</v>
      </c>
      <c r="I1742" t="s">
        <v>1682</v>
      </c>
      <c r="J1742" s="1">
        <v>0.29599999999999999</v>
      </c>
      <c r="K1742">
        <f t="shared" si="32"/>
        <v>0.29599999999999999</v>
      </c>
    </row>
    <row r="1743" spans="1:11" hidden="1" x14ac:dyDescent="0.25">
      <c r="A1743" t="s">
        <v>1313</v>
      </c>
      <c r="B1743" t="s">
        <v>731</v>
      </c>
      <c r="C1743">
        <v>6</v>
      </c>
      <c r="D1743">
        <v>2500000</v>
      </c>
      <c r="E1743">
        <v>1189</v>
      </c>
      <c r="F1743" t="s">
        <v>1684</v>
      </c>
      <c r="G1743">
        <v>15508</v>
      </c>
      <c r="H1743">
        <v>0</v>
      </c>
      <c r="I1743" t="s">
        <v>1685</v>
      </c>
      <c r="J1743" s="1">
        <v>0.63900000000000001</v>
      </c>
      <c r="K1743">
        <f t="shared" si="32"/>
        <v>0.63900000000000001</v>
      </c>
    </row>
    <row r="1744" spans="1:11" hidden="1" x14ac:dyDescent="0.25">
      <c r="A1744" t="s">
        <v>1313</v>
      </c>
      <c r="B1744" t="s">
        <v>731</v>
      </c>
      <c r="C1744">
        <v>6</v>
      </c>
      <c r="D1744">
        <v>25000000</v>
      </c>
      <c r="E1744">
        <v>1189</v>
      </c>
      <c r="F1744" s="2">
        <v>6352</v>
      </c>
      <c r="G1744">
        <v>198704</v>
      </c>
      <c r="H1744">
        <v>0</v>
      </c>
      <c r="I1744" t="s">
        <v>930</v>
      </c>
      <c r="J1744" s="1">
        <v>6.3559999999999999</v>
      </c>
      <c r="K1744">
        <f t="shared" si="32"/>
        <v>6.3559999999999999</v>
      </c>
    </row>
    <row r="1745" spans="1:11" hidden="1" x14ac:dyDescent="0.25">
      <c r="A1745" t="s">
        <v>1313</v>
      </c>
      <c r="B1745" t="s">
        <v>731</v>
      </c>
      <c r="C1745">
        <v>6</v>
      </c>
      <c r="D1745">
        <v>25000000</v>
      </c>
      <c r="E1745">
        <v>1189</v>
      </c>
      <c r="F1745" s="2">
        <v>6023</v>
      </c>
      <c r="G1745">
        <v>197296</v>
      </c>
      <c r="H1745">
        <v>0</v>
      </c>
      <c r="I1745" t="s">
        <v>1365</v>
      </c>
      <c r="J1745" s="1">
        <v>6.0270000000000001</v>
      </c>
      <c r="K1745">
        <f t="shared" si="32"/>
        <v>6.0270000000000001</v>
      </c>
    </row>
    <row r="1746" spans="1:11" hidden="1" x14ac:dyDescent="0.25">
      <c r="A1746" t="s">
        <v>1313</v>
      </c>
      <c r="B1746" t="s">
        <v>731</v>
      </c>
      <c r="C1746">
        <v>6</v>
      </c>
      <c r="D1746">
        <v>25000000</v>
      </c>
      <c r="E1746">
        <v>1189</v>
      </c>
      <c r="F1746" s="2">
        <v>6030</v>
      </c>
      <c r="G1746">
        <v>197060</v>
      </c>
      <c r="H1746">
        <v>0</v>
      </c>
      <c r="I1746" t="s">
        <v>380</v>
      </c>
      <c r="J1746" s="1">
        <v>6.0330000000000004</v>
      </c>
      <c r="K1746">
        <f t="shared" si="32"/>
        <v>6.0330000000000004</v>
      </c>
    </row>
    <row r="1747" spans="1:11" hidden="1" x14ac:dyDescent="0.25">
      <c r="A1747" t="s">
        <v>1313</v>
      </c>
      <c r="B1747" t="s">
        <v>731</v>
      </c>
      <c r="C1747">
        <v>6</v>
      </c>
      <c r="D1747">
        <v>25000000</v>
      </c>
      <c r="E1747">
        <v>1189</v>
      </c>
      <c r="F1747" s="2">
        <v>6027</v>
      </c>
      <c r="G1747">
        <v>197076</v>
      </c>
      <c r="H1747">
        <v>0</v>
      </c>
      <c r="I1747" t="s">
        <v>1686</v>
      </c>
      <c r="J1747" s="1">
        <v>6.0309999999999997</v>
      </c>
      <c r="K1747">
        <f t="shared" si="32"/>
        <v>6.0309999999999997</v>
      </c>
    </row>
    <row r="1748" spans="1:11" hidden="1" x14ac:dyDescent="0.25">
      <c r="A1748" t="s">
        <v>1313</v>
      </c>
      <c r="B1748" t="s">
        <v>731</v>
      </c>
      <c r="C1748">
        <v>6</v>
      </c>
      <c r="D1748">
        <v>25000000</v>
      </c>
      <c r="E1748">
        <v>1189</v>
      </c>
      <c r="F1748" s="2">
        <v>6027</v>
      </c>
      <c r="G1748">
        <v>197516</v>
      </c>
      <c r="H1748">
        <v>0</v>
      </c>
      <c r="I1748" t="s">
        <v>332</v>
      </c>
      <c r="J1748" s="1">
        <v>6.0309999999999997</v>
      </c>
      <c r="K1748">
        <f t="shared" si="32"/>
        <v>6.0309999999999997</v>
      </c>
    </row>
    <row r="1749" spans="1:11" hidden="1" x14ac:dyDescent="0.25">
      <c r="A1749" t="s">
        <v>1313</v>
      </c>
      <c r="B1749" t="s">
        <v>731</v>
      </c>
      <c r="C1749">
        <v>6</v>
      </c>
      <c r="D1749">
        <v>25000000</v>
      </c>
      <c r="E1749">
        <v>1189</v>
      </c>
      <c r="F1749" s="2">
        <v>6029</v>
      </c>
      <c r="G1749">
        <v>197292</v>
      </c>
      <c r="H1749">
        <v>0</v>
      </c>
      <c r="I1749" t="s">
        <v>649</v>
      </c>
      <c r="J1749" s="1">
        <v>6.0339999999999998</v>
      </c>
      <c r="K1749">
        <f t="shared" si="32"/>
        <v>6.0339999999999998</v>
      </c>
    </row>
    <row r="1750" spans="1:11" hidden="1" x14ac:dyDescent="0.25">
      <c r="A1750" t="s">
        <v>1313</v>
      </c>
      <c r="B1750" t="s">
        <v>77</v>
      </c>
      <c r="C1750">
        <v>3</v>
      </c>
      <c r="D1750">
        <v>250000</v>
      </c>
      <c r="E1750">
        <v>1358</v>
      </c>
      <c r="F1750" t="s">
        <v>57</v>
      </c>
      <c r="G1750">
        <v>0</v>
      </c>
      <c r="H1750">
        <v>0</v>
      </c>
      <c r="I1750" t="s">
        <v>1687</v>
      </c>
      <c r="J1750" s="1">
        <v>0.218</v>
      </c>
      <c r="K1750">
        <f t="shared" si="32"/>
        <v>0.218</v>
      </c>
    </row>
    <row r="1751" spans="1:11" hidden="1" x14ac:dyDescent="0.25">
      <c r="A1751" t="s">
        <v>1313</v>
      </c>
      <c r="B1751" t="s">
        <v>77</v>
      </c>
      <c r="C1751">
        <v>3</v>
      </c>
      <c r="D1751">
        <v>2500000</v>
      </c>
      <c r="E1751">
        <v>1358</v>
      </c>
      <c r="F1751" t="s">
        <v>985</v>
      </c>
      <c r="G1751">
        <v>1060</v>
      </c>
      <c r="H1751">
        <v>0</v>
      </c>
      <c r="I1751" t="s">
        <v>1688</v>
      </c>
      <c r="J1751" s="1">
        <v>0.22800000000000001</v>
      </c>
      <c r="K1751">
        <f t="shared" si="32"/>
        <v>0.22800000000000001</v>
      </c>
    </row>
    <row r="1752" spans="1:11" hidden="1" x14ac:dyDescent="0.25">
      <c r="A1752" t="s">
        <v>1313</v>
      </c>
      <c r="B1752" t="s">
        <v>77</v>
      </c>
      <c r="C1752">
        <v>3</v>
      </c>
      <c r="D1752">
        <v>25000000</v>
      </c>
      <c r="E1752">
        <v>1358</v>
      </c>
      <c r="F1752" s="2">
        <v>6229</v>
      </c>
      <c r="G1752">
        <v>2644</v>
      </c>
      <c r="H1752">
        <v>0</v>
      </c>
      <c r="I1752" t="s">
        <v>1690</v>
      </c>
      <c r="J1752" s="1">
        <v>2.1840000000000002</v>
      </c>
      <c r="K1752">
        <f t="shared" si="32"/>
        <v>2.1840000000000002</v>
      </c>
    </row>
    <row r="1753" spans="1:11" hidden="1" x14ac:dyDescent="0.25">
      <c r="A1753" t="s">
        <v>1313</v>
      </c>
      <c r="B1753" t="s">
        <v>77</v>
      </c>
      <c r="C1753">
        <v>3</v>
      </c>
      <c r="D1753">
        <v>25000000</v>
      </c>
      <c r="E1753">
        <v>1358</v>
      </c>
      <c r="F1753" s="2">
        <v>5832</v>
      </c>
      <c r="G1753">
        <v>2644</v>
      </c>
      <c r="H1753">
        <v>0</v>
      </c>
      <c r="I1753" t="s">
        <v>1691</v>
      </c>
      <c r="J1753" s="1">
        <v>2.089</v>
      </c>
      <c r="K1753">
        <f t="shared" si="32"/>
        <v>2.089</v>
      </c>
    </row>
    <row r="1754" spans="1:11" hidden="1" x14ac:dyDescent="0.25">
      <c r="A1754" t="s">
        <v>1313</v>
      </c>
      <c r="B1754" t="s">
        <v>77</v>
      </c>
      <c r="C1754">
        <v>3</v>
      </c>
      <c r="D1754">
        <v>25000000</v>
      </c>
      <c r="E1754">
        <v>1358</v>
      </c>
      <c r="F1754" s="2">
        <v>5827</v>
      </c>
      <c r="G1754">
        <v>2648</v>
      </c>
      <c r="H1754">
        <v>0</v>
      </c>
      <c r="I1754" t="s">
        <v>1692</v>
      </c>
      <c r="J1754" s="1">
        <v>2.08</v>
      </c>
      <c r="K1754">
        <f t="shared" si="32"/>
        <v>2.08</v>
      </c>
    </row>
    <row r="1755" spans="1:11" hidden="1" x14ac:dyDescent="0.25">
      <c r="A1755" t="s">
        <v>1313</v>
      </c>
      <c r="B1755" t="s">
        <v>77</v>
      </c>
      <c r="C1755">
        <v>3</v>
      </c>
      <c r="D1755">
        <v>25000000</v>
      </c>
      <c r="E1755">
        <v>1358</v>
      </c>
      <c r="F1755" s="2">
        <v>5819</v>
      </c>
      <c r="G1755">
        <v>2380</v>
      </c>
      <c r="H1755">
        <v>0</v>
      </c>
      <c r="I1755" t="s">
        <v>1693</v>
      </c>
      <c r="J1755" s="1">
        <v>2.0819999999999999</v>
      </c>
      <c r="K1755">
        <f t="shared" si="32"/>
        <v>2.0819999999999999</v>
      </c>
    </row>
    <row r="1756" spans="1:11" hidden="1" x14ac:dyDescent="0.25">
      <c r="A1756" t="s">
        <v>1313</v>
      </c>
      <c r="B1756" t="s">
        <v>77</v>
      </c>
      <c r="C1756">
        <v>3</v>
      </c>
      <c r="D1756">
        <v>25000000</v>
      </c>
      <c r="E1756">
        <v>1358</v>
      </c>
      <c r="F1756" s="2">
        <v>5815</v>
      </c>
      <c r="G1756">
        <v>2648</v>
      </c>
      <c r="H1756">
        <v>0</v>
      </c>
      <c r="I1756" t="s">
        <v>1694</v>
      </c>
      <c r="J1756" s="1">
        <v>2.0720000000000001</v>
      </c>
      <c r="K1756">
        <f t="shared" si="32"/>
        <v>2.0720000000000001</v>
      </c>
    </row>
    <row r="1757" spans="1:11" hidden="1" x14ac:dyDescent="0.25">
      <c r="A1757" t="s">
        <v>1313</v>
      </c>
      <c r="B1757" t="s">
        <v>77</v>
      </c>
      <c r="C1757">
        <v>3</v>
      </c>
      <c r="D1757">
        <v>25000000</v>
      </c>
      <c r="E1757">
        <v>1358</v>
      </c>
      <c r="F1757" s="2">
        <v>5823</v>
      </c>
      <c r="G1757">
        <v>2900</v>
      </c>
      <c r="H1757">
        <v>0</v>
      </c>
      <c r="I1757" t="s">
        <v>1695</v>
      </c>
      <c r="J1757" s="1">
        <v>2.0880000000000001</v>
      </c>
      <c r="K1757">
        <f t="shared" si="32"/>
        <v>2.0880000000000001</v>
      </c>
    </row>
    <row r="1758" spans="1:11" hidden="1" x14ac:dyDescent="0.25">
      <c r="A1758" t="s">
        <v>1313</v>
      </c>
      <c r="B1758" t="s">
        <v>959</v>
      </c>
      <c r="C1758">
        <v>1</v>
      </c>
      <c r="D1758">
        <v>250000</v>
      </c>
      <c r="E1758">
        <v>1229</v>
      </c>
      <c r="F1758" t="s">
        <v>788</v>
      </c>
      <c r="G1758">
        <v>25128</v>
      </c>
      <c r="H1758">
        <v>0</v>
      </c>
      <c r="I1758" t="s">
        <v>1696</v>
      </c>
      <c r="J1758" s="1">
        <v>2.1829999999999998</v>
      </c>
      <c r="K1758">
        <f t="shared" si="32"/>
        <v>2.1829999999999998</v>
      </c>
    </row>
    <row r="1759" spans="1:11" hidden="1" x14ac:dyDescent="0.25">
      <c r="A1759" t="s">
        <v>1313</v>
      </c>
      <c r="B1759" t="s">
        <v>959</v>
      </c>
      <c r="C1759">
        <v>1</v>
      </c>
      <c r="D1759">
        <v>2500000</v>
      </c>
      <c r="E1759">
        <v>1229</v>
      </c>
      <c r="F1759" s="2">
        <v>1196</v>
      </c>
      <c r="G1759">
        <v>50432</v>
      </c>
      <c r="H1759">
        <v>0</v>
      </c>
      <c r="I1759" t="s">
        <v>1330</v>
      </c>
      <c r="J1759" s="1">
        <v>1.196</v>
      </c>
      <c r="K1759">
        <f t="shared" si="32"/>
        <v>1.196</v>
      </c>
    </row>
    <row r="1760" spans="1:11" hidden="1" x14ac:dyDescent="0.25">
      <c r="A1760" t="s">
        <v>1313</v>
      </c>
      <c r="B1760" t="s">
        <v>959</v>
      </c>
      <c r="C1760">
        <v>1</v>
      </c>
      <c r="D1760">
        <v>25000000</v>
      </c>
      <c r="E1760">
        <v>1229</v>
      </c>
      <c r="F1760" s="2">
        <v>10582</v>
      </c>
      <c r="G1760">
        <v>278536</v>
      </c>
      <c r="H1760">
        <v>0</v>
      </c>
      <c r="I1760" t="s">
        <v>1697</v>
      </c>
      <c r="J1760" s="1">
        <v>10.843999999999999</v>
      </c>
      <c r="K1760">
        <f t="shared" si="32"/>
        <v>10.843999999999999</v>
      </c>
    </row>
    <row r="1761" spans="1:11" hidden="1" x14ac:dyDescent="0.25">
      <c r="A1761" t="s">
        <v>1313</v>
      </c>
      <c r="B1761" t="s">
        <v>959</v>
      </c>
      <c r="C1761">
        <v>1</v>
      </c>
      <c r="D1761">
        <v>25000000</v>
      </c>
      <c r="E1761">
        <v>1229</v>
      </c>
      <c r="F1761" s="2">
        <v>10184</v>
      </c>
      <c r="G1761">
        <v>277808</v>
      </c>
      <c r="H1761">
        <v>0</v>
      </c>
      <c r="I1761" t="s">
        <v>1698</v>
      </c>
      <c r="J1761" s="1">
        <v>10.268000000000001</v>
      </c>
      <c r="K1761">
        <f t="shared" si="32"/>
        <v>10.268000000000001</v>
      </c>
    </row>
    <row r="1762" spans="1:11" hidden="1" x14ac:dyDescent="0.25">
      <c r="A1762" t="s">
        <v>1313</v>
      </c>
      <c r="B1762" t="s">
        <v>959</v>
      </c>
      <c r="C1762">
        <v>1</v>
      </c>
      <c r="D1762">
        <v>25000000</v>
      </c>
      <c r="E1762">
        <v>1229</v>
      </c>
      <c r="F1762" s="2">
        <v>10191</v>
      </c>
      <c r="G1762">
        <v>274900</v>
      </c>
      <c r="H1762">
        <v>0</v>
      </c>
      <c r="I1762" t="s">
        <v>485</v>
      </c>
      <c r="J1762" s="1">
        <v>10.189</v>
      </c>
      <c r="K1762">
        <f t="shared" si="32"/>
        <v>10.189</v>
      </c>
    </row>
    <row r="1763" spans="1:11" hidden="1" x14ac:dyDescent="0.25">
      <c r="A1763" t="s">
        <v>1313</v>
      </c>
      <c r="B1763" t="s">
        <v>959</v>
      </c>
      <c r="C1763">
        <v>1</v>
      </c>
      <c r="D1763">
        <v>25000000</v>
      </c>
      <c r="E1763">
        <v>1229</v>
      </c>
      <c r="F1763" s="2">
        <v>10183</v>
      </c>
      <c r="G1763">
        <v>275140</v>
      </c>
      <c r="H1763">
        <v>0</v>
      </c>
      <c r="I1763" t="s">
        <v>1699</v>
      </c>
      <c r="J1763" s="1">
        <v>10.182</v>
      </c>
      <c r="K1763">
        <f t="shared" si="32"/>
        <v>10.182</v>
      </c>
    </row>
    <row r="1764" spans="1:11" hidden="1" x14ac:dyDescent="0.25">
      <c r="A1764" t="s">
        <v>1313</v>
      </c>
      <c r="B1764" t="s">
        <v>959</v>
      </c>
      <c r="C1764">
        <v>1</v>
      </c>
      <c r="D1764">
        <v>25000000</v>
      </c>
      <c r="E1764">
        <v>1229</v>
      </c>
      <c r="F1764" s="2">
        <v>10183</v>
      </c>
      <c r="G1764">
        <v>274864</v>
      </c>
      <c r="H1764">
        <v>0</v>
      </c>
      <c r="I1764" t="s">
        <v>1698</v>
      </c>
      <c r="J1764" s="1">
        <v>10.182</v>
      </c>
      <c r="K1764">
        <f t="shared" si="32"/>
        <v>10.182</v>
      </c>
    </row>
    <row r="1765" spans="1:11" hidden="1" x14ac:dyDescent="0.25">
      <c r="A1765" t="s">
        <v>1313</v>
      </c>
      <c r="B1765" t="s">
        <v>959</v>
      </c>
      <c r="C1765">
        <v>1</v>
      </c>
      <c r="D1765">
        <v>25000000</v>
      </c>
      <c r="E1765">
        <v>1229</v>
      </c>
      <c r="F1765" s="2">
        <v>10181</v>
      </c>
      <c r="G1765">
        <v>274832</v>
      </c>
      <c r="H1765">
        <v>0</v>
      </c>
      <c r="I1765" t="s">
        <v>257</v>
      </c>
      <c r="J1765" s="1">
        <v>10.180999999999999</v>
      </c>
      <c r="K1765">
        <f t="shared" si="32"/>
        <v>10.180999999999999</v>
      </c>
    </row>
    <row r="1766" spans="1:11" hidden="1" x14ac:dyDescent="0.25">
      <c r="A1766" t="s">
        <v>1313</v>
      </c>
      <c r="B1766" t="s">
        <v>77</v>
      </c>
      <c r="C1766">
        <v>1</v>
      </c>
      <c r="D1766">
        <v>250000</v>
      </c>
      <c r="E1766">
        <v>1053</v>
      </c>
      <c r="F1766" t="s">
        <v>501</v>
      </c>
      <c r="G1766">
        <v>0</v>
      </c>
      <c r="H1766">
        <v>0</v>
      </c>
      <c r="I1766" t="s">
        <v>1700</v>
      </c>
      <c r="J1766" s="1">
        <v>0.29199999999999998</v>
      </c>
      <c r="K1766">
        <f t="shared" si="32"/>
        <v>0.29199999999999998</v>
      </c>
    </row>
    <row r="1767" spans="1:11" hidden="1" x14ac:dyDescent="0.25">
      <c r="A1767" t="s">
        <v>1313</v>
      </c>
      <c r="B1767" t="s">
        <v>77</v>
      </c>
      <c r="C1767">
        <v>1</v>
      </c>
      <c r="D1767">
        <v>2500000</v>
      </c>
      <c r="E1767">
        <v>1053</v>
      </c>
      <c r="F1767" t="s">
        <v>1701</v>
      </c>
      <c r="G1767">
        <v>1040</v>
      </c>
      <c r="H1767">
        <v>0</v>
      </c>
      <c r="I1767" t="s">
        <v>1702</v>
      </c>
      <c r="J1767" s="1">
        <v>0.76100000000000001</v>
      </c>
      <c r="K1767">
        <f t="shared" si="32"/>
        <v>0.76100000000000001</v>
      </c>
    </row>
    <row r="1768" spans="1:11" hidden="1" x14ac:dyDescent="0.25">
      <c r="A1768" t="s">
        <v>1313</v>
      </c>
      <c r="B1768" t="s">
        <v>77</v>
      </c>
      <c r="C1768">
        <v>1</v>
      </c>
      <c r="D1768">
        <v>25000000</v>
      </c>
      <c r="E1768">
        <v>1053</v>
      </c>
      <c r="F1768" s="2">
        <v>7568</v>
      </c>
      <c r="G1768">
        <v>1036</v>
      </c>
      <c r="H1768">
        <v>0</v>
      </c>
      <c r="I1768" t="s">
        <v>379</v>
      </c>
      <c r="J1768" s="1">
        <v>7.57</v>
      </c>
      <c r="K1768">
        <f t="shared" si="32"/>
        <v>7.57</v>
      </c>
    </row>
    <row r="1769" spans="1:11" hidden="1" x14ac:dyDescent="0.25">
      <c r="A1769" t="s">
        <v>1313</v>
      </c>
      <c r="B1769" t="s">
        <v>77</v>
      </c>
      <c r="C1769">
        <v>1</v>
      </c>
      <c r="D1769">
        <v>25000000</v>
      </c>
      <c r="E1769">
        <v>1053</v>
      </c>
      <c r="F1769" s="2">
        <v>7109</v>
      </c>
      <c r="G1769">
        <v>1040</v>
      </c>
      <c r="H1769">
        <v>0</v>
      </c>
      <c r="I1769" t="s">
        <v>730</v>
      </c>
      <c r="J1769" s="1">
        <v>7.109</v>
      </c>
      <c r="K1769">
        <f t="shared" si="32"/>
        <v>7.109</v>
      </c>
    </row>
    <row r="1770" spans="1:11" hidden="1" x14ac:dyDescent="0.25">
      <c r="A1770" t="s">
        <v>1313</v>
      </c>
      <c r="B1770" t="s">
        <v>77</v>
      </c>
      <c r="C1770">
        <v>1</v>
      </c>
      <c r="D1770">
        <v>25000000</v>
      </c>
      <c r="E1770">
        <v>1053</v>
      </c>
      <c r="F1770" s="2">
        <v>7108</v>
      </c>
      <c r="G1770">
        <v>1040</v>
      </c>
      <c r="H1770">
        <v>0</v>
      </c>
      <c r="I1770" t="s">
        <v>1704</v>
      </c>
      <c r="J1770" s="1">
        <v>7.1079999999999997</v>
      </c>
      <c r="K1770">
        <f t="shared" si="32"/>
        <v>7.1079999999999997</v>
      </c>
    </row>
    <row r="1771" spans="1:11" hidden="1" x14ac:dyDescent="0.25">
      <c r="A1771" t="s">
        <v>1313</v>
      </c>
      <c r="B1771" t="s">
        <v>77</v>
      </c>
      <c r="C1771">
        <v>1</v>
      </c>
      <c r="D1771">
        <v>25000000</v>
      </c>
      <c r="E1771">
        <v>1053</v>
      </c>
      <c r="F1771" s="2">
        <v>7105</v>
      </c>
      <c r="G1771">
        <v>1332</v>
      </c>
      <c r="H1771">
        <v>0</v>
      </c>
      <c r="I1771" t="s">
        <v>1705</v>
      </c>
      <c r="J1771" s="1">
        <v>7.1050000000000004</v>
      </c>
      <c r="K1771">
        <f t="shared" si="32"/>
        <v>7.1050000000000004</v>
      </c>
    </row>
    <row r="1772" spans="1:11" hidden="1" x14ac:dyDescent="0.25">
      <c r="A1772" t="s">
        <v>1313</v>
      </c>
      <c r="B1772" t="s">
        <v>77</v>
      </c>
      <c r="C1772">
        <v>1</v>
      </c>
      <c r="D1772">
        <v>25000000</v>
      </c>
      <c r="E1772">
        <v>1053</v>
      </c>
      <c r="F1772" s="2">
        <v>7108</v>
      </c>
      <c r="G1772">
        <v>1440</v>
      </c>
      <c r="H1772">
        <v>0</v>
      </c>
      <c r="I1772" t="s">
        <v>1450</v>
      </c>
      <c r="J1772" s="1">
        <v>7.1079999999999997</v>
      </c>
      <c r="K1772">
        <f t="shared" si="32"/>
        <v>7.1079999999999997</v>
      </c>
    </row>
    <row r="1773" spans="1:11" hidden="1" x14ac:dyDescent="0.25">
      <c r="A1773" t="s">
        <v>1313</v>
      </c>
      <c r="B1773" t="s">
        <v>77</v>
      </c>
      <c r="C1773">
        <v>1</v>
      </c>
      <c r="D1773">
        <v>25000000</v>
      </c>
      <c r="E1773">
        <v>1053</v>
      </c>
      <c r="F1773" s="2">
        <v>7107</v>
      </c>
      <c r="G1773">
        <v>1440</v>
      </c>
      <c r="H1773">
        <v>0</v>
      </c>
      <c r="I1773" t="s">
        <v>380</v>
      </c>
      <c r="J1773" s="1">
        <v>7.1070000000000002</v>
      </c>
      <c r="K1773">
        <f t="shared" si="32"/>
        <v>7.1070000000000002</v>
      </c>
    </row>
    <row r="1774" spans="1:11" hidden="1" x14ac:dyDescent="0.25">
      <c r="A1774" t="s">
        <v>1313</v>
      </c>
      <c r="B1774" t="s">
        <v>77</v>
      </c>
      <c r="C1774">
        <v>2</v>
      </c>
      <c r="D1774">
        <v>250000</v>
      </c>
      <c r="E1774">
        <v>1404</v>
      </c>
      <c r="F1774" t="s">
        <v>1557</v>
      </c>
      <c r="G1774">
        <v>0</v>
      </c>
      <c r="H1774">
        <v>0</v>
      </c>
      <c r="I1774" t="s">
        <v>1706</v>
      </c>
      <c r="J1774" s="1">
        <v>0.192</v>
      </c>
      <c r="K1774">
        <f t="shared" si="32"/>
        <v>0.192</v>
      </c>
    </row>
    <row r="1775" spans="1:11" hidden="1" x14ac:dyDescent="0.25">
      <c r="A1775" t="s">
        <v>1313</v>
      </c>
      <c r="B1775" t="s">
        <v>77</v>
      </c>
      <c r="C1775">
        <v>2</v>
      </c>
      <c r="D1775">
        <v>2500000</v>
      </c>
      <c r="E1775">
        <v>1404</v>
      </c>
      <c r="F1775" t="s">
        <v>1460</v>
      </c>
      <c r="G1775">
        <v>1116</v>
      </c>
      <c r="H1775">
        <v>0</v>
      </c>
      <c r="I1775" t="s">
        <v>1707</v>
      </c>
      <c r="J1775" s="1">
        <v>0.29699999999999999</v>
      </c>
      <c r="K1775">
        <f t="shared" si="32"/>
        <v>0.29699999999999999</v>
      </c>
    </row>
    <row r="1776" spans="1:11" hidden="1" x14ac:dyDescent="0.25">
      <c r="A1776" t="s">
        <v>1313</v>
      </c>
      <c r="B1776" t="s">
        <v>77</v>
      </c>
      <c r="C1776">
        <v>2</v>
      </c>
      <c r="D1776">
        <v>25000000</v>
      </c>
      <c r="E1776">
        <v>1404</v>
      </c>
      <c r="F1776" s="2">
        <v>6747</v>
      </c>
      <c r="G1776">
        <v>10268</v>
      </c>
      <c r="H1776">
        <v>0</v>
      </c>
      <c r="I1776" t="s">
        <v>1709</v>
      </c>
      <c r="J1776" s="1">
        <v>2.8050000000000002</v>
      </c>
      <c r="K1776">
        <f t="shared" si="32"/>
        <v>2.8050000000000002</v>
      </c>
    </row>
    <row r="1777" spans="1:11" hidden="1" x14ac:dyDescent="0.25">
      <c r="A1777" t="s">
        <v>1313</v>
      </c>
      <c r="B1777" t="s">
        <v>77</v>
      </c>
      <c r="C1777">
        <v>2</v>
      </c>
      <c r="D1777">
        <v>25000000</v>
      </c>
      <c r="E1777">
        <v>1404</v>
      </c>
      <c r="F1777" s="2">
        <v>6416</v>
      </c>
      <c r="G1777">
        <v>10264</v>
      </c>
      <c r="H1777">
        <v>0</v>
      </c>
      <c r="I1777" t="s">
        <v>1710</v>
      </c>
      <c r="J1777" s="1">
        <v>2.7189999999999999</v>
      </c>
      <c r="K1777">
        <f t="shared" si="32"/>
        <v>2.7189999999999999</v>
      </c>
    </row>
    <row r="1778" spans="1:11" hidden="1" x14ac:dyDescent="0.25">
      <c r="A1778" t="s">
        <v>1313</v>
      </c>
      <c r="B1778" t="s">
        <v>77</v>
      </c>
      <c r="C1778">
        <v>2</v>
      </c>
      <c r="D1778">
        <v>25000000</v>
      </c>
      <c r="E1778">
        <v>1404</v>
      </c>
      <c r="F1778" s="2">
        <v>6438</v>
      </c>
      <c r="G1778">
        <v>10268</v>
      </c>
      <c r="H1778">
        <v>0</v>
      </c>
      <c r="I1778" t="s">
        <v>1711</v>
      </c>
      <c r="J1778" s="1">
        <v>2.7130000000000001</v>
      </c>
      <c r="K1778">
        <f t="shared" si="32"/>
        <v>2.7130000000000001</v>
      </c>
    </row>
    <row r="1779" spans="1:11" hidden="1" x14ac:dyDescent="0.25">
      <c r="A1779" t="s">
        <v>1313</v>
      </c>
      <c r="B1779" t="s">
        <v>77</v>
      </c>
      <c r="C1779">
        <v>2</v>
      </c>
      <c r="D1779">
        <v>25000000</v>
      </c>
      <c r="E1779">
        <v>1404</v>
      </c>
      <c r="F1779" s="2">
        <v>6425</v>
      </c>
      <c r="G1779">
        <v>10528</v>
      </c>
      <c r="H1779">
        <v>0</v>
      </c>
      <c r="I1779" t="s">
        <v>1712</v>
      </c>
      <c r="J1779" s="1">
        <v>2.722</v>
      </c>
      <c r="K1779">
        <f t="shared" si="32"/>
        <v>2.722</v>
      </c>
    </row>
    <row r="1780" spans="1:11" hidden="1" x14ac:dyDescent="0.25">
      <c r="A1780" t="s">
        <v>1313</v>
      </c>
      <c r="B1780" t="s">
        <v>77</v>
      </c>
      <c r="C1780">
        <v>2</v>
      </c>
      <c r="D1780">
        <v>25000000</v>
      </c>
      <c r="E1780">
        <v>1404</v>
      </c>
      <c r="F1780" s="2">
        <v>6432</v>
      </c>
      <c r="G1780">
        <v>10568</v>
      </c>
      <c r="H1780">
        <v>0</v>
      </c>
      <c r="I1780" t="s">
        <v>1713</v>
      </c>
      <c r="J1780" s="1">
        <v>2.7189999999999999</v>
      </c>
      <c r="K1780">
        <f t="shared" si="32"/>
        <v>2.7189999999999999</v>
      </c>
    </row>
    <row r="1781" spans="1:11" hidden="1" x14ac:dyDescent="0.25">
      <c r="A1781" t="s">
        <v>1313</v>
      </c>
      <c r="B1781" t="s">
        <v>77</v>
      </c>
      <c r="C1781">
        <v>2</v>
      </c>
      <c r="D1781">
        <v>25000000</v>
      </c>
      <c r="E1781">
        <v>1404</v>
      </c>
      <c r="F1781" s="2">
        <v>6436</v>
      </c>
      <c r="G1781">
        <v>10268</v>
      </c>
      <c r="H1781">
        <v>0</v>
      </c>
      <c r="I1781" t="s">
        <v>1714</v>
      </c>
      <c r="J1781" s="1">
        <v>2.7160000000000002</v>
      </c>
      <c r="K1781">
        <f t="shared" si="32"/>
        <v>2.7160000000000002</v>
      </c>
    </row>
    <row r="1782" spans="1:11" x14ac:dyDescent="0.25">
      <c r="A1782" t="s">
        <v>1313</v>
      </c>
      <c r="B1782" t="s">
        <v>89</v>
      </c>
      <c r="C1782">
        <v>5</v>
      </c>
      <c r="D1782">
        <v>250000</v>
      </c>
      <c r="E1782">
        <v>1947</v>
      </c>
      <c r="F1782" s="2">
        <v>1695</v>
      </c>
      <c r="G1782">
        <v>14488</v>
      </c>
      <c r="H1782">
        <v>0</v>
      </c>
      <c r="I1782" t="s">
        <v>1715</v>
      </c>
      <c r="J1782" s="1">
        <v>2.3660000000000001</v>
      </c>
      <c r="K1782">
        <f t="shared" si="32"/>
        <v>2.3660000000000001</v>
      </c>
    </row>
    <row r="1783" spans="1:11" x14ac:dyDescent="0.25">
      <c r="A1783" t="s">
        <v>1313</v>
      </c>
      <c r="B1783" t="s">
        <v>89</v>
      </c>
      <c r="C1783">
        <v>5</v>
      </c>
      <c r="D1783">
        <v>2500000</v>
      </c>
      <c r="E1783">
        <v>1947</v>
      </c>
      <c r="F1783" s="2">
        <v>13965</v>
      </c>
      <c r="G1783">
        <v>90244</v>
      </c>
      <c r="H1783">
        <v>0</v>
      </c>
      <c r="I1783" t="s">
        <v>1716</v>
      </c>
      <c r="J1783" s="1">
        <v>6.5679999999999996</v>
      </c>
      <c r="K1783">
        <f t="shared" si="32"/>
        <v>6.5679999999999996</v>
      </c>
    </row>
    <row r="1784" spans="1:11" x14ac:dyDescent="0.25">
      <c r="A1784" t="s">
        <v>1313</v>
      </c>
      <c r="B1784" t="s">
        <v>89</v>
      </c>
      <c r="C1784">
        <v>5</v>
      </c>
      <c r="D1784">
        <v>25000000</v>
      </c>
      <c r="E1784">
        <v>1947</v>
      </c>
      <c r="F1784" s="2">
        <v>137298</v>
      </c>
      <c r="G1784">
        <v>680744</v>
      </c>
      <c r="H1784">
        <v>0</v>
      </c>
      <c r="I1784" t="s">
        <v>1717</v>
      </c>
      <c r="J1784" s="1">
        <v>63.18</v>
      </c>
      <c r="K1784">
        <f t="shared" si="32"/>
        <v>63.18</v>
      </c>
    </row>
    <row r="1785" spans="1:11" hidden="1" x14ac:dyDescent="0.25">
      <c r="A1785" t="s">
        <v>1313</v>
      </c>
      <c r="B1785" t="s">
        <v>397</v>
      </c>
      <c r="C1785">
        <v>4</v>
      </c>
      <c r="D1785">
        <v>250000</v>
      </c>
      <c r="E1785">
        <v>1351</v>
      </c>
      <c r="F1785" t="s">
        <v>400</v>
      </c>
      <c r="G1785">
        <v>0</v>
      </c>
      <c r="H1785">
        <v>0</v>
      </c>
      <c r="I1785" t="s">
        <v>1718</v>
      </c>
      <c r="J1785" s="1">
        <v>0.32800000000000001</v>
      </c>
      <c r="K1785">
        <f t="shared" si="32"/>
        <v>0.32800000000000001</v>
      </c>
    </row>
    <row r="1786" spans="1:11" hidden="1" x14ac:dyDescent="0.25">
      <c r="A1786" t="s">
        <v>1313</v>
      </c>
      <c r="B1786" t="s">
        <v>397</v>
      </c>
      <c r="C1786">
        <v>4</v>
      </c>
      <c r="D1786">
        <v>2500000</v>
      </c>
      <c r="E1786">
        <v>1351</v>
      </c>
      <c r="F1786" t="s">
        <v>1719</v>
      </c>
      <c r="G1786">
        <v>8</v>
      </c>
      <c r="H1786">
        <v>0</v>
      </c>
      <c r="I1786" t="s">
        <v>1702</v>
      </c>
      <c r="J1786" s="1">
        <v>0.38</v>
      </c>
      <c r="K1786">
        <f t="shared" si="32"/>
        <v>0.38</v>
      </c>
    </row>
    <row r="1787" spans="1:11" hidden="1" x14ac:dyDescent="0.25">
      <c r="A1787" t="s">
        <v>1313</v>
      </c>
      <c r="B1787" t="s">
        <v>397</v>
      </c>
      <c r="C1787">
        <v>4</v>
      </c>
      <c r="D1787">
        <v>25000000</v>
      </c>
      <c r="E1787">
        <v>1351</v>
      </c>
      <c r="F1787" s="2">
        <v>3769</v>
      </c>
      <c r="G1787">
        <v>8</v>
      </c>
      <c r="H1787">
        <v>0</v>
      </c>
      <c r="I1787" t="s">
        <v>1721</v>
      </c>
      <c r="J1787" s="1">
        <v>3.7730000000000001</v>
      </c>
      <c r="K1787">
        <f t="shared" si="32"/>
        <v>3.7730000000000001</v>
      </c>
    </row>
    <row r="1788" spans="1:11" hidden="1" x14ac:dyDescent="0.25">
      <c r="A1788" t="s">
        <v>1313</v>
      </c>
      <c r="B1788" t="s">
        <v>397</v>
      </c>
      <c r="C1788">
        <v>4</v>
      </c>
      <c r="D1788">
        <v>25000000</v>
      </c>
      <c r="E1788">
        <v>1351</v>
      </c>
      <c r="F1788" s="2">
        <v>3336</v>
      </c>
      <c r="G1788">
        <v>8</v>
      </c>
      <c r="H1788">
        <v>0</v>
      </c>
      <c r="I1788" t="s">
        <v>649</v>
      </c>
      <c r="J1788" s="1">
        <v>3.3380000000000001</v>
      </c>
      <c r="K1788">
        <f t="shared" si="32"/>
        <v>3.3380000000000001</v>
      </c>
    </row>
    <row r="1789" spans="1:11" hidden="1" x14ac:dyDescent="0.25">
      <c r="A1789" t="s">
        <v>1313</v>
      </c>
      <c r="B1789" t="s">
        <v>397</v>
      </c>
      <c r="C1789">
        <v>4</v>
      </c>
      <c r="D1789">
        <v>25000000</v>
      </c>
      <c r="E1789">
        <v>1351</v>
      </c>
      <c r="F1789" s="2">
        <v>3336</v>
      </c>
      <c r="G1789">
        <v>8</v>
      </c>
      <c r="H1789">
        <v>0</v>
      </c>
      <c r="I1789" t="s">
        <v>346</v>
      </c>
      <c r="J1789" s="1">
        <v>3.3380000000000001</v>
      </c>
      <c r="K1789">
        <f t="shared" si="32"/>
        <v>3.3380000000000001</v>
      </c>
    </row>
    <row r="1790" spans="1:11" hidden="1" x14ac:dyDescent="0.25">
      <c r="A1790" t="s">
        <v>1313</v>
      </c>
      <c r="B1790" t="s">
        <v>397</v>
      </c>
      <c r="C1790">
        <v>4</v>
      </c>
      <c r="D1790">
        <v>25000000</v>
      </c>
      <c r="E1790">
        <v>1351</v>
      </c>
      <c r="F1790" s="2">
        <v>3339</v>
      </c>
      <c r="G1790">
        <v>8</v>
      </c>
      <c r="H1790">
        <v>0</v>
      </c>
      <c r="I1790" t="s">
        <v>747</v>
      </c>
      <c r="J1790" s="1">
        <v>3.3420000000000001</v>
      </c>
      <c r="K1790">
        <f t="shared" si="32"/>
        <v>3.3420000000000001</v>
      </c>
    </row>
    <row r="1791" spans="1:11" hidden="1" x14ac:dyDescent="0.25">
      <c r="A1791" t="s">
        <v>1313</v>
      </c>
      <c r="B1791" t="s">
        <v>397</v>
      </c>
      <c r="C1791">
        <v>4</v>
      </c>
      <c r="D1791">
        <v>25000000</v>
      </c>
      <c r="E1791">
        <v>1351</v>
      </c>
      <c r="F1791" s="2">
        <v>3335</v>
      </c>
      <c r="G1791">
        <v>8</v>
      </c>
      <c r="H1791">
        <v>0</v>
      </c>
      <c r="I1791" t="s">
        <v>257</v>
      </c>
      <c r="J1791" s="1">
        <v>3.3370000000000002</v>
      </c>
      <c r="K1791">
        <f t="shared" si="32"/>
        <v>3.3370000000000002</v>
      </c>
    </row>
    <row r="1792" spans="1:11" hidden="1" x14ac:dyDescent="0.25">
      <c r="A1792" t="s">
        <v>1313</v>
      </c>
      <c r="B1792" t="s">
        <v>397</v>
      </c>
      <c r="C1792">
        <v>4</v>
      </c>
      <c r="D1792">
        <v>25000000</v>
      </c>
      <c r="E1792">
        <v>1351</v>
      </c>
      <c r="F1792" s="2">
        <v>3340</v>
      </c>
      <c r="G1792">
        <v>8</v>
      </c>
      <c r="H1792">
        <v>0</v>
      </c>
      <c r="I1792" t="s">
        <v>1722</v>
      </c>
      <c r="J1792" s="1">
        <v>3.3420000000000001</v>
      </c>
      <c r="K1792">
        <f t="shared" si="32"/>
        <v>3.3420000000000001</v>
      </c>
    </row>
    <row r="1793" spans="1:11" x14ac:dyDescent="0.25">
      <c r="A1793" t="s">
        <v>1313</v>
      </c>
      <c r="B1793" t="s">
        <v>32</v>
      </c>
      <c r="C1793">
        <v>5</v>
      </c>
      <c r="D1793">
        <v>250000</v>
      </c>
      <c r="E1793">
        <v>995</v>
      </c>
      <c r="F1793" s="2">
        <v>3197</v>
      </c>
      <c r="G1793">
        <v>14740</v>
      </c>
      <c r="H1793">
        <v>0</v>
      </c>
      <c r="I1793" t="s">
        <v>1723</v>
      </c>
      <c r="J1793" s="1">
        <v>5.1139999999999999</v>
      </c>
      <c r="K1793">
        <f t="shared" si="32"/>
        <v>5.1139999999999999</v>
      </c>
    </row>
    <row r="1794" spans="1:11" x14ac:dyDescent="0.25">
      <c r="A1794" t="s">
        <v>1313</v>
      </c>
      <c r="B1794" t="s">
        <v>32</v>
      </c>
      <c r="C1794">
        <v>5</v>
      </c>
      <c r="D1794">
        <v>2500000</v>
      </c>
      <c r="E1794">
        <v>995</v>
      </c>
      <c r="F1794" s="2">
        <v>29653</v>
      </c>
      <c r="G1794">
        <v>15572</v>
      </c>
      <c r="H1794">
        <v>0</v>
      </c>
      <c r="I1794" t="s">
        <v>1724</v>
      </c>
      <c r="J1794" s="1">
        <v>14.657999999999999</v>
      </c>
      <c r="K1794">
        <f t="shared" si="32"/>
        <v>14.657999999999999</v>
      </c>
    </row>
    <row r="1795" spans="1:11" x14ac:dyDescent="0.25">
      <c r="A1795" t="s">
        <v>1313</v>
      </c>
      <c r="B1795" t="s">
        <v>32</v>
      </c>
      <c r="C1795">
        <v>5</v>
      </c>
      <c r="D1795">
        <v>25000000</v>
      </c>
      <c r="E1795">
        <v>995</v>
      </c>
      <c r="F1795" s="2">
        <v>184404</v>
      </c>
      <c r="G1795">
        <v>16760</v>
      </c>
      <c r="H1795">
        <v>0</v>
      </c>
      <c r="I1795" t="s">
        <v>1725</v>
      </c>
      <c r="J1795" s="1">
        <v>142.417</v>
      </c>
      <c r="K1795">
        <f t="shared" ref="K1795:K1858" si="33">VALUE(J1795)</f>
        <v>142.417</v>
      </c>
    </row>
    <row r="1796" spans="1:11" hidden="1" x14ac:dyDescent="0.25">
      <c r="A1796" t="s">
        <v>1313</v>
      </c>
      <c r="B1796" t="s">
        <v>121</v>
      </c>
      <c r="C1796">
        <v>5</v>
      </c>
      <c r="D1796">
        <v>250000</v>
      </c>
      <c r="E1796">
        <v>2221</v>
      </c>
      <c r="F1796" t="s">
        <v>554</v>
      </c>
      <c r="G1796">
        <v>8</v>
      </c>
      <c r="H1796">
        <v>0</v>
      </c>
      <c r="I1796" t="s">
        <v>1726</v>
      </c>
      <c r="J1796" s="1">
        <v>0.48299999999999998</v>
      </c>
      <c r="K1796">
        <f t="shared" si="33"/>
        <v>0.48299999999999998</v>
      </c>
    </row>
    <row r="1797" spans="1:11" hidden="1" x14ac:dyDescent="0.25">
      <c r="A1797" t="s">
        <v>1313</v>
      </c>
      <c r="B1797" t="s">
        <v>121</v>
      </c>
      <c r="C1797">
        <v>5</v>
      </c>
      <c r="D1797">
        <v>2500000</v>
      </c>
      <c r="E1797">
        <v>2221</v>
      </c>
      <c r="F1797" t="s">
        <v>1728</v>
      </c>
      <c r="G1797">
        <v>1896</v>
      </c>
      <c r="H1797">
        <v>0</v>
      </c>
      <c r="I1797" t="s">
        <v>730</v>
      </c>
      <c r="J1797" s="1">
        <v>0.88400000000000001</v>
      </c>
      <c r="K1797">
        <f t="shared" si="33"/>
        <v>0.88400000000000001</v>
      </c>
    </row>
    <row r="1798" spans="1:11" hidden="1" x14ac:dyDescent="0.25">
      <c r="A1798" t="s">
        <v>1313</v>
      </c>
      <c r="B1798" t="s">
        <v>121</v>
      </c>
      <c r="C1798">
        <v>5</v>
      </c>
      <c r="D1798">
        <v>25000000</v>
      </c>
      <c r="E1798">
        <v>2221</v>
      </c>
      <c r="F1798" s="2">
        <v>4643</v>
      </c>
      <c r="G1798">
        <v>1768</v>
      </c>
      <c r="H1798">
        <v>0</v>
      </c>
      <c r="I1798" t="s">
        <v>1729</v>
      </c>
      <c r="J1798" s="1">
        <v>8.6509999999999998</v>
      </c>
      <c r="K1798">
        <f t="shared" si="33"/>
        <v>8.6509999999999998</v>
      </c>
    </row>
    <row r="1799" spans="1:11" hidden="1" x14ac:dyDescent="0.25">
      <c r="A1799" t="s">
        <v>1313</v>
      </c>
      <c r="B1799" t="s">
        <v>121</v>
      </c>
      <c r="C1799">
        <v>5</v>
      </c>
      <c r="D1799">
        <v>25000000</v>
      </c>
      <c r="E1799">
        <v>2221</v>
      </c>
      <c r="F1799" s="2">
        <v>4111</v>
      </c>
      <c r="G1799">
        <v>1772</v>
      </c>
      <c r="H1799">
        <v>0</v>
      </c>
      <c r="I1799" t="s">
        <v>649</v>
      </c>
      <c r="J1799" s="1">
        <v>4.1139999999999999</v>
      </c>
      <c r="K1799">
        <f t="shared" si="33"/>
        <v>4.1139999999999999</v>
      </c>
    </row>
    <row r="1800" spans="1:11" hidden="1" x14ac:dyDescent="0.25">
      <c r="A1800" t="s">
        <v>1313</v>
      </c>
      <c r="B1800" t="s">
        <v>121</v>
      </c>
      <c r="C1800">
        <v>5</v>
      </c>
      <c r="D1800">
        <v>25000000</v>
      </c>
      <c r="E1800">
        <v>2221</v>
      </c>
      <c r="F1800" s="2">
        <v>4111</v>
      </c>
      <c r="G1800">
        <v>1772</v>
      </c>
      <c r="H1800">
        <v>0</v>
      </c>
      <c r="I1800" t="s">
        <v>380</v>
      </c>
      <c r="J1800" s="1">
        <v>4.1130000000000004</v>
      </c>
      <c r="K1800">
        <f t="shared" si="33"/>
        <v>4.1130000000000004</v>
      </c>
    </row>
    <row r="1801" spans="1:11" hidden="1" x14ac:dyDescent="0.25">
      <c r="A1801" t="s">
        <v>1313</v>
      </c>
      <c r="B1801" t="s">
        <v>121</v>
      </c>
      <c r="C1801">
        <v>5</v>
      </c>
      <c r="D1801">
        <v>25000000</v>
      </c>
      <c r="E1801">
        <v>2221</v>
      </c>
      <c r="F1801" s="2">
        <v>4109</v>
      </c>
      <c r="G1801">
        <v>1768</v>
      </c>
      <c r="H1801">
        <v>0</v>
      </c>
      <c r="I1801" t="s">
        <v>649</v>
      </c>
      <c r="J1801" s="1">
        <v>4.1120000000000001</v>
      </c>
      <c r="K1801">
        <f t="shared" si="33"/>
        <v>4.1120000000000001</v>
      </c>
    </row>
    <row r="1802" spans="1:11" hidden="1" x14ac:dyDescent="0.25">
      <c r="A1802" t="s">
        <v>1313</v>
      </c>
      <c r="B1802" t="s">
        <v>121</v>
      </c>
      <c r="C1802">
        <v>5</v>
      </c>
      <c r="D1802">
        <v>25000000</v>
      </c>
      <c r="E1802">
        <v>2221</v>
      </c>
      <c r="F1802" s="2">
        <v>4124</v>
      </c>
      <c r="G1802">
        <v>1832</v>
      </c>
      <c r="H1802">
        <v>0</v>
      </c>
      <c r="I1802" t="s">
        <v>1730</v>
      </c>
      <c r="J1802" s="1">
        <v>4.1269999999999998</v>
      </c>
      <c r="K1802">
        <f t="shared" si="33"/>
        <v>4.1269999999999998</v>
      </c>
    </row>
    <row r="1803" spans="1:11" hidden="1" x14ac:dyDescent="0.25">
      <c r="A1803" t="s">
        <v>1313</v>
      </c>
      <c r="B1803" t="s">
        <v>121</v>
      </c>
      <c r="C1803">
        <v>5</v>
      </c>
      <c r="D1803">
        <v>25000000</v>
      </c>
      <c r="E1803">
        <v>2221</v>
      </c>
      <c r="F1803" s="2">
        <v>4110</v>
      </c>
      <c r="G1803">
        <v>1832</v>
      </c>
      <c r="H1803">
        <v>0</v>
      </c>
      <c r="I1803" t="s">
        <v>730</v>
      </c>
      <c r="J1803" s="1">
        <v>4.1130000000000004</v>
      </c>
      <c r="K1803">
        <f t="shared" si="33"/>
        <v>4.1130000000000004</v>
      </c>
    </row>
    <row r="1804" spans="1:11" x14ac:dyDescent="0.25">
      <c r="A1804" t="s">
        <v>1313</v>
      </c>
      <c r="B1804" t="s">
        <v>60</v>
      </c>
      <c r="C1804">
        <v>3</v>
      </c>
      <c r="D1804">
        <v>250000</v>
      </c>
      <c r="E1804">
        <v>1307</v>
      </c>
      <c r="F1804" t="s">
        <v>12</v>
      </c>
      <c r="G1804">
        <v>8</v>
      </c>
      <c r="H1804">
        <v>0</v>
      </c>
      <c r="I1804" t="s">
        <v>1731</v>
      </c>
      <c r="J1804" s="1">
        <v>0.501</v>
      </c>
      <c r="K1804">
        <f t="shared" si="33"/>
        <v>0.501</v>
      </c>
    </row>
    <row r="1805" spans="1:11" x14ac:dyDescent="0.25">
      <c r="A1805" t="s">
        <v>1313</v>
      </c>
      <c r="B1805" t="s">
        <v>60</v>
      </c>
      <c r="C1805">
        <v>3</v>
      </c>
      <c r="D1805">
        <v>2500000</v>
      </c>
      <c r="E1805">
        <v>1307</v>
      </c>
      <c r="F1805" t="s">
        <v>1732</v>
      </c>
      <c r="G1805">
        <v>1720</v>
      </c>
      <c r="H1805">
        <v>0</v>
      </c>
      <c r="I1805" t="s">
        <v>258</v>
      </c>
      <c r="J1805" s="1">
        <v>0.46700000000000003</v>
      </c>
      <c r="K1805">
        <f t="shared" si="33"/>
        <v>0.46700000000000003</v>
      </c>
    </row>
    <row r="1806" spans="1:11" x14ac:dyDescent="0.25">
      <c r="A1806" t="s">
        <v>1313</v>
      </c>
      <c r="B1806" t="s">
        <v>60</v>
      </c>
      <c r="C1806">
        <v>3</v>
      </c>
      <c r="D1806">
        <v>25000000</v>
      </c>
      <c r="E1806">
        <v>1307</v>
      </c>
      <c r="F1806" s="2">
        <v>4620</v>
      </c>
      <c r="G1806">
        <v>1720</v>
      </c>
      <c r="H1806">
        <v>0</v>
      </c>
      <c r="I1806" t="s">
        <v>1680</v>
      </c>
      <c r="J1806" s="1">
        <v>4.625</v>
      </c>
      <c r="K1806">
        <f t="shared" si="33"/>
        <v>4.625</v>
      </c>
    </row>
    <row r="1807" spans="1:11" x14ac:dyDescent="0.25">
      <c r="A1807" t="s">
        <v>1313</v>
      </c>
      <c r="B1807" t="s">
        <v>60</v>
      </c>
      <c r="C1807">
        <v>3</v>
      </c>
      <c r="D1807">
        <v>25000000</v>
      </c>
      <c r="E1807">
        <v>1307</v>
      </c>
      <c r="F1807" s="2">
        <v>4128</v>
      </c>
      <c r="G1807">
        <v>1784</v>
      </c>
      <c r="H1807">
        <v>0</v>
      </c>
      <c r="I1807" t="s">
        <v>856</v>
      </c>
      <c r="J1807" s="1">
        <v>4.1310000000000002</v>
      </c>
      <c r="K1807">
        <f t="shared" si="33"/>
        <v>4.1310000000000002</v>
      </c>
    </row>
    <row r="1808" spans="1:11" x14ac:dyDescent="0.25">
      <c r="A1808" t="s">
        <v>1313</v>
      </c>
      <c r="B1808" t="s">
        <v>60</v>
      </c>
      <c r="C1808">
        <v>3</v>
      </c>
      <c r="D1808">
        <v>25000000</v>
      </c>
      <c r="E1808">
        <v>1307</v>
      </c>
      <c r="F1808" s="2">
        <v>4127</v>
      </c>
      <c r="G1808">
        <v>1716</v>
      </c>
      <c r="H1808">
        <v>0</v>
      </c>
      <c r="I1808" t="s">
        <v>1733</v>
      </c>
      <c r="J1808" s="1">
        <v>4.13</v>
      </c>
      <c r="K1808">
        <f t="shared" si="33"/>
        <v>4.13</v>
      </c>
    </row>
    <row r="1809" spans="1:11" x14ac:dyDescent="0.25">
      <c r="A1809" t="s">
        <v>1313</v>
      </c>
      <c r="B1809" t="s">
        <v>60</v>
      </c>
      <c r="C1809">
        <v>3</v>
      </c>
      <c r="D1809">
        <v>25000000</v>
      </c>
      <c r="E1809">
        <v>1307</v>
      </c>
      <c r="F1809" s="2">
        <v>4125</v>
      </c>
      <c r="G1809">
        <v>1724</v>
      </c>
      <c r="H1809">
        <v>0</v>
      </c>
      <c r="I1809" t="s">
        <v>257</v>
      </c>
      <c r="J1809" s="1">
        <v>4.1280000000000001</v>
      </c>
      <c r="K1809">
        <f t="shared" si="33"/>
        <v>4.1280000000000001</v>
      </c>
    </row>
    <row r="1810" spans="1:11" x14ac:dyDescent="0.25">
      <c r="A1810" t="s">
        <v>1313</v>
      </c>
      <c r="B1810" t="s">
        <v>60</v>
      </c>
      <c r="C1810">
        <v>3</v>
      </c>
      <c r="D1810">
        <v>25000000</v>
      </c>
      <c r="E1810">
        <v>1307</v>
      </c>
      <c r="F1810" s="2">
        <v>4127</v>
      </c>
      <c r="G1810">
        <v>1784</v>
      </c>
      <c r="H1810">
        <v>0</v>
      </c>
      <c r="I1810" t="s">
        <v>1734</v>
      </c>
      <c r="J1810" s="1">
        <v>4.1310000000000002</v>
      </c>
      <c r="K1810">
        <f t="shared" si="33"/>
        <v>4.1310000000000002</v>
      </c>
    </row>
    <row r="1811" spans="1:11" x14ac:dyDescent="0.25">
      <c r="A1811" t="s">
        <v>1313</v>
      </c>
      <c r="B1811" t="s">
        <v>60</v>
      </c>
      <c r="C1811">
        <v>3</v>
      </c>
      <c r="D1811">
        <v>25000000</v>
      </c>
      <c r="E1811">
        <v>1307</v>
      </c>
      <c r="F1811" s="2">
        <v>4124</v>
      </c>
      <c r="G1811">
        <v>1788</v>
      </c>
      <c r="H1811">
        <v>0</v>
      </c>
      <c r="I1811" t="s">
        <v>257</v>
      </c>
      <c r="J1811" s="1">
        <v>4.1269999999999998</v>
      </c>
      <c r="K1811">
        <f t="shared" si="33"/>
        <v>4.1269999999999998</v>
      </c>
    </row>
    <row r="1812" spans="1:11" hidden="1" x14ac:dyDescent="0.25">
      <c r="A1812" t="s">
        <v>1313</v>
      </c>
      <c r="B1812" t="s">
        <v>105</v>
      </c>
      <c r="C1812">
        <v>1</v>
      </c>
      <c r="D1812">
        <v>250000</v>
      </c>
      <c r="E1812">
        <v>1539</v>
      </c>
      <c r="F1812" t="s">
        <v>1735</v>
      </c>
      <c r="G1812">
        <v>54444</v>
      </c>
      <c r="H1812">
        <v>0</v>
      </c>
      <c r="I1812" t="s">
        <v>1736</v>
      </c>
      <c r="J1812" s="1">
        <v>1.24</v>
      </c>
      <c r="K1812">
        <f t="shared" si="33"/>
        <v>1.24</v>
      </c>
    </row>
    <row r="1813" spans="1:11" hidden="1" x14ac:dyDescent="0.25">
      <c r="A1813" t="s">
        <v>1313</v>
      </c>
      <c r="B1813" t="s">
        <v>105</v>
      </c>
      <c r="C1813">
        <v>1</v>
      </c>
      <c r="D1813">
        <v>2500000</v>
      </c>
      <c r="E1813">
        <v>1539</v>
      </c>
      <c r="F1813" s="2">
        <v>5068</v>
      </c>
      <c r="G1813">
        <v>54476</v>
      </c>
      <c r="H1813">
        <v>0</v>
      </c>
      <c r="I1813" t="s">
        <v>944</v>
      </c>
      <c r="J1813" s="1">
        <v>5.0720000000000001</v>
      </c>
      <c r="K1813">
        <f t="shared" si="33"/>
        <v>5.0720000000000001</v>
      </c>
    </row>
    <row r="1814" spans="1:11" hidden="1" x14ac:dyDescent="0.25">
      <c r="A1814" t="s">
        <v>1313</v>
      </c>
      <c r="B1814" t="s">
        <v>105</v>
      </c>
      <c r="C1814">
        <v>1</v>
      </c>
      <c r="D1814">
        <v>25000000</v>
      </c>
      <c r="E1814">
        <v>1539</v>
      </c>
      <c r="F1814" s="2">
        <v>49367</v>
      </c>
      <c r="G1814">
        <v>54492</v>
      </c>
      <c r="H1814">
        <v>0</v>
      </c>
      <c r="I1814" t="s">
        <v>1737</v>
      </c>
      <c r="J1814" s="1">
        <v>49.737000000000002</v>
      </c>
      <c r="K1814">
        <f t="shared" si="33"/>
        <v>49.737000000000002</v>
      </c>
    </row>
    <row r="1815" spans="1:11" hidden="1" x14ac:dyDescent="0.25">
      <c r="A1815" t="s">
        <v>1313</v>
      </c>
      <c r="B1815" t="s">
        <v>105</v>
      </c>
      <c r="C1815">
        <v>1</v>
      </c>
      <c r="D1815">
        <v>25000000</v>
      </c>
      <c r="E1815">
        <v>1539</v>
      </c>
      <c r="F1815" s="2">
        <v>49013</v>
      </c>
      <c r="G1815">
        <v>54704</v>
      </c>
      <c r="H1815">
        <v>0</v>
      </c>
      <c r="I1815" t="s">
        <v>1738</v>
      </c>
      <c r="J1815" s="1">
        <v>49.027999999999999</v>
      </c>
      <c r="K1815">
        <f t="shared" si="33"/>
        <v>49.027999999999999</v>
      </c>
    </row>
    <row r="1816" spans="1:11" hidden="1" x14ac:dyDescent="0.25">
      <c r="A1816" t="s">
        <v>1313</v>
      </c>
      <c r="B1816" t="s">
        <v>105</v>
      </c>
      <c r="C1816">
        <v>1</v>
      </c>
      <c r="D1816">
        <v>25000000</v>
      </c>
      <c r="E1816">
        <v>1539</v>
      </c>
      <c r="F1816" s="2">
        <v>48282</v>
      </c>
      <c r="G1816">
        <v>54464</v>
      </c>
      <c r="H1816">
        <v>0</v>
      </c>
      <c r="I1816" t="s">
        <v>332</v>
      </c>
      <c r="J1816" s="1">
        <v>48.296999999999997</v>
      </c>
      <c r="K1816">
        <f t="shared" si="33"/>
        <v>48.296999999999997</v>
      </c>
    </row>
    <row r="1817" spans="1:11" hidden="1" x14ac:dyDescent="0.25">
      <c r="A1817" t="s">
        <v>1313</v>
      </c>
      <c r="B1817" t="s">
        <v>105</v>
      </c>
      <c r="C1817">
        <v>1</v>
      </c>
      <c r="D1817">
        <v>25000000</v>
      </c>
      <c r="E1817">
        <v>1539</v>
      </c>
      <c r="F1817" s="2">
        <v>51050</v>
      </c>
      <c r="G1817">
        <v>54708</v>
      </c>
      <c r="H1817">
        <v>0</v>
      </c>
      <c r="I1817" t="s">
        <v>347</v>
      </c>
      <c r="J1817" s="1">
        <v>51.066000000000003</v>
      </c>
      <c r="K1817">
        <f t="shared" si="33"/>
        <v>51.066000000000003</v>
      </c>
    </row>
    <row r="1818" spans="1:11" hidden="1" x14ac:dyDescent="0.25">
      <c r="A1818" t="s">
        <v>1313</v>
      </c>
      <c r="B1818" t="s">
        <v>105</v>
      </c>
      <c r="C1818">
        <v>1</v>
      </c>
      <c r="D1818">
        <v>25000000</v>
      </c>
      <c r="E1818">
        <v>1539</v>
      </c>
      <c r="F1818" s="2">
        <v>48169</v>
      </c>
      <c r="G1818">
        <v>54720</v>
      </c>
      <c r="H1818">
        <v>0</v>
      </c>
      <c r="I1818" t="s">
        <v>347</v>
      </c>
      <c r="J1818" s="1">
        <v>48.183999999999997</v>
      </c>
      <c r="K1818">
        <f t="shared" si="33"/>
        <v>48.183999999999997</v>
      </c>
    </row>
    <row r="1819" spans="1:11" hidden="1" x14ac:dyDescent="0.25">
      <c r="A1819" t="s">
        <v>1313</v>
      </c>
      <c r="B1819" t="s">
        <v>105</v>
      </c>
      <c r="C1819">
        <v>1</v>
      </c>
      <c r="D1819">
        <v>25000000</v>
      </c>
      <c r="E1819">
        <v>1539</v>
      </c>
      <c r="F1819" s="2">
        <v>48288</v>
      </c>
      <c r="G1819">
        <v>54708</v>
      </c>
      <c r="H1819">
        <v>0</v>
      </c>
      <c r="I1819" t="s">
        <v>347</v>
      </c>
      <c r="J1819" s="1">
        <v>48.304000000000002</v>
      </c>
      <c r="K1819">
        <f t="shared" si="33"/>
        <v>48.304000000000002</v>
      </c>
    </row>
    <row r="1820" spans="1:11" hidden="1" x14ac:dyDescent="0.25">
      <c r="A1820" t="s">
        <v>1313</v>
      </c>
      <c r="B1820" t="s">
        <v>477</v>
      </c>
      <c r="C1820">
        <v>3</v>
      </c>
      <c r="D1820">
        <v>250000</v>
      </c>
      <c r="E1820">
        <v>1280</v>
      </c>
      <c r="F1820" t="s">
        <v>1739</v>
      </c>
      <c r="G1820">
        <v>42024</v>
      </c>
      <c r="H1820">
        <v>0</v>
      </c>
      <c r="I1820" t="s">
        <v>1740</v>
      </c>
      <c r="J1820" s="1">
        <v>1.7549999999999999</v>
      </c>
      <c r="K1820">
        <f t="shared" si="33"/>
        <v>1.7549999999999999</v>
      </c>
    </row>
    <row r="1821" spans="1:11" hidden="1" x14ac:dyDescent="0.25">
      <c r="A1821" t="s">
        <v>1313</v>
      </c>
      <c r="B1821" t="s">
        <v>477</v>
      </c>
      <c r="C1821">
        <v>3</v>
      </c>
      <c r="D1821">
        <v>2500000</v>
      </c>
      <c r="E1821">
        <v>1280</v>
      </c>
      <c r="F1821" s="2">
        <v>2233</v>
      </c>
      <c r="G1821">
        <v>47772</v>
      </c>
      <c r="H1821">
        <v>0</v>
      </c>
      <c r="I1821" t="s">
        <v>1741</v>
      </c>
      <c r="J1821" s="1">
        <v>2.2360000000000002</v>
      </c>
      <c r="K1821">
        <f t="shared" si="33"/>
        <v>2.2360000000000002</v>
      </c>
    </row>
    <row r="1822" spans="1:11" hidden="1" x14ac:dyDescent="0.25">
      <c r="A1822" t="s">
        <v>1313</v>
      </c>
      <c r="B1822" t="s">
        <v>477</v>
      </c>
      <c r="C1822">
        <v>3</v>
      </c>
      <c r="D1822">
        <v>25000000</v>
      </c>
      <c r="E1822">
        <v>1280</v>
      </c>
      <c r="F1822" s="2">
        <v>18360</v>
      </c>
      <c r="G1822">
        <v>47744</v>
      </c>
      <c r="H1822">
        <v>0</v>
      </c>
      <c r="I1822" t="s">
        <v>1365</v>
      </c>
      <c r="J1822" s="1">
        <v>18.372</v>
      </c>
      <c r="K1822">
        <f t="shared" si="33"/>
        <v>18.372</v>
      </c>
    </row>
    <row r="1823" spans="1:11" hidden="1" x14ac:dyDescent="0.25">
      <c r="A1823" t="s">
        <v>1313</v>
      </c>
      <c r="B1823" t="s">
        <v>477</v>
      </c>
      <c r="C1823">
        <v>3</v>
      </c>
      <c r="D1823">
        <v>25000000</v>
      </c>
      <c r="E1823">
        <v>1280</v>
      </c>
      <c r="F1823" s="2">
        <v>17693</v>
      </c>
      <c r="G1823">
        <v>47700</v>
      </c>
      <c r="H1823">
        <v>0</v>
      </c>
      <c r="I1823" t="s">
        <v>1742</v>
      </c>
      <c r="J1823" s="1">
        <v>17.698</v>
      </c>
      <c r="K1823">
        <f t="shared" si="33"/>
        <v>17.698</v>
      </c>
    </row>
    <row r="1824" spans="1:11" hidden="1" x14ac:dyDescent="0.25">
      <c r="A1824" t="s">
        <v>1313</v>
      </c>
      <c r="B1824" t="s">
        <v>477</v>
      </c>
      <c r="C1824">
        <v>3</v>
      </c>
      <c r="D1824">
        <v>25000000</v>
      </c>
      <c r="E1824">
        <v>1280</v>
      </c>
      <c r="F1824" s="2">
        <v>17711</v>
      </c>
      <c r="G1824">
        <v>47904</v>
      </c>
      <c r="H1824">
        <v>0</v>
      </c>
      <c r="I1824" t="s">
        <v>1743</v>
      </c>
      <c r="J1824" s="1">
        <v>17.722000000000001</v>
      </c>
      <c r="K1824">
        <f t="shared" si="33"/>
        <v>17.722000000000001</v>
      </c>
    </row>
    <row r="1825" spans="1:11" hidden="1" x14ac:dyDescent="0.25">
      <c r="A1825" t="s">
        <v>1313</v>
      </c>
      <c r="B1825" t="s">
        <v>477</v>
      </c>
      <c r="C1825">
        <v>3</v>
      </c>
      <c r="D1825">
        <v>25000000</v>
      </c>
      <c r="E1825">
        <v>1280</v>
      </c>
      <c r="F1825" s="2">
        <v>17675</v>
      </c>
      <c r="G1825">
        <v>47652</v>
      </c>
      <c r="H1825">
        <v>0</v>
      </c>
      <c r="I1825" t="s">
        <v>1744</v>
      </c>
      <c r="J1825" s="1">
        <v>17.686</v>
      </c>
      <c r="K1825">
        <f t="shared" si="33"/>
        <v>17.686</v>
      </c>
    </row>
    <row r="1826" spans="1:11" hidden="1" x14ac:dyDescent="0.25">
      <c r="A1826" t="s">
        <v>1313</v>
      </c>
      <c r="B1826" t="s">
        <v>477</v>
      </c>
      <c r="C1826">
        <v>3</v>
      </c>
      <c r="D1826">
        <v>25000000</v>
      </c>
      <c r="E1826">
        <v>1280</v>
      </c>
      <c r="F1826" s="2">
        <v>17627</v>
      </c>
      <c r="G1826">
        <v>47828</v>
      </c>
      <c r="H1826">
        <v>0</v>
      </c>
      <c r="I1826" t="s">
        <v>649</v>
      </c>
      <c r="J1826" s="1">
        <v>17.638999999999999</v>
      </c>
      <c r="K1826">
        <f t="shared" si="33"/>
        <v>17.638999999999999</v>
      </c>
    </row>
    <row r="1827" spans="1:11" hidden="1" x14ac:dyDescent="0.25">
      <c r="A1827" t="s">
        <v>1313</v>
      </c>
      <c r="B1827" t="s">
        <v>477</v>
      </c>
      <c r="C1827">
        <v>3</v>
      </c>
      <c r="D1827">
        <v>25000000</v>
      </c>
      <c r="E1827">
        <v>1280</v>
      </c>
      <c r="F1827" s="2">
        <v>17843</v>
      </c>
      <c r="G1827">
        <v>47908</v>
      </c>
      <c r="H1827">
        <v>0</v>
      </c>
      <c r="I1827" t="s">
        <v>347</v>
      </c>
      <c r="J1827" s="1">
        <v>17.855</v>
      </c>
      <c r="K1827">
        <f t="shared" si="33"/>
        <v>17.855</v>
      </c>
    </row>
    <row r="1828" spans="1:11" hidden="1" x14ac:dyDescent="0.25">
      <c r="A1828" t="s">
        <v>1313</v>
      </c>
      <c r="B1828" t="s">
        <v>477</v>
      </c>
      <c r="C1828">
        <v>1</v>
      </c>
      <c r="D1828">
        <v>250000</v>
      </c>
      <c r="E1828">
        <v>1066</v>
      </c>
      <c r="F1828" t="s">
        <v>1745</v>
      </c>
      <c r="G1828">
        <v>44052</v>
      </c>
      <c r="H1828">
        <v>0</v>
      </c>
      <c r="I1828" t="s">
        <v>1746</v>
      </c>
      <c r="J1828" s="1">
        <v>1.6910000000000001</v>
      </c>
      <c r="K1828">
        <f t="shared" si="33"/>
        <v>1.6910000000000001</v>
      </c>
    </row>
    <row r="1829" spans="1:11" hidden="1" x14ac:dyDescent="0.25">
      <c r="A1829" t="s">
        <v>1313</v>
      </c>
      <c r="B1829" t="s">
        <v>477</v>
      </c>
      <c r="C1829">
        <v>1</v>
      </c>
      <c r="D1829">
        <v>2500000</v>
      </c>
      <c r="E1829">
        <v>1066</v>
      </c>
      <c r="F1829" s="2">
        <v>4653</v>
      </c>
      <c r="G1829">
        <v>44164</v>
      </c>
      <c r="H1829">
        <v>0</v>
      </c>
      <c r="I1829" t="s">
        <v>747</v>
      </c>
      <c r="J1829" s="1">
        <v>4.657</v>
      </c>
      <c r="K1829">
        <f t="shared" si="33"/>
        <v>4.657</v>
      </c>
    </row>
    <row r="1830" spans="1:11" hidden="1" x14ac:dyDescent="0.25">
      <c r="A1830" t="s">
        <v>1313</v>
      </c>
      <c r="B1830" t="s">
        <v>477</v>
      </c>
      <c r="C1830">
        <v>1</v>
      </c>
      <c r="D1830">
        <v>25000000</v>
      </c>
      <c r="E1830">
        <v>1066</v>
      </c>
      <c r="F1830" s="2">
        <v>43073</v>
      </c>
      <c r="G1830">
        <v>44072</v>
      </c>
      <c r="H1830">
        <v>0</v>
      </c>
      <c r="I1830" t="s">
        <v>1298</v>
      </c>
      <c r="J1830" s="1">
        <v>43.170999999999999</v>
      </c>
      <c r="K1830">
        <f t="shared" si="33"/>
        <v>43.170999999999999</v>
      </c>
    </row>
    <row r="1831" spans="1:11" hidden="1" x14ac:dyDescent="0.25">
      <c r="A1831" t="s">
        <v>1313</v>
      </c>
      <c r="B1831" t="s">
        <v>477</v>
      </c>
      <c r="C1831">
        <v>1</v>
      </c>
      <c r="D1831">
        <v>25000000</v>
      </c>
      <c r="E1831">
        <v>1066</v>
      </c>
      <c r="F1831" s="2">
        <v>42361</v>
      </c>
      <c r="G1831">
        <v>44088</v>
      </c>
      <c r="H1831">
        <v>0</v>
      </c>
      <c r="I1831" t="s">
        <v>347</v>
      </c>
      <c r="J1831" s="1">
        <v>42.381</v>
      </c>
      <c r="K1831">
        <f t="shared" si="33"/>
        <v>42.381</v>
      </c>
    </row>
    <row r="1832" spans="1:11" hidden="1" x14ac:dyDescent="0.25">
      <c r="A1832" t="s">
        <v>1313</v>
      </c>
      <c r="B1832" t="s">
        <v>477</v>
      </c>
      <c r="C1832">
        <v>1</v>
      </c>
      <c r="D1832">
        <v>25000000</v>
      </c>
      <c r="E1832">
        <v>1066</v>
      </c>
      <c r="F1832" s="2">
        <v>42191</v>
      </c>
      <c r="G1832">
        <v>44240</v>
      </c>
      <c r="H1832">
        <v>0</v>
      </c>
      <c r="I1832" t="s">
        <v>1747</v>
      </c>
      <c r="J1832" s="1">
        <v>42.2</v>
      </c>
      <c r="K1832">
        <f t="shared" si="33"/>
        <v>42.2</v>
      </c>
    </row>
    <row r="1833" spans="1:11" hidden="1" x14ac:dyDescent="0.25">
      <c r="A1833" t="s">
        <v>1313</v>
      </c>
      <c r="B1833" t="s">
        <v>477</v>
      </c>
      <c r="C1833">
        <v>1</v>
      </c>
      <c r="D1833">
        <v>25000000</v>
      </c>
      <c r="E1833">
        <v>1066</v>
      </c>
      <c r="F1833" s="2">
        <v>42728</v>
      </c>
      <c r="G1833">
        <v>44248</v>
      </c>
      <c r="H1833">
        <v>0</v>
      </c>
      <c r="I1833" t="s">
        <v>1748</v>
      </c>
      <c r="J1833" s="1">
        <v>42.747</v>
      </c>
      <c r="K1833">
        <f t="shared" si="33"/>
        <v>42.747</v>
      </c>
    </row>
    <row r="1834" spans="1:11" hidden="1" x14ac:dyDescent="0.25">
      <c r="A1834" t="s">
        <v>1313</v>
      </c>
      <c r="B1834" t="s">
        <v>477</v>
      </c>
      <c r="C1834">
        <v>1</v>
      </c>
      <c r="D1834">
        <v>25000000</v>
      </c>
      <c r="E1834">
        <v>1066</v>
      </c>
      <c r="F1834" s="2">
        <v>42731</v>
      </c>
      <c r="G1834">
        <v>44176</v>
      </c>
      <c r="H1834">
        <v>0</v>
      </c>
      <c r="I1834" t="s">
        <v>380</v>
      </c>
      <c r="J1834" s="1">
        <v>42.747999999999998</v>
      </c>
      <c r="K1834">
        <f t="shared" si="33"/>
        <v>42.747999999999998</v>
      </c>
    </row>
    <row r="1835" spans="1:11" hidden="1" x14ac:dyDescent="0.25">
      <c r="A1835" t="s">
        <v>1313</v>
      </c>
      <c r="B1835" t="s">
        <v>477</v>
      </c>
      <c r="C1835">
        <v>1</v>
      </c>
      <c r="D1835">
        <v>25000000</v>
      </c>
      <c r="E1835">
        <v>1066</v>
      </c>
      <c r="F1835" s="2">
        <v>42415</v>
      </c>
      <c r="G1835">
        <v>44092</v>
      </c>
      <c r="H1835">
        <v>0</v>
      </c>
      <c r="I1835" t="s">
        <v>154</v>
      </c>
      <c r="J1835" s="1">
        <v>42.433</v>
      </c>
      <c r="K1835">
        <f t="shared" si="33"/>
        <v>42.433</v>
      </c>
    </row>
    <row r="1836" spans="1:11" x14ac:dyDescent="0.25">
      <c r="A1836" t="s">
        <v>1313</v>
      </c>
      <c r="B1836" t="s">
        <v>223</v>
      </c>
      <c r="C1836">
        <v>3</v>
      </c>
      <c r="D1836">
        <v>250000</v>
      </c>
      <c r="E1836">
        <v>1916</v>
      </c>
      <c r="F1836" t="s">
        <v>1749</v>
      </c>
      <c r="G1836">
        <v>28528</v>
      </c>
      <c r="H1836">
        <v>0</v>
      </c>
      <c r="I1836" t="s">
        <v>1750</v>
      </c>
      <c r="J1836" s="1">
        <v>1.365</v>
      </c>
      <c r="K1836">
        <f t="shared" si="33"/>
        <v>1.365</v>
      </c>
    </row>
    <row r="1837" spans="1:11" x14ac:dyDescent="0.25">
      <c r="A1837" t="s">
        <v>1313</v>
      </c>
      <c r="B1837" t="s">
        <v>223</v>
      </c>
      <c r="C1837">
        <v>3</v>
      </c>
      <c r="D1837">
        <v>2500000</v>
      </c>
      <c r="E1837">
        <v>1916</v>
      </c>
      <c r="F1837" s="2">
        <v>1400</v>
      </c>
      <c r="G1837">
        <v>38536</v>
      </c>
      <c r="H1837">
        <v>0</v>
      </c>
      <c r="I1837" t="s">
        <v>1751</v>
      </c>
      <c r="J1837" s="1">
        <v>0.501</v>
      </c>
      <c r="K1837">
        <f t="shared" si="33"/>
        <v>0.501</v>
      </c>
    </row>
    <row r="1838" spans="1:11" x14ac:dyDescent="0.25">
      <c r="A1838" t="s">
        <v>1313</v>
      </c>
      <c r="B1838" t="s">
        <v>223</v>
      </c>
      <c r="C1838">
        <v>3</v>
      </c>
      <c r="D1838">
        <v>25000000</v>
      </c>
      <c r="E1838">
        <v>1916</v>
      </c>
      <c r="F1838" s="2">
        <v>10426</v>
      </c>
      <c r="G1838">
        <v>66744</v>
      </c>
      <c r="H1838">
        <v>0</v>
      </c>
      <c r="I1838" t="s">
        <v>1752</v>
      </c>
      <c r="J1838" s="1">
        <v>3.2490000000000001</v>
      </c>
      <c r="K1838">
        <f t="shared" si="33"/>
        <v>3.2490000000000001</v>
      </c>
    </row>
    <row r="1839" spans="1:11" x14ac:dyDescent="0.25">
      <c r="A1839" t="s">
        <v>1313</v>
      </c>
      <c r="B1839" t="s">
        <v>223</v>
      </c>
      <c r="C1839">
        <v>3</v>
      </c>
      <c r="D1839">
        <v>25000000</v>
      </c>
      <c r="E1839">
        <v>1916</v>
      </c>
      <c r="F1839" s="2">
        <v>9024</v>
      </c>
      <c r="G1839">
        <v>67848</v>
      </c>
      <c r="H1839">
        <v>0</v>
      </c>
      <c r="I1839" t="s">
        <v>1753</v>
      </c>
      <c r="J1839" s="1">
        <v>2.8769999999999998</v>
      </c>
      <c r="K1839">
        <f t="shared" si="33"/>
        <v>2.8769999999999998</v>
      </c>
    </row>
    <row r="1840" spans="1:11" x14ac:dyDescent="0.25">
      <c r="A1840" t="s">
        <v>1313</v>
      </c>
      <c r="B1840" t="s">
        <v>223</v>
      </c>
      <c r="C1840">
        <v>3</v>
      </c>
      <c r="D1840">
        <v>25000000</v>
      </c>
      <c r="E1840">
        <v>1916</v>
      </c>
      <c r="F1840" s="2">
        <v>8638</v>
      </c>
      <c r="G1840">
        <v>67512</v>
      </c>
      <c r="H1840">
        <v>0</v>
      </c>
      <c r="I1840" t="s">
        <v>1754</v>
      </c>
      <c r="J1840" s="1">
        <v>2.83</v>
      </c>
      <c r="K1840">
        <f t="shared" si="33"/>
        <v>2.83</v>
      </c>
    </row>
    <row r="1841" spans="1:11" x14ac:dyDescent="0.25">
      <c r="A1841" t="s">
        <v>1313</v>
      </c>
      <c r="B1841" t="s">
        <v>223</v>
      </c>
      <c r="C1841">
        <v>3</v>
      </c>
      <c r="D1841">
        <v>25000000</v>
      </c>
      <c r="E1841">
        <v>1916</v>
      </c>
      <c r="F1841" s="2">
        <v>8345</v>
      </c>
      <c r="G1841">
        <v>67104</v>
      </c>
      <c r="H1841">
        <v>0</v>
      </c>
      <c r="I1841" t="s">
        <v>1755</v>
      </c>
      <c r="J1841" s="1">
        <v>2.411</v>
      </c>
      <c r="K1841">
        <f t="shared" si="33"/>
        <v>2.411</v>
      </c>
    </row>
    <row r="1842" spans="1:11" x14ac:dyDescent="0.25">
      <c r="A1842" t="s">
        <v>1313</v>
      </c>
      <c r="B1842" t="s">
        <v>223</v>
      </c>
      <c r="C1842">
        <v>3</v>
      </c>
      <c r="D1842">
        <v>25000000</v>
      </c>
      <c r="E1842">
        <v>1916</v>
      </c>
      <c r="F1842" s="2">
        <v>8618</v>
      </c>
      <c r="G1842">
        <v>66932</v>
      </c>
      <c r="H1842">
        <v>0</v>
      </c>
      <c r="I1842" t="s">
        <v>1756</v>
      </c>
      <c r="J1842" s="1">
        <v>2.5920000000000001</v>
      </c>
      <c r="K1842">
        <f t="shared" si="33"/>
        <v>2.5920000000000001</v>
      </c>
    </row>
    <row r="1843" spans="1:11" x14ac:dyDescent="0.25">
      <c r="A1843" t="s">
        <v>1313</v>
      </c>
      <c r="B1843" t="s">
        <v>223</v>
      </c>
      <c r="C1843">
        <v>3</v>
      </c>
      <c r="D1843">
        <v>25000000</v>
      </c>
      <c r="E1843">
        <v>1916</v>
      </c>
      <c r="F1843" s="2">
        <v>8619</v>
      </c>
      <c r="G1843">
        <v>67268</v>
      </c>
      <c r="H1843">
        <v>0</v>
      </c>
      <c r="I1843" t="s">
        <v>1757</v>
      </c>
      <c r="J1843" s="1">
        <v>2.6030000000000002</v>
      </c>
      <c r="K1843">
        <f t="shared" si="33"/>
        <v>2.6030000000000002</v>
      </c>
    </row>
    <row r="1844" spans="1:11" hidden="1" x14ac:dyDescent="0.25">
      <c r="A1844" t="s">
        <v>1313</v>
      </c>
      <c r="B1844" t="s">
        <v>624</v>
      </c>
      <c r="C1844">
        <v>2</v>
      </c>
      <c r="D1844">
        <v>250000</v>
      </c>
      <c r="E1844">
        <v>1192</v>
      </c>
      <c r="F1844" s="2">
        <v>1406</v>
      </c>
      <c r="G1844">
        <v>174052</v>
      </c>
      <c r="H1844">
        <v>0</v>
      </c>
      <c r="I1844" t="s">
        <v>1758</v>
      </c>
      <c r="J1844" s="1">
        <v>8.8030000000000008</v>
      </c>
      <c r="K1844">
        <f t="shared" si="33"/>
        <v>8.8030000000000008</v>
      </c>
    </row>
    <row r="1845" spans="1:11" hidden="1" x14ac:dyDescent="0.25">
      <c r="A1845" t="s">
        <v>1313</v>
      </c>
      <c r="B1845" t="s">
        <v>624</v>
      </c>
      <c r="C1845">
        <v>2</v>
      </c>
      <c r="D1845">
        <v>2500000</v>
      </c>
      <c r="E1845">
        <v>1192</v>
      </c>
      <c r="F1845" s="2">
        <v>2100</v>
      </c>
      <c r="G1845">
        <v>192116</v>
      </c>
      <c r="H1845">
        <v>0</v>
      </c>
      <c r="I1845" t="s">
        <v>1759</v>
      </c>
      <c r="J1845" s="1">
        <v>1.8029999999999999</v>
      </c>
      <c r="K1845">
        <f t="shared" si="33"/>
        <v>1.8029999999999999</v>
      </c>
    </row>
    <row r="1846" spans="1:11" hidden="1" x14ac:dyDescent="0.25">
      <c r="A1846" t="s">
        <v>1313</v>
      </c>
      <c r="B1846" t="s">
        <v>624</v>
      </c>
      <c r="C1846">
        <v>2</v>
      </c>
      <c r="D1846">
        <v>25000000</v>
      </c>
      <c r="E1846">
        <v>1192</v>
      </c>
      <c r="F1846" s="2">
        <v>10007</v>
      </c>
      <c r="G1846">
        <v>198060</v>
      </c>
      <c r="H1846">
        <v>0</v>
      </c>
      <c r="I1846" t="s">
        <v>1760</v>
      </c>
      <c r="J1846" s="1">
        <v>9.6959999999999997</v>
      </c>
      <c r="K1846">
        <f t="shared" si="33"/>
        <v>9.6959999999999997</v>
      </c>
    </row>
    <row r="1847" spans="1:11" hidden="1" x14ac:dyDescent="0.25">
      <c r="A1847" t="s">
        <v>1313</v>
      </c>
      <c r="B1847" t="s">
        <v>624</v>
      </c>
      <c r="C1847">
        <v>2</v>
      </c>
      <c r="D1847">
        <v>25000000</v>
      </c>
      <c r="E1847">
        <v>1192</v>
      </c>
      <c r="F1847" s="2">
        <v>9657</v>
      </c>
      <c r="G1847">
        <v>199104</v>
      </c>
      <c r="H1847">
        <v>0</v>
      </c>
      <c r="I1847" t="s">
        <v>1761</v>
      </c>
      <c r="J1847" s="1">
        <v>9.3460000000000001</v>
      </c>
      <c r="K1847">
        <f t="shared" si="33"/>
        <v>9.3460000000000001</v>
      </c>
    </row>
    <row r="1848" spans="1:11" hidden="1" x14ac:dyDescent="0.25">
      <c r="A1848" t="s">
        <v>1313</v>
      </c>
      <c r="B1848" t="s">
        <v>624</v>
      </c>
      <c r="C1848">
        <v>2</v>
      </c>
      <c r="D1848">
        <v>25000000</v>
      </c>
      <c r="E1848">
        <v>1192</v>
      </c>
      <c r="F1848" s="2">
        <v>9640</v>
      </c>
      <c r="G1848">
        <v>198076</v>
      </c>
      <c r="H1848">
        <v>0</v>
      </c>
      <c r="I1848" t="s">
        <v>1762</v>
      </c>
      <c r="J1848" s="1">
        <v>9.327</v>
      </c>
      <c r="K1848">
        <f t="shared" si="33"/>
        <v>9.327</v>
      </c>
    </row>
    <row r="1849" spans="1:11" hidden="1" x14ac:dyDescent="0.25">
      <c r="A1849" t="s">
        <v>1313</v>
      </c>
      <c r="B1849" t="s">
        <v>624</v>
      </c>
      <c r="C1849">
        <v>2</v>
      </c>
      <c r="D1849">
        <v>25000000</v>
      </c>
      <c r="E1849">
        <v>1192</v>
      </c>
      <c r="F1849" s="2">
        <v>9640</v>
      </c>
      <c r="G1849">
        <v>199064</v>
      </c>
      <c r="H1849">
        <v>0</v>
      </c>
      <c r="I1849" t="s">
        <v>1763</v>
      </c>
      <c r="J1849" s="1">
        <v>9.3279999999999994</v>
      </c>
      <c r="K1849">
        <f t="shared" si="33"/>
        <v>9.3279999999999994</v>
      </c>
    </row>
    <row r="1850" spans="1:11" hidden="1" x14ac:dyDescent="0.25">
      <c r="A1850" t="s">
        <v>1313</v>
      </c>
      <c r="B1850" t="s">
        <v>624</v>
      </c>
      <c r="C1850">
        <v>2</v>
      </c>
      <c r="D1850">
        <v>25000000</v>
      </c>
      <c r="E1850">
        <v>1192</v>
      </c>
      <c r="F1850" s="2">
        <v>9680</v>
      </c>
      <c r="G1850">
        <v>198396</v>
      </c>
      <c r="H1850">
        <v>0</v>
      </c>
      <c r="I1850" t="s">
        <v>1764</v>
      </c>
      <c r="J1850" s="1">
        <v>9.3659999999999997</v>
      </c>
      <c r="K1850">
        <f t="shared" si="33"/>
        <v>9.3659999999999997</v>
      </c>
    </row>
    <row r="1851" spans="1:11" hidden="1" x14ac:dyDescent="0.25">
      <c r="A1851" t="s">
        <v>1313</v>
      </c>
      <c r="B1851" t="s">
        <v>624</v>
      </c>
      <c r="C1851">
        <v>2</v>
      </c>
      <c r="D1851">
        <v>25000000</v>
      </c>
      <c r="E1851">
        <v>1192</v>
      </c>
      <c r="F1851" s="2">
        <v>9640</v>
      </c>
      <c r="G1851">
        <v>197764</v>
      </c>
      <c r="H1851">
        <v>0</v>
      </c>
      <c r="I1851" t="s">
        <v>1762</v>
      </c>
      <c r="J1851" s="1">
        <v>9.3260000000000005</v>
      </c>
      <c r="K1851">
        <f t="shared" si="33"/>
        <v>9.3260000000000005</v>
      </c>
    </row>
    <row r="1852" spans="1:11" hidden="1" x14ac:dyDescent="0.25">
      <c r="A1852" t="s">
        <v>1313</v>
      </c>
      <c r="B1852" t="s">
        <v>11</v>
      </c>
      <c r="C1852">
        <v>3</v>
      </c>
      <c r="D1852">
        <v>250000</v>
      </c>
      <c r="E1852">
        <v>2090</v>
      </c>
      <c r="F1852" t="s">
        <v>1765</v>
      </c>
      <c r="G1852">
        <v>21980</v>
      </c>
      <c r="H1852">
        <v>0</v>
      </c>
      <c r="I1852" t="s">
        <v>1766</v>
      </c>
      <c r="J1852" s="1">
        <v>2.3370000000000002</v>
      </c>
      <c r="K1852">
        <f t="shared" si="33"/>
        <v>2.3370000000000002</v>
      </c>
    </row>
    <row r="1853" spans="1:11" hidden="1" x14ac:dyDescent="0.25">
      <c r="A1853" t="s">
        <v>1313</v>
      </c>
      <c r="B1853" t="s">
        <v>11</v>
      </c>
      <c r="C1853">
        <v>3</v>
      </c>
      <c r="D1853">
        <v>2500000</v>
      </c>
      <c r="E1853">
        <v>2090</v>
      </c>
      <c r="F1853" t="s">
        <v>1767</v>
      </c>
      <c r="G1853">
        <v>1032</v>
      </c>
      <c r="H1853">
        <v>0</v>
      </c>
      <c r="I1853" t="s">
        <v>1768</v>
      </c>
      <c r="J1853" s="1">
        <v>0.32900000000000001</v>
      </c>
      <c r="K1853">
        <f t="shared" si="33"/>
        <v>0.32900000000000001</v>
      </c>
    </row>
    <row r="1854" spans="1:11" hidden="1" x14ac:dyDescent="0.25">
      <c r="A1854" t="s">
        <v>1313</v>
      </c>
      <c r="B1854" t="s">
        <v>11</v>
      </c>
      <c r="C1854">
        <v>3</v>
      </c>
      <c r="D1854">
        <v>25000000</v>
      </c>
      <c r="E1854">
        <v>2090</v>
      </c>
      <c r="F1854" s="2">
        <v>7493</v>
      </c>
      <c r="G1854">
        <v>34356</v>
      </c>
      <c r="H1854">
        <v>0</v>
      </c>
      <c r="I1854" t="s">
        <v>1769</v>
      </c>
      <c r="J1854" s="1">
        <v>2.488</v>
      </c>
      <c r="K1854">
        <f t="shared" si="33"/>
        <v>2.488</v>
      </c>
    </row>
    <row r="1855" spans="1:11" hidden="1" x14ac:dyDescent="0.25">
      <c r="A1855" t="s">
        <v>1313</v>
      </c>
      <c r="B1855" t="s">
        <v>11</v>
      </c>
      <c r="C1855">
        <v>3</v>
      </c>
      <c r="D1855">
        <v>25000000</v>
      </c>
      <c r="E1855">
        <v>2090</v>
      </c>
      <c r="F1855" s="2">
        <v>7076</v>
      </c>
      <c r="G1855">
        <v>34232</v>
      </c>
      <c r="H1855">
        <v>0</v>
      </c>
      <c r="I1855" t="s">
        <v>1770</v>
      </c>
      <c r="J1855" s="1">
        <v>2.4049999999999998</v>
      </c>
      <c r="K1855">
        <f t="shared" si="33"/>
        <v>2.4049999999999998</v>
      </c>
    </row>
    <row r="1856" spans="1:11" hidden="1" x14ac:dyDescent="0.25">
      <c r="A1856" t="s">
        <v>1313</v>
      </c>
      <c r="B1856" t="s">
        <v>11</v>
      </c>
      <c r="C1856">
        <v>3</v>
      </c>
      <c r="D1856">
        <v>25000000</v>
      </c>
      <c r="E1856">
        <v>2090</v>
      </c>
      <c r="F1856" s="2">
        <v>7086</v>
      </c>
      <c r="G1856">
        <v>34112</v>
      </c>
      <c r="H1856">
        <v>0</v>
      </c>
      <c r="I1856" t="s">
        <v>1771</v>
      </c>
      <c r="J1856" s="1">
        <v>2.4220000000000002</v>
      </c>
      <c r="K1856">
        <f t="shared" si="33"/>
        <v>2.4220000000000002</v>
      </c>
    </row>
    <row r="1857" spans="1:11" hidden="1" x14ac:dyDescent="0.25">
      <c r="A1857" t="s">
        <v>1313</v>
      </c>
      <c r="B1857" t="s">
        <v>11</v>
      </c>
      <c r="C1857">
        <v>3</v>
      </c>
      <c r="D1857">
        <v>25000000</v>
      </c>
      <c r="E1857">
        <v>2090</v>
      </c>
      <c r="F1857" s="2">
        <v>7086</v>
      </c>
      <c r="G1857">
        <v>34128</v>
      </c>
      <c r="H1857">
        <v>0</v>
      </c>
      <c r="I1857" t="s">
        <v>1772</v>
      </c>
      <c r="J1857" s="1">
        <v>2.371</v>
      </c>
      <c r="K1857">
        <f t="shared" si="33"/>
        <v>2.371</v>
      </c>
    </row>
    <row r="1858" spans="1:11" hidden="1" x14ac:dyDescent="0.25">
      <c r="A1858" t="s">
        <v>1313</v>
      </c>
      <c r="B1858" t="s">
        <v>11</v>
      </c>
      <c r="C1858">
        <v>3</v>
      </c>
      <c r="D1858">
        <v>25000000</v>
      </c>
      <c r="E1858">
        <v>2090</v>
      </c>
      <c r="F1858" s="2">
        <v>7066</v>
      </c>
      <c r="G1858">
        <v>34204</v>
      </c>
      <c r="H1858">
        <v>0</v>
      </c>
      <c r="I1858" t="s">
        <v>1773</v>
      </c>
      <c r="J1858" s="1">
        <v>2.3879999999999999</v>
      </c>
      <c r="K1858">
        <f t="shared" si="33"/>
        <v>2.3879999999999999</v>
      </c>
    </row>
    <row r="1859" spans="1:11" hidden="1" x14ac:dyDescent="0.25">
      <c r="A1859" t="s">
        <v>1313</v>
      </c>
      <c r="B1859" t="s">
        <v>11</v>
      </c>
      <c r="C1859">
        <v>3</v>
      </c>
      <c r="D1859">
        <v>25000000</v>
      </c>
      <c r="E1859">
        <v>2090</v>
      </c>
      <c r="F1859" s="2">
        <v>7101</v>
      </c>
      <c r="G1859">
        <v>34128</v>
      </c>
      <c r="H1859">
        <v>0</v>
      </c>
      <c r="I1859" t="s">
        <v>1774</v>
      </c>
      <c r="J1859" s="1">
        <v>2.383</v>
      </c>
      <c r="K1859">
        <f t="shared" ref="K1859:K1922" si="34">VALUE(J1859)</f>
        <v>2.383</v>
      </c>
    </row>
    <row r="1860" spans="1:11" hidden="1" x14ac:dyDescent="0.25">
      <c r="A1860" t="s">
        <v>1313</v>
      </c>
      <c r="B1860" t="s">
        <v>384</v>
      </c>
      <c r="C1860">
        <v>3</v>
      </c>
      <c r="D1860">
        <v>250000</v>
      </c>
      <c r="E1860">
        <v>1210</v>
      </c>
      <c r="F1860" t="s">
        <v>80</v>
      </c>
      <c r="G1860">
        <v>8</v>
      </c>
      <c r="H1860">
        <v>0</v>
      </c>
      <c r="I1860" t="s">
        <v>1775</v>
      </c>
      <c r="J1860" s="1">
        <v>0.75</v>
      </c>
      <c r="K1860">
        <f t="shared" si="34"/>
        <v>0.75</v>
      </c>
    </row>
    <row r="1861" spans="1:11" hidden="1" x14ac:dyDescent="0.25">
      <c r="A1861" t="s">
        <v>1313</v>
      </c>
      <c r="B1861" t="s">
        <v>384</v>
      </c>
      <c r="C1861">
        <v>3</v>
      </c>
      <c r="D1861">
        <v>2500000</v>
      </c>
      <c r="E1861">
        <v>1210</v>
      </c>
      <c r="F1861" t="s">
        <v>1776</v>
      </c>
      <c r="G1861">
        <v>4984</v>
      </c>
      <c r="H1861">
        <v>0</v>
      </c>
      <c r="I1861" t="s">
        <v>1777</v>
      </c>
      <c r="J1861" s="1">
        <v>0.94599999999999995</v>
      </c>
      <c r="K1861">
        <f t="shared" si="34"/>
        <v>0.94599999999999995</v>
      </c>
    </row>
    <row r="1862" spans="1:11" hidden="1" x14ac:dyDescent="0.25">
      <c r="A1862" t="s">
        <v>1313</v>
      </c>
      <c r="B1862" t="s">
        <v>384</v>
      </c>
      <c r="C1862">
        <v>3</v>
      </c>
      <c r="D1862">
        <v>25000000</v>
      </c>
      <c r="E1862">
        <v>1210</v>
      </c>
      <c r="F1862" s="2">
        <v>9329</v>
      </c>
      <c r="G1862">
        <v>5020</v>
      </c>
      <c r="H1862">
        <v>0</v>
      </c>
      <c r="I1862" t="s">
        <v>1778</v>
      </c>
      <c r="J1862" s="1">
        <v>9.34</v>
      </c>
      <c r="K1862">
        <f t="shared" si="34"/>
        <v>9.34</v>
      </c>
    </row>
    <row r="1863" spans="1:11" hidden="1" x14ac:dyDescent="0.25">
      <c r="A1863" t="s">
        <v>1313</v>
      </c>
      <c r="B1863" t="s">
        <v>384</v>
      </c>
      <c r="C1863">
        <v>3</v>
      </c>
      <c r="D1863">
        <v>25000000</v>
      </c>
      <c r="E1863">
        <v>1210</v>
      </c>
      <c r="F1863" s="2">
        <v>8972</v>
      </c>
      <c r="G1863">
        <v>4940</v>
      </c>
      <c r="H1863">
        <v>0</v>
      </c>
      <c r="I1863" t="s">
        <v>1779</v>
      </c>
      <c r="J1863" s="1">
        <v>8.98</v>
      </c>
      <c r="K1863">
        <f t="shared" si="34"/>
        <v>8.98</v>
      </c>
    </row>
    <row r="1864" spans="1:11" hidden="1" x14ac:dyDescent="0.25">
      <c r="A1864" t="s">
        <v>1313</v>
      </c>
      <c r="B1864" t="s">
        <v>384</v>
      </c>
      <c r="C1864">
        <v>3</v>
      </c>
      <c r="D1864">
        <v>25000000</v>
      </c>
      <c r="E1864">
        <v>1210</v>
      </c>
      <c r="F1864" s="2">
        <v>8968</v>
      </c>
      <c r="G1864">
        <v>5172</v>
      </c>
      <c r="H1864">
        <v>0</v>
      </c>
      <c r="I1864" t="s">
        <v>380</v>
      </c>
      <c r="J1864" s="1">
        <v>8.9749999999999996</v>
      </c>
      <c r="K1864">
        <f t="shared" si="34"/>
        <v>8.9749999999999996</v>
      </c>
    </row>
    <row r="1865" spans="1:11" hidden="1" x14ac:dyDescent="0.25">
      <c r="A1865" t="s">
        <v>1313</v>
      </c>
      <c r="B1865" t="s">
        <v>384</v>
      </c>
      <c r="C1865">
        <v>3</v>
      </c>
      <c r="D1865">
        <v>25000000</v>
      </c>
      <c r="E1865">
        <v>1210</v>
      </c>
      <c r="F1865" s="2">
        <v>8972</v>
      </c>
      <c r="G1865">
        <v>5356</v>
      </c>
      <c r="H1865">
        <v>0</v>
      </c>
      <c r="I1865" t="s">
        <v>346</v>
      </c>
      <c r="J1865" s="1">
        <v>8.9819999999999993</v>
      </c>
      <c r="K1865">
        <f t="shared" si="34"/>
        <v>8.9819999999999993</v>
      </c>
    </row>
    <row r="1866" spans="1:11" hidden="1" x14ac:dyDescent="0.25">
      <c r="A1866" t="s">
        <v>1313</v>
      </c>
      <c r="B1866" t="s">
        <v>384</v>
      </c>
      <c r="C1866">
        <v>3</v>
      </c>
      <c r="D1866">
        <v>25000000</v>
      </c>
      <c r="E1866">
        <v>1210</v>
      </c>
      <c r="F1866" s="2">
        <v>8983</v>
      </c>
      <c r="G1866">
        <v>5476</v>
      </c>
      <c r="H1866">
        <v>0</v>
      </c>
      <c r="I1866" t="s">
        <v>380</v>
      </c>
      <c r="J1866" s="1">
        <v>8.9909999999999997</v>
      </c>
      <c r="K1866">
        <f t="shared" si="34"/>
        <v>8.9909999999999997</v>
      </c>
    </row>
    <row r="1867" spans="1:11" hidden="1" x14ac:dyDescent="0.25">
      <c r="A1867" t="s">
        <v>1313</v>
      </c>
      <c r="B1867" t="s">
        <v>384</v>
      </c>
      <c r="C1867">
        <v>3</v>
      </c>
      <c r="D1867">
        <v>25000000</v>
      </c>
      <c r="E1867">
        <v>1210</v>
      </c>
      <c r="F1867" s="2">
        <v>8968</v>
      </c>
      <c r="G1867">
        <v>5140</v>
      </c>
      <c r="H1867">
        <v>0</v>
      </c>
      <c r="I1867" t="s">
        <v>380</v>
      </c>
      <c r="J1867" s="1">
        <v>8.9770000000000003</v>
      </c>
      <c r="K1867">
        <f t="shared" si="34"/>
        <v>8.9770000000000003</v>
      </c>
    </row>
    <row r="1868" spans="1:11" x14ac:dyDescent="0.25">
      <c r="A1868" t="s">
        <v>1313</v>
      </c>
      <c r="B1868" t="s">
        <v>89</v>
      </c>
      <c r="C1868">
        <v>2</v>
      </c>
      <c r="D1868">
        <v>250000</v>
      </c>
      <c r="E1868">
        <v>1121</v>
      </c>
      <c r="F1868" s="2">
        <v>1146</v>
      </c>
      <c r="G1868">
        <v>8012</v>
      </c>
      <c r="H1868">
        <v>0</v>
      </c>
      <c r="I1868" t="s">
        <v>1780</v>
      </c>
      <c r="J1868" s="1">
        <v>2.2040000000000002</v>
      </c>
      <c r="K1868">
        <f t="shared" si="34"/>
        <v>2.2040000000000002</v>
      </c>
    </row>
    <row r="1869" spans="1:11" x14ac:dyDescent="0.25">
      <c r="A1869" t="s">
        <v>1313</v>
      </c>
      <c r="B1869" t="s">
        <v>89</v>
      </c>
      <c r="C1869">
        <v>2</v>
      </c>
      <c r="D1869">
        <v>2500000</v>
      </c>
      <c r="E1869">
        <v>1121</v>
      </c>
      <c r="F1869" s="2">
        <v>11392</v>
      </c>
      <c r="G1869">
        <v>8096</v>
      </c>
      <c r="H1869">
        <v>0</v>
      </c>
      <c r="I1869" t="s">
        <v>153</v>
      </c>
      <c r="J1869" s="1">
        <v>11.397</v>
      </c>
      <c r="K1869">
        <f t="shared" si="34"/>
        <v>11.397</v>
      </c>
    </row>
    <row r="1870" spans="1:11" x14ac:dyDescent="0.25">
      <c r="A1870" t="s">
        <v>1313</v>
      </c>
      <c r="B1870" t="s">
        <v>89</v>
      </c>
      <c r="C1870">
        <v>2</v>
      </c>
      <c r="D1870">
        <v>25000000</v>
      </c>
      <c r="E1870">
        <v>1121</v>
      </c>
      <c r="F1870" s="2">
        <v>110881</v>
      </c>
      <c r="G1870">
        <v>8008</v>
      </c>
      <c r="H1870">
        <v>0</v>
      </c>
      <c r="I1870" t="s">
        <v>1781</v>
      </c>
      <c r="J1870" s="1">
        <v>111.014</v>
      </c>
      <c r="K1870">
        <f t="shared" si="34"/>
        <v>111.014</v>
      </c>
    </row>
    <row r="1871" spans="1:11" x14ac:dyDescent="0.25">
      <c r="A1871" t="s">
        <v>1313</v>
      </c>
      <c r="B1871" t="s">
        <v>89</v>
      </c>
      <c r="C1871">
        <v>2</v>
      </c>
      <c r="D1871">
        <v>25000000</v>
      </c>
      <c r="E1871">
        <v>1121</v>
      </c>
      <c r="F1871" s="2">
        <v>109366</v>
      </c>
      <c r="G1871">
        <v>8000</v>
      </c>
      <c r="H1871">
        <v>0</v>
      </c>
      <c r="I1871" t="s">
        <v>1075</v>
      </c>
      <c r="J1871" s="1">
        <v>109.393</v>
      </c>
      <c r="K1871">
        <f t="shared" si="34"/>
        <v>109.393</v>
      </c>
    </row>
    <row r="1872" spans="1:11" x14ac:dyDescent="0.25">
      <c r="A1872" t="s">
        <v>1313</v>
      </c>
      <c r="B1872" t="s">
        <v>89</v>
      </c>
      <c r="C1872">
        <v>2</v>
      </c>
      <c r="D1872">
        <v>25000000</v>
      </c>
      <c r="E1872">
        <v>1121</v>
      </c>
      <c r="F1872" s="2">
        <v>113293</v>
      </c>
      <c r="G1872">
        <v>8052</v>
      </c>
      <c r="H1872">
        <v>0</v>
      </c>
      <c r="I1872" t="s">
        <v>1782</v>
      </c>
      <c r="J1872" s="1">
        <v>113.325</v>
      </c>
      <c r="K1872">
        <f t="shared" si="34"/>
        <v>113.325</v>
      </c>
    </row>
    <row r="1873" spans="1:11" x14ac:dyDescent="0.25">
      <c r="A1873" t="s">
        <v>1313</v>
      </c>
      <c r="B1873" t="s">
        <v>89</v>
      </c>
      <c r="C1873">
        <v>2</v>
      </c>
      <c r="D1873">
        <v>25000000</v>
      </c>
      <c r="E1873">
        <v>1121</v>
      </c>
      <c r="F1873" s="2">
        <v>107019</v>
      </c>
      <c r="G1873">
        <v>7952</v>
      </c>
      <c r="H1873">
        <v>0</v>
      </c>
      <c r="I1873" t="s">
        <v>1783</v>
      </c>
      <c r="J1873" s="1">
        <v>107.045</v>
      </c>
      <c r="K1873">
        <f t="shared" si="34"/>
        <v>107.045</v>
      </c>
    </row>
    <row r="1874" spans="1:11" x14ac:dyDescent="0.25">
      <c r="A1874" t="s">
        <v>1313</v>
      </c>
      <c r="B1874" t="s">
        <v>89</v>
      </c>
      <c r="C1874">
        <v>2</v>
      </c>
      <c r="D1874">
        <v>25000000</v>
      </c>
      <c r="E1874">
        <v>1121</v>
      </c>
      <c r="F1874" s="2">
        <v>108588</v>
      </c>
      <c r="G1874">
        <v>8000</v>
      </c>
      <c r="H1874">
        <v>0</v>
      </c>
      <c r="I1874" t="s">
        <v>1784</v>
      </c>
      <c r="J1874" s="1">
        <v>108.614</v>
      </c>
      <c r="K1874">
        <f t="shared" si="34"/>
        <v>108.614</v>
      </c>
    </row>
    <row r="1875" spans="1:11" x14ac:dyDescent="0.25">
      <c r="A1875" t="s">
        <v>1313</v>
      </c>
      <c r="B1875" t="s">
        <v>89</v>
      </c>
      <c r="C1875">
        <v>2</v>
      </c>
      <c r="D1875">
        <v>25000000</v>
      </c>
      <c r="E1875">
        <v>1121</v>
      </c>
      <c r="F1875" s="2">
        <v>108296</v>
      </c>
      <c r="G1875">
        <v>7996</v>
      </c>
      <c r="H1875">
        <v>0</v>
      </c>
      <c r="I1875" t="s">
        <v>382</v>
      </c>
      <c r="J1875" s="1">
        <v>108.32299999999999</v>
      </c>
      <c r="K1875">
        <f t="shared" si="34"/>
        <v>108.32299999999999</v>
      </c>
    </row>
    <row r="1876" spans="1:11" hidden="1" x14ac:dyDescent="0.25">
      <c r="A1876" t="s">
        <v>1313</v>
      </c>
      <c r="B1876" t="s">
        <v>94</v>
      </c>
      <c r="C1876">
        <v>4</v>
      </c>
      <c r="D1876">
        <v>250000</v>
      </c>
      <c r="E1876">
        <v>939</v>
      </c>
      <c r="F1876" t="s">
        <v>501</v>
      </c>
      <c r="G1876">
        <v>8</v>
      </c>
      <c r="H1876">
        <v>0</v>
      </c>
      <c r="I1876" t="s">
        <v>1785</v>
      </c>
      <c r="J1876" s="1">
        <v>0.55100000000000005</v>
      </c>
      <c r="K1876">
        <f t="shared" si="34"/>
        <v>0.55100000000000005</v>
      </c>
    </row>
    <row r="1877" spans="1:11" hidden="1" x14ac:dyDescent="0.25">
      <c r="A1877" t="s">
        <v>1313</v>
      </c>
      <c r="B1877" t="s">
        <v>94</v>
      </c>
      <c r="C1877">
        <v>4</v>
      </c>
      <c r="D1877">
        <v>2500000</v>
      </c>
      <c r="E1877">
        <v>939</v>
      </c>
      <c r="F1877" t="s">
        <v>42</v>
      </c>
      <c r="G1877">
        <v>6764</v>
      </c>
      <c r="H1877">
        <v>0</v>
      </c>
      <c r="I1877" t="s">
        <v>347</v>
      </c>
      <c r="J1877" s="1">
        <v>0.76800000000000002</v>
      </c>
      <c r="K1877">
        <f t="shared" si="34"/>
        <v>0.76800000000000002</v>
      </c>
    </row>
    <row r="1878" spans="1:11" hidden="1" x14ac:dyDescent="0.25">
      <c r="A1878" t="s">
        <v>1313</v>
      </c>
      <c r="B1878" t="s">
        <v>94</v>
      </c>
      <c r="C1878">
        <v>4</v>
      </c>
      <c r="D1878">
        <v>25000000</v>
      </c>
      <c r="E1878">
        <v>939</v>
      </c>
      <c r="F1878" s="2">
        <v>7608</v>
      </c>
      <c r="G1878">
        <v>123984</v>
      </c>
      <c r="H1878">
        <v>0</v>
      </c>
      <c r="I1878" t="s">
        <v>1786</v>
      </c>
      <c r="J1878" s="1">
        <v>7.7939999999999996</v>
      </c>
      <c r="K1878">
        <f t="shared" si="34"/>
        <v>7.7939999999999996</v>
      </c>
    </row>
    <row r="1879" spans="1:11" hidden="1" x14ac:dyDescent="0.25">
      <c r="A1879" t="s">
        <v>1313</v>
      </c>
      <c r="B1879" t="s">
        <v>94</v>
      </c>
      <c r="C1879">
        <v>4</v>
      </c>
      <c r="D1879">
        <v>25000000</v>
      </c>
      <c r="E1879">
        <v>939</v>
      </c>
      <c r="F1879" s="2">
        <v>7158</v>
      </c>
      <c r="G1879">
        <v>119336</v>
      </c>
      <c r="H1879">
        <v>0</v>
      </c>
      <c r="I1879" t="s">
        <v>153</v>
      </c>
      <c r="J1879" s="1">
        <v>7.2160000000000002</v>
      </c>
      <c r="K1879">
        <f t="shared" si="34"/>
        <v>7.2160000000000002</v>
      </c>
    </row>
    <row r="1880" spans="1:11" hidden="1" x14ac:dyDescent="0.25">
      <c r="A1880" t="s">
        <v>1313</v>
      </c>
      <c r="B1880" t="s">
        <v>94</v>
      </c>
      <c r="C1880">
        <v>4</v>
      </c>
      <c r="D1880">
        <v>25000000</v>
      </c>
      <c r="E1880">
        <v>939</v>
      </c>
      <c r="F1880" s="2">
        <v>7160</v>
      </c>
      <c r="G1880">
        <v>121008</v>
      </c>
      <c r="H1880">
        <v>0</v>
      </c>
      <c r="I1880" t="s">
        <v>644</v>
      </c>
      <c r="J1880" s="1">
        <v>7.165</v>
      </c>
      <c r="K1880">
        <f t="shared" si="34"/>
        <v>7.165</v>
      </c>
    </row>
    <row r="1881" spans="1:11" hidden="1" x14ac:dyDescent="0.25">
      <c r="A1881" t="s">
        <v>1313</v>
      </c>
      <c r="B1881" t="s">
        <v>94</v>
      </c>
      <c r="C1881">
        <v>4</v>
      </c>
      <c r="D1881">
        <v>25000000</v>
      </c>
      <c r="E1881">
        <v>939</v>
      </c>
      <c r="F1881" s="2">
        <v>7158</v>
      </c>
      <c r="G1881">
        <v>121444</v>
      </c>
      <c r="H1881">
        <v>0</v>
      </c>
      <c r="I1881" t="s">
        <v>382</v>
      </c>
      <c r="J1881" s="1">
        <v>7.1630000000000003</v>
      </c>
      <c r="K1881">
        <f t="shared" si="34"/>
        <v>7.1630000000000003</v>
      </c>
    </row>
    <row r="1882" spans="1:11" hidden="1" x14ac:dyDescent="0.25">
      <c r="A1882" t="s">
        <v>1313</v>
      </c>
      <c r="B1882" t="s">
        <v>94</v>
      </c>
      <c r="C1882">
        <v>4</v>
      </c>
      <c r="D1882">
        <v>25000000</v>
      </c>
      <c r="E1882">
        <v>939</v>
      </c>
      <c r="F1882" s="2">
        <v>7160</v>
      </c>
      <c r="G1882">
        <v>121180</v>
      </c>
      <c r="H1882">
        <v>0</v>
      </c>
      <c r="I1882" t="s">
        <v>644</v>
      </c>
      <c r="J1882" s="1">
        <v>7.1639999999999997</v>
      </c>
      <c r="K1882">
        <f t="shared" si="34"/>
        <v>7.1639999999999997</v>
      </c>
    </row>
    <row r="1883" spans="1:11" hidden="1" x14ac:dyDescent="0.25">
      <c r="A1883" t="s">
        <v>1313</v>
      </c>
      <c r="B1883" t="s">
        <v>94</v>
      </c>
      <c r="C1883">
        <v>4</v>
      </c>
      <c r="D1883">
        <v>25000000</v>
      </c>
      <c r="E1883">
        <v>939</v>
      </c>
      <c r="F1883" s="2">
        <v>7161</v>
      </c>
      <c r="G1883">
        <v>120924</v>
      </c>
      <c r="H1883">
        <v>0</v>
      </c>
      <c r="I1883" t="s">
        <v>154</v>
      </c>
      <c r="J1883" s="1">
        <v>7.1660000000000004</v>
      </c>
      <c r="K1883">
        <f t="shared" si="34"/>
        <v>7.1660000000000004</v>
      </c>
    </row>
    <row r="1884" spans="1:11" x14ac:dyDescent="0.25">
      <c r="A1884" t="s">
        <v>1313</v>
      </c>
      <c r="B1884" t="s">
        <v>426</v>
      </c>
      <c r="C1884">
        <v>7</v>
      </c>
      <c r="D1884">
        <v>250000</v>
      </c>
      <c r="E1884">
        <v>2011</v>
      </c>
      <c r="F1884" t="s">
        <v>389</v>
      </c>
      <c r="G1884">
        <v>0</v>
      </c>
      <c r="H1884">
        <v>0</v>
      </c>
      <c r="I1884" t="s">
        <v>1787</v>
      </c>
      <c r="J1884" s="1">
        <v>0.29399999999999998</v>
      </c>
      <c r="K1884">
        <f t="shared" si="34"/>
        <v>0.29399999999999998</v>
      </c>
    </row>
    <row r="1885" spans="1:11" x14ac:dyDescent="0.25">
      <c r="A1885" t="s">
        <v>1313</v>
      </c>
      <c r="B1885" t="s">
        <v>426</v>
      </c>
      <c r="C1885">
        <v>7</v>
      </c>
      <c r="D1885">
        <v>2500000</v>
      </c>
      <c r="E1885">
        <v>2011</v>
      </c>
      <c r="F1885" t="s">
        <v>1789</v>
      </c>
      <c r="G1885">
        <v>0</v>
      </c>
      <c r="H1885">
        <v>0</v>
      </c>
      <c r="I1885" t="s">
        <v>508</v>
      </c>
      <c r="J1885" s="1">
        <v>0.16400000000000001</v>
      </c>
      <c r="K1885">
        <f t="shared" si="34"/>
        <v>0.16400000000000001</v>
      </c>
    </row>
    <row r="1886" spans="1:11" x14ac:dyDescent="0.25">
      <c r="A1886" t="s">
        <v>1313</v>
      </c>
      <c r="B1886" t="s">
        <v>426</v>
      </c>
      <c r="C1886">
        <v>7</v>
      </c>
      <c r="D1886">
        <v>25000000</v>
      </c>
      <c r="E1886">
        <v>2011</v>
      </c>
      <c r="F1886" s="2">
        <v>5673</v>
      </c>
      <c r="G1886">
        <v>2848</v>
      </c>
      <c r="H1886">
        <v>0</v>
      </c>
      <c r="I1886" t="s">
        <v>1790</v>
      </c>
      <c r="J1886" s="1">
        <v>1.5269999999999999</v>
      </c>
      <c r="K1886">
        <f t="shared" si="34"/>
        <v>1.5269999999999999</v>
      </c>
    </row>
    <row r="1887" spans="1:11" x14ac:dyDescent="0.25">
      <c r="A1887" t="s">
        <v>1313</v>
      </c>
      <c r="B1887" t="s">
        <v>426</v>
      </c>
      <c r="C1887">
        <v>7</v>
      </c>
      <c r="D1887">
        <v>25000000</v>
      </c>
      <c r="E1887">
        <v>2011</v>
      </c>
      <c r="F1887" s="2">
        <v>5465</v>
      </c>
      <c r="G1887">
        <v>2768</v>
      </c>
      <c r="H1887">
        <v>0</v>
      </c>
      <c r="I1887" t="s">
        <v>1791</v>
      </c>
      <c r="J1887" s="1">
        <v>1.4139999999999999</v>
      </c>
      <c r="K1887">
        <f t="shared" si="34"/>
        <v>1.4139999999999999</v>
      </c>
    </row>
    <row r="1888" spans="1:11" x14ac:dyDescent="0.25">
      <c r="A1888" t="s">
        <v>1313</v>
      </c>
      <c r="B1888" t="s">
        <v>426</v>
      </c>
      <c r="C1888">
        <v>7</v>
      </c>
      <c r="D1888">
        <v>25000000</v>
      </c>
      <c r="E1888">
        <v>2011</v>
      </c>
      <c r="F1888" s="2">
        <v>5462</v>
      </c>
      <c r="G1888">
        <v>2944</v>
      </c>
      <c r="H1888">
        <v>0</v>
      </c>
      <c r="I1888" t="s">
        <v>1792</v>
      </c>
      <c r="J1888" s="1">
        <v>1.411</v>
      </c>
      <c r="K1888">
        <f t="shared" si="34"/>
        <v>1.411</v>
      </c>
    </row>
    <row r="1889" spans="1:11" x14ac:dyDescent="0.25">
      <c r="A1889" t="s">
        <v>1313</v>
      </c>
      <c r="B1889" t="s">
        <v>426</v>
      </c>
      <c r="C1889">
        <v>7</v>
      </c>
      <c r="D1889">
        <v>25000000</v>
      </c>
      <c r="E1889">
        <v>2011</v>
      </c>
      <c r="F1889" s="2">
        <v>5454</v>
      </c>
      <c r="G1889">
        <v>2760</v>
      </c>
      <c r="H1889">
        <v>0</v>
      </c>
      <c r="I1889" t="s">
        <v>1792</v>
      </c>
      <c r="J1889" s="1">
        <v>1.4059999999999999</v>
      </c>
      <c r="K1889">
        <f t="shared" si="34"/>
        <v>1.4059999999999999</v>
      </c>
    </row>
    <row r="1890" spans="1:11" x14ac:dyDescent="0.25">
      <c r="A1890" t="s">
        <v>1313</v>
      </c>
      <c r="B1890" t="s">
        <v>426</v>
      </c>
      <c r="C1890">
        <v>7</v>
      </c>
      <c r="D1890">
        <v>25000000</v>
      </c>
      <c r="E1890">
        <v>2011</v>
      </c>
      <c r="F1890" s="2">
        <v>5463</v>
      </c>
      <c r="G1890">
        <v>2912</v>
      </c>
      <c r="H1890">
        <v>0</v>
      </c>
      <c r="I1890" t="s">
        <v>1793</v>
      </c>
      <c r="J1890" s="1">
        <v>1.409</v>
      </c>
      <c r="K1890">
        <f t="shared" si="34"/>
        <v>1.409</v>
      </c>
    </row>
    <row r="1891" spans="1:11" x14ac:dyDescent="0.25">
      <c r="A1891" t="s">
        <v>1313</v>
      </c>
      <c r="B1891" t="s">
        <v>426</v>
      </c>
      <c r="C1891">
        <v>7</v>
      </c>
      <c r="D1891">
        <v>25000000</v>
      </c>
      <c r="E1891">
        <v>2011</v>
      </c>
      <c r="F1891" s="2">
        <v>5464</v>
      </c>
      <c r="G1891">
        <v>2876</v>
      </c>
      <c r="H1891">
        <v>0</v>
      </c>
      <c r="I1891" t="s">
        <v>1794</v>
      </c>
      <c r="J1891" s="1">
        <v>1.4079999999999999</v>
      </c>
      <c r="K1891">
        <f t="shared" si="34"/>
        <v>1.4079999999999999</v>
      </c>
    </row>
    <row r="1892" spans="1:11" x14ac:dyDescent="0.25">
      <c r="A1892" t="s">
        <v>1313</v>
      </c>
      <c r="B1892" t="s">
        <v>32</v>
      </c>
      <c r="C1892">
        <v>4</v>
      </c>
      <c r="D1892">
        <v>250000</v>
      </c>
      <c r="E1892">
        <v>913</v>
      </c>
      <c r="F1892" s="2">
        <v>3416</v>
      </c>
      <c r="G1892">
        <v>15772</v>
      </c>
      <c r="H1892">
        <v>0</v>
      </c>
      <c r="I1892" t="s">
        <v>1795</v>
      </c>
      <c r="J1892" s="1">
        <v>4.9560000000000004</v>
      </c>
      <c r="K1892">
        <f t="shared" si="34"/>
        <v>4.9560000000000004</v>
      </c>
    </row>
    <row r="1893" spans="1:11" x14ac:dyDescent="0.25">
      <c r="A1893" t="s">
        <v>1313</v>
      </c>
      <c r="B1893" t="s">
        <v>32</v>
      </c>
      <c r="C1893">
        <v>4</v>
      </c>
      <c r="D1893">
        <v>2500000</v>
      </c>
      <c r="E1893">
        <v>913</v>
      </c>
      <c r="F1893" s="2">
        <v>29693</v>
      </c>
      <c r="G1893">
        <v>33720</v>
      </c>
      <c r="H1893">
        <v>0</v>
      </c>
      <c r="I1893" t="s">
        <v>1796</v>
      </c>
      <c r="J1893" s="1">
        <v>14.679</v>
      </c>
      <c r="K1893">
        <f t="shared" si="34"/>
        <v>14.679</v>
      </c>
    </row>
    <row r="1894" spans="1:11" x14ac:dyDescent="0.25">
      <c r="A1894" t="s">
        <v>1313</v>
      </c>
      <c r="B1894" t="s">
        <v>32</v>
      </c>
      <c r="C1894">
        <v>4</v>
      </c>
      <c r="D1894">
        <v>25000000</v>
      </c>
      <c r="E1894">
        <v>913</v>
      </c>
      <c r="F1894" s="2">
        <v>183336</v>
      </c>
      <c r="G1894">
        <v>221476</v>
      </c>
      <c r="H1894">
        <v>0</v>
      </c>
      <c r="I1894" t="s">
        <v>1797</v>
      </c>
      <c r="J1894" s="1">
        <v>141.232</v>
      </c>
      <c r="K1894">
        <f t="shared" si="34"/>
        <v>141.232</v>
      </c>
    </row>
    <row r="1895" spans="1:11" hidden="1" x14ac:dyDescent="0.25">
      <c r="A1895" t="s">
        <v>1313</v>
      </c>
      <c r="B1895" t="s">
        <v>18</v>
      </c>
      <c r="C1895">
        <v>2</v>
      </c>
      <c r="D1895">
        <v>250000</v>
      </c>
      <c r="E1895">
        <v>743</v>
      </c>
      <c r="F1895" s="2">
        <v>7010</v>
      </c>
      <c r="G1895">
        <v>6512</v>
      </c>
      <c r="H1895">
        <v>0</v>
      </c>
      <c r="I1895" t="s">
        <v>1298</v>
      </c>
      <c r="J1895" s="1">
        <v>7.0140000000000002</v>
      </c>
      <c r="K1895">
        <f t="shared" si="34"/>
        <v>7.0140000000000002</v>
      </c>
    </row>
    <row r="1896" spans="1:11" hidden="1" x14ac:dyDescent="0.25">
      <c r="A1896" t="s">
        <v>1313</v>
      </c>
      <c r="B1896" t="s">
        <v>18</v>
      </c>
      <c r="C1896">
        <v>2</v>
      </c>
      <c r="D1896">
        <v>2500000</v>
      </c>
      <c r="E1896">
        <v>743</v>
      </c>
      <c r="F1896" s="2">
        <v>67911</v>
      </c>
      <c r="G1896">
        <v>27412</v>
      </c>
      <c r="H1896">
        <v>0</v>
      </c>
      <c r="I1896" t="s">
        <v>729</v>
      </c>
      <c r="J1896" s="1">
        <v>67.932000000000002</v>
      </c>
      <c r="K1896">
        <f t="shared" si="34"/>
        <v>67.932000000000002</v>
      </c>
    </row>
    <row r="1897" spans="1:11" hidden="1" x14ac:dyDescent="0.25">
      <c r="A1897" t="s">
        <v>1313</v>
      </c>
      <c r="B1897" t="s">
        <v>18</v>
      </c>
      <c r="C1897">
        <v>2</v>
      </c>
      <c r="D1897">
        <v>25000000</v>
      </c>
      <c r="E1897">
        <v>743</v>
      </c>
      <c r="F1897" s="2">
        <v>681723</v>
      </c>
      <c r="G1897">
        <v>248148</v>
      </c>
      <c r="H1897">
        <v>0</v>
      </c>
      <c r="I1897" t="s">
        <v>381</v>
      </c>
      <c r="J1897" s="1">
        <v>681.91800000000001</v>
      </c>
      <c r="K1897">
        <f t="shared" si="34"/>
        <v>681.91800000000001</v>
      </c>
    </row>
    <row r="1898" spans="1:11" hidden="1" x14ac:dyDescent="0.25">
      <c r="A1898" t="s">
        <v>1313</v>
      </c>
      <c r="B1898" t="s">
        <v>335</v>
      </c>
      <c r="C1898">
        <v>2</v>
      </c>
      <c r="D1898">
        <v>250000</v>
      </c>
      <c r="E1898">
        <v>1061</v>
      </c>
      <c r="F1898" t="s">
        <v>1583</v>
      </c>
      <c r="G1898">
        <v>2828</v>
      </c>
      <c r="H1898">
        <v>0</v>
      </c>
      <c r="I1898" t="s">
        <v>1798</v>
      </c>
      <c r="J1898" s="1">
        <v>0.84899999999999998</v>
      </c>
      <c r="K1898">
        <f t="shared" si="34"/>
        <v>0.84899999999999998</v>
      </c>
    </row>
    <row r="1899" spans="1:11" hidden="1" x14ac:dyDescent="0.25">
      <c r="A1899" t="s">
        <v>1313</v>
      </c>
      <c r="B1899" t="s">
        <v>335</v>
      </c>
      <c r="C1899">
        <v>2</v>
      </c>
      <c r="D1899">
        <v>2500000</v>
      </c>
      <c r="E1899">
        <v>1061</v>
      </c>
      <c r="F1899" s="2">
        <v>5647</v>
      </c>
      <c r="G1899">
        <v>2944</v>
      </c>
      <c r="H1899">
        <v>0</v>
      </c>
      <c r="I1899" t="s">
        <v>1799</v>
      </c>
      <c r="J1899" s="1">
        <v>5.6639999999999997</v>
      </c>
      <c r="K1899">
        <f t="shared" si="34"/>
        <v>5.6639999999999997</v>
      </c>
    </row>
    <row r="1900" spans="1:11" hidden="1" x14ac:dyDescent="0.25">
      <c r="A1900" t="s">
        <v>1313</v>
      </c>
      <c r="B1900" t="s">
        <v>335</v>
      </c>
      <c r="C1900">
        <v>2</v>
      </c>
      <c r="D1900">
        <v>25000000</v>
      </c>
      <c r="E1900">
        <v>1061</v>
      </c>
      <c r="F1900" s="2">
        <v>51851</v>
      </c>
      <c r="G1900">
        <v>2796</v>
      </c>
      <c r="H1900">
        <v>0</v>
      </c>
      <c r="I1900" t="s">
        <v>347</v>
      </c>
      <c r="J1900" s="1">
        <v>51.942999999999998</v>
      </c>
      <c r="K1900">
        <f t="shared" si="34"/>
        <v>51.942999999999998</v>
      </c>
    </row>
    <row r="1901" spans="1:11" hidden="1" x14ac:dyDescent="0.25">
      <c r="A1901" t="s">
        <v>1313</v>
      </c>
      <c r="B1901" t="s">
        <v>335</v>
      </c>
      <c r="C1901">
        <v>2</v>
      </c>
      <c r="D1901">
        <v>25000000</v>
      </c>
      <c r="E1901">
        <v>1061</v>
      </c>
      <c r="F1901" s="2">
        <v>55999</v>
      </c>
      <c r="G1901">
        <v>2832</v>
      </c>
      <c r="H1901">
        <v>0</v>
      </c>
      <c r="I1901" t="s">
        <v>154</v>
      </c>
      <c r="J1901" s="1">
        <v>56.015000000000001</v>
      </c>
      <c r="K1901">
        <f t="shared" si="34"/>
        <v>56.015000000000001</v>
      </c>
    </row>
    <row r="1902" spans="1:11" hidden="1" x14ac:dyDescent="0.25">
      <c r="A1902" t="s">
        <v>1313</v>
      </c>
      <c r="B1902" t="s">
        <v>335</v>
      </c>
      <c r="C1902">
        <v>2</v>
      </c>
      <c r="D1902">
        <v>25000000</v>
      </c>
      <c r="E1902">
        <v>1061</v>
      </c>
      <c r="F1902" s="2">
        <v>56144</v>
      </c>
      <c r="G1902">
        <v>2772</v>
      </c>
      <c r="H1902">
        <v>0</v>
      </c>
      <c r="I1902" t="s">
        <v>332</v>
      </c>
      <c r="J1902" s="1">
        <v>56.162999999999997</v>
      </c>
      <c r="K1902">
        <f t="shared" si="34"/>
        <v>56.162999999999997</v>
      </c>
    </row>
    <row r="1903" spans="1:11" hidden="1" x14ac:dyDescent="0.25">
      <c r="A1903" t="s">
        <v>1313</v>
      </c>
      <c r="B1903" t="s">
        <v>335</v>
      </c>
      <c r="C1903">
        <v>2</v>
      </c>
      <c r="D1903">
        <v>25000000</v>
      </c>
      <c r="E1903">
        <v>1061</v>
      </c>
      <c r="F1903" s="2">
        <v>53083</v>
      </c>
      <c r="G1903">
        <v>2924</v>
      </c>
      <c r="H1903">
        <v>0</v>
      </c>
      <c r="I1903" t="s">
        <v>1800</v>
      </c>
      <c r="J1903" s="1">
        <v>53.097999999999999</v>
      </c>
      <c r="K1903">
        <f t="shared" si="34"/>
        <v>53.097999999999999</v>
      </c>
    </row>
    <row r="1904" spans="1:11" hidden="1" x14ac:dyDescent="0.25">
      <c r="A1904" t="s">
        <v>1313</v>
      </c>
      <c r="B1904" t="s">
        <v>335</v>
      </c>
      <c r="C1904">
        <v>2</v>
      </c>
      <c r="D1904">
        <v>25000000</v>
      </c>
      <c r="E1904">
        <v>1061</v>
      </c>
      <c r="F1904" s="2">
        <v>55232</v>
      </c>
      <c r="G1904">
        <v>2724</v>
      </c>
      <c r="H1904">
        <v>0</v>
      </c>
      <c r="I1904" t="s">
        <v>729</v>
      </c>
      <c r="J1904" s="1">
        <v>55.247</v>
      </c>
      <c r="K1904">
        <f t="shared" si="34"/>
        <v>55.247</v>
      </c>
    </row>
    <row r="1905" spans="1:11" hidden="1" x14ac:dyDescent="0.25">
      <c r="A1905" t="s">
        <v>1313</v>
      </c>
      <c r="B1905" t="s">
        <v>335</v>
      </c>
      <c r="C1905">
        <v>2</v>
      </c>
      <c r="D1905">
        <v>25000000</v>
      </c>
      <c r="E1905">
        <v>1061</v>
      </c>
      <c r="F1905" s="2">
        <v>55875</v>
      </c>
      <c r="G1905">
        <v>2852</v>
      </c>
      <c r="H1905">
        <v>0</v>
      </c>
      <c r="I1905" t="s">
        <v>729</v>
      </c>
      <c r="J1905" s="1">
        <v>55.89</v>
      </c>
      <c r="K1905">
        <f t="shared" si="34"/>
        <v>55.89</v>
      </c>
    </row>
    <row r="1906" spans="1:11" hidden="1" x14ac:dyDescent="0.25">
      <c r="A1906" t="s">
        <v>1313</v>
      </c>
      <c r="B1906" t="s">
        <v>146</v>
      </c>
      <c r="C1906">
        <v>2</v>
      </c>
      <c r="D1906">
        <v>250000</v>
      </c>
      <c r="E1906">
        <v>1257</v>
      </c>
      <c r="F1906" t="s">
        <v>1801</v>
      </c>
      <c r="G1906">
        <v>8</v>
      </c>
      <c r="H1906">
        <v>0</v>
      </c>
      <c r="I1906" t="s">
        <v>1802</v>
      </c>
      <c r="J1906" s="1">
        <v>0.33800000000000002</v>
      </c>
      <c r="K1906">
        <f t="shared" si="34"/>
        <v>0.33800000000000002</v>
      </c>
    </row>
    <row r="1907" spans="1:11" hidden="1" x14ac:dyDescent="0.25">
      <c r="A1907" t="s">
        <v>1313</v>
      </c>
      <c r="B1907" t="s">
        <v>146</v>
      </c>
      <c r="C1907">
        <v>2</v>
      </c>
      <c r="D1907">
        <v>2500000</v>
      </c>
      <c r="E1907">
        <v>1257</v>
      </c>
      <c r="F1907" s="2">
        <v>1105</v>
      </c>
      <c r="G1907">
        <v>2952</v>
      </c>
      <c r="H1907">
        <v>0</v>
      </c>
      <c r="I1907" t="s">
        <v>1804</v>
      </c>
      <c r="J1907" s="1">
        <v>1.107</v>
      </c>
      <c r="K1907">
        <f t="shared" si="34"/>
        <v>1.107</v>
      </c>
    </row>
    <row r="1908" spans="1:11" hidden="1" x14ac:dyDescent="0.25">
      <c r="A1908" t="s">
        <v>1313</v>
      </c>
      <c r="B1908" t="s">
        <v>146</v>
      </c>
      <c r="C1908">
        <v>2</v>
      </c>
      <c r="D1908">
        <v>25000000</v>
      </c>
      <c r="E1908">
        <v>1257</v>
      </c>
      <c r="F1908" s="2">
        <v>10909</v>
      </c>
      <c r="G1908">
        <v>10480</v>
      </c>
      <c r="H1908">
        <v>0</v>
      </c>
      <c r="I1908" t="s">
        <v>151</v>
      </c>
      <c r="J1908" s="1">
        <v>10.914</v>
      </c>
      <c r="K1908">
        <f t="shared" si="34"/>
        <v>10.914</v>
      </c>
    </row>
    <row r="1909" spans="1:11" hidden="1" x14ac:dyDescent="0.25">
      <c r="A1909" t="s">
        <v>1313</v>
      </c>
      <c r="B1909" t="s">
        <v>146</v>
      </c>
      <c r="C1909">
        <v>2</v>
      </c>
      <c r="D1909">
        <v>25000000</v>
      </c>
      <c r="E1909">
        <v>1257</v>
      </c>
      <c r="F1909" s="2">
        <v>9815</v>
      </c>
      <c r="G1909">
        <v>10168</v>
      </c>
      <c r="H1909">
        <v>0</v>
      </c>
      <c r="I1909" t="s">
        <v>729</v>
      </c>
      <c r="J1909" s="1">
        <v>9.8190000000000008</v>
      </c>
      <c r="K1909">
        <f t="shared" si="34"/>
        <v>9.8190000000000008</v>
      </c>
    </row>
    <row r="1910" spans="1:11" hidden="1" x14ac:dyDescent="0.25">
      <c r="A1910" t="s">
        <v>1313</v>
      </c>
      <c r="B1910" t="s">
        <v>146</v>
      </c>
      <c r="C1910">
        <v>2</v>
      </c>
      <c r="D1910">
        <v>25000000</v>
      </c>
      <c r="E1910">
        <v>1257</v>
      </c>
      <c r="F1910" s="2">
        <v>9813</v>
      </c>
      <c r="G1910">
        <v>11328</v>
      </c>
      <c r="H1910">
        <v>0</v>
      </c>
      <c r="I1910" t="s">
        <v>644</v>
      </c>
      <c r="J1910" s="1">
        <v>9.8179999999999996</v>
      </c>
      <c r="K1910">
        <f t="shared" si="34"/>
        <v>9.8179999999999996</v>
      </c>
    </row>
    <row r="1911" spans="1:11" hidden="1" x14ac:dyDescent="0.25">
      <c r="A1911" t="s">
        <v>1313</v>
      </c>
      <c r="B1911" t="s">
        <v>146</v>
      </c>
      <c r="C1911">
        <v>2</v>
      </c>
      <c r="D1911">
        <v>25000000</v>
      </c>
      <c r="E1911">
        <v>1257</v>
      </c>
      <c r="F1911" s="2">
        <v>9817</v>
      </c>
      <c r="G1911">
        <v>11220</v>
      </c>
      <c r="H1911">
        <v>0</v>
      </c>
      <c r="I1911" t="s">
        <v>888</v>
      </c>
      <c r="J1911" s="1">
        <v>9.8209999999999997</v>
      </c>
      <c r="K1911">
        <f t="shared" si="34"/>
        <v>9.8209999999999997</v>
      </c>
    </row>
    <row r="1912" spans="1:11" hidden="1" x14ac:dyDescent="0.25">
      <c r="A1912" t="s">
        <v>1313</v>
      </c>
      <c r="B1912" t="s">
        <v>146</v>
      </c>
      <c r="C1912">
        <v>2</v>
      </c>
      <c r="D1912">
        <v>25000000</v>
      </c>
      <c r="E1912">
        <v>1257</v>
      </c>
      <c r="F1912" s="2">
        <v>9815</v>
      </c>
      <c r="G1912">
        <v>11348</v>
      </c>
      <c r="H1912">
        <v>0</v>
      </c>
      <c r="I1912" t="s">
        <v>1805</v>
      </c>
      <c r="J1912" s="1">
        <v>9.8190000000000008</v>
      </c>
      <c r="K1912">
        <f t="shared" si="34"/>
        <v>9.8190000000000008</v>
      </c>
    </row>
    <row r="1913" spans="1:11" hidden="1" x14ac:dyDescent="0.25">
      <c r="A1913" t="s">
        <v>1313</v>
      </c>
      <c r="B1913" t="s">
        <v>146</v>
      </c>
      <c r="C1913">
        <v>2</v>
      </c>
      <c r="D1913">
        <v>25000000</v>
      </c>
      <c r="E1913">
        <v>1257</v>
      </c>
      <c r="F1913" s="2">
        <v>9835</v>
      </c>
      <c r="G1913">
        <v>11324</v>
      </c>
      <c r="H1913">
        <v>0</v>
      </c>
      <c r="I1913" t="s">
        <v>888</v>
      </c>
      <c r="J1913" s="1">
        <v>9.8390000000000004</v>
      </c>
      <c r="K1913">
        <f t="shared" si="34"/>
        <v>9.8390000000000004</v>
      </c>
    </row>
    <row r="1914" spans="1:11" x14ac:dyDescent="0.25">
      <c r="A1914" t="s">
        <v>1313</v>
      </c>
      <c r="B1914" t="s">
        <v>456</v>
      </c>
      <c r="C1914">
        <v>5</v>
      </c>
      <c r="D1914">
        <v>250000</v>
      </c>
      <c r="E1914">
        <v>2473</v>
      </c>
      <c r="F1914" t="s">
        <v>1806</v>
      </c>
      <c r="G1914">
        <v>31156</v>
      </c>
      <c r="H1914">
        <v>0</v>
      </c>
      <c r="I1914" t="s">
        <v>1807</v>
      </c>
      <c r="J1914" s="1">
        <v>3.0030000000000001</v>
      </c>
      <c r="K1914">
        <f t="shared" si="34"/>
        <v>3.0030000000000001</v>
      </c>
    </row>
    <row r="1915" spans="1:11" x14ac:dyDescent="0.25">
      <c r="A1915" t="s">
        <v>1313</v>
      </c>
      <c r="B1915" t="s">
        <v>456</v>
      </c>
      <c r="C1915">
        <v>5</v>
      </c>
      <c r="D1915">
        <v>2500000</v>
      </c>
      <c r="E1915">
        <v>2473</v>
      </c>
      <c r="F1915" s="2">
        <v>1027</v>
      </c>
      <c r="G1915">
        <v>39080</v>
      </c>
      <c r="H1915">
        <v>0</v>
      </c>
      <c r="I1915" t="s">
        <v>1808</v>
      </c>
      <c r="J1915" s="1">
        <v>0.42599999999999999</v>
      </c>
      <c r="K1915">
        <f t="shared" si="34"/>
        <v>0.42599999999999999</v>
      </c>
    </row>
    <row r="1916" spans="1:11" x14ac:dyDescent="0.25">
      <c r="A1916" t="s">
        <v>1313</v>
      </c>
      <c r="B1916" t="s">
        <v>456</v>
      </c>
      <c r="C1916">
        <v>5</v>
      </c>
      <c r="D1916">
        <v>25000000</v>
      </c>
      <c r="E1916">
        <v>2473</v>
      </c>
      <c r="F1916" s="2">
        <v>6485</v>
      </c>
      <c r="G1916">
        <v>44968</v>
      </c>
      <c r="H1916">
        <v>0</v>
      </c>
      <c r="I1916" t="s">
        <v>1809</v>
      </c>
      <c r="J1916" s="1">
        <v>2.6070000000000002</v>
      </c>
      <c r="K1916">
        <f t="shared" si="34"/>
        <v>2.6070000000000002</v>
      </c>
    </row>
    <row r="1917" spans="1:11" x14ac:dyDescent="0.25">
      <c r="A1917" t="s">
        <v>1313</v>
      </c>
      <c r="B1917" t="s">
        <v>456</v>
      </c>
      <c r="C1917">
        <v>5</v>
      </c>
      <c r="D1917">
        <v>25000000</v>
      </c>
      <c r="E1917">
        <v>2473</v>
      </c>
      <c r="F1917" s="2">
        <v>5950</v>
      </c>
      <c r="G1917">
        <v>44668</v>
      </c>
      <c r="H1917">
        <v>0</v>
      </c>
      <c r="I1917" t="s">
        <v>1810</v>
      </c>
      <c r="J1917" s="1">
        <v>2.2509999999999999</v>
      </c>
      <c r="K1917">
        <f t="shared" si="34"/>
        <v>2.2509999999999999</v>
      </c>
    </row>
    <row r="1918" spans="1:11" x14ac:dyDescent="0.25">
      <c r="A1918" t="s">
        <v>1313</v>
      </c>
      <c r="B1918" t="s">
        <v>456</v>
      </c>
      <c r="C1918">
        <v>5</v>
      </c>
      <c r="D1918">
        <v>25000000</v>
      </c>
      <c r="E1918">
        <v>2473</v>
      </c>
      <c r="F1918" s="2">
        <v>6136</v>
      </c>
      <c r="G1918">
        <v>45016</v>
      </c>
      <c r="H1918">
        <v>0</v>
      </c>
      <c r="I1918" t="s">
        <v>1811</v>
      </c>
      <c r="J1918" s="1">
        <v>2.2650000000000001</v>
      </c>
      <c r="K1918">
        <f t="shared" si="34"/>
        <v>2.2650000000000001</v>
      </c>
    </row>
    <row r="1919" spans="1:11" x14ac:dyDescent="0.25">
      <c r="A1919" t="s">
        <v>1313</v>
      </c>
      <c r="B1919" t="s">
        <v>456</v>
      </c>
      <c r="C1919">
        <v>5</v>
      </c>
      <c r="D1919">
        <v>25000000</v>
      </c>
      <c r="E1919">
        <v>2473</v>
      </c>
      <c r="F1919" s="2">
        <v>6186</v>
      </c>
      <c r="G1919">
        <v>45056</v>
      </c>
      <c r="H1919">
        <v>0</v>
      </c>
      <c r="I1919" t="s">
        <v>1812</v>
      </c>
      <c r="J1919" s="1">
        <v>2.2709999999999999</v>
      </c>
      <c r="K1919">
        <f t="shared" si="34"/>
        <v>2.2709999999999999</v>
      </c>
    </row>
    <row r="1920" spans="1:11" x14ac:dyDescent="0.25">
      <c r="A1920" t="s">
        <v>1313</v>
      </c>
      <c r="B1920" t="s">
        <v>456</v>
      </c>
      <c r="C1920">
        <v>5</v>
      </c>
      <c r="D1920">
        <v>25000000</v>
      </c>
      <c r="E1920">
        <v>2473</v>
      </c>
      <c r="F1920" s="2">
        <v>6095</v>
      </c>
      <c r="G1920">
        <v>45180</v>
      </c>
      <c r="H1920">
        <v>0</v>
      </c>
      <c r="I1920" t="s">
        <v>1813</v>
      </c>
      <c r="J1920" s="1">
        <v>2.254</v>
      </c>
      <c r="K1920">
        <f t="shared" si="34"/>
        <v>2.254</v>
      </c>
    </row>
    <row r="1921" spans="1:11" x14ac:dyDescent="0.25">
      <c r="A1921" t="s">
        <v>1313</v>
      </c>
      <c r="B1921" t="s">
        <v>456</v>
      </c>
      <c r="C1921">
        <v>5</v>
      </c>
      <c r="D1921">
        <v>25000000</v>
      </c>
      <c r="E1921">
        <v>2473</v>
      </c>
      <c r="F1921" s="2">
        <v>6067</v>
      </c>
      <c r="G1921">
        <v>45080</v>
      </c>
      <c r="H1921">
        <v>0</v>
      </c>
      <c r="I1921" t="s">
        <v>1814</v>
      </c>
      <c r="J1921" s="1">
        <v>2.2490000000000001</v>
      </c>
      <c r="K1921">
        <f t="shared" si="34"/>
        <v>2.2490000000000001</v>
      </c>
    </row>
    <row r="1922" spans="1:11" hidden="1" x14ac:dyDescent="0.25">
      <c r="A1922" t="s">
        <v>1313</v>
      </c>
      <c r="B1922" t="s">
        <v>384</v>
      </c>
      <c r="C1922">
        <v>4</v>
      </c>
      <c r="D1922">
        <v>250000</v>
      </c>
      <c r="E1922">
        <v>1398</v>
      </c>
      <c r="F1922" t="s">
        <v>910</v>
      </c>
      <c r="G1922">
        <v>8</v>
      </c>
      <c r="H1922">
        <v>0</v>
      </c>
      <c r="I1922" t="s">
        <v>1815</v>
      </c>
      <c r="J1922" s="1">
        <v>0.59199999999999997</v>
      </c>
      <c r="K1922">
        <f t="shared" si="34"/>
        <v>0.59199999999999997</v>
      </c>
    </row>
    <row r="1923" spans="1:11" hidden="1" x14ac:dyDescent="0.25">
      <c r="A1923" t="s">
        <v>1313</v>
      </c>
      <c r="B1923" t="s">
        <v>384</v>
      </c>
      <c r="C1923">
        <v>4</v>
      </c>
      <c r="D1923">
        <v>2500000</v>
      </c>
      <c r="E1923">
        <v>1398</v>
      </c>
      <c r="F1923" t="s">
        <v>1487</v>
      </c>
      <c r="G1923">
        <v>0</v>
      </c>
      <c r="H1923">
        <v>0</v>
      </c>
      <c r="I1923" t="s">
        <v>1816</v>
      </c>
      <c r="J1923" s="1">
        <v>0.2</v>
      </c>
      <c r="K1923">
        <f t="shared" ref="K1923:K1986" si="35">VALUE(J1923)</f>
        <v>0.2</v>
      </c>
    </row>
    <row r="1924" spans="1:11" hidden="1" x14ac:dyDescent="0.25">
      <c r="A1924" t="s">
        <v>1313</v>
      </c>
      <c r="B1924" t="s">
        <v>384</v>
      </c>
      <c r="C1924">
        <v>4</v>
      </c>
      <c r="D1924">
        <v>25000000</v>
      </c>
      <c r="E1924">
        <v>1398</v>
      </c>
      <c r="F1924" s="2">
        <v>5819</v>
      </c>
      <c r="G1924">
        <v>5608</v>
      </c>
      <c r="H1924">
        <v>0</v>
      </c>
      <c r="I1924" t="s">
        <v>1817</v>
      </c>
      <c r="J1924" s="1">
        <v>1.724</v>
      </c>
      <c r="K1924">
        <f t="shared" si="35"/>
        <v>1.724</v>
      </c>
    </row>
    <row r="1925" spans="1:11" hidden="1" x14ac:dyDescent="0.25">
      <c r="A1925" t="s">
        <v>1313</v>
      </c>
      <c r="B1925" t="s">
        <v>384</v>
      </c>
      <c r="C1925">
        <v>4</v>
      </c>
      <c r="D1925">
        <v>25000000</v>
      </c>
      <c r="E1925">
        <v>1398</v>
      </c>
      <c r="F1925" s="2">
        <v>5647</v>
      </c>
      <c r="G1925">
        <v>5696</v>
      </c>
      <c r="H1925">
        <v>0</v>
      </c>
      <c r="I1925" t="s">
        <v>1818</v>
      </c>
      <c r="J1925" s="1">
        <v>1.6319999999999999</v>
      </c>
      <c r="K1925">
        <f t="shared" si="35"/>
        <v>1.6319999999999999</v>
      </c>
    </row>
    <row r="1926" spans="1:11" hidden="1" x14ac:dyDescent="0.25">
      <c r="A1926" t="s">
        <v>1313</v>
      </c>
      <c r="B1926" t="s">
        <v>384</v>
      </c>
      <c r="C1926">
        <v>4</v>
      </c>
      <c r="D1926">
        <v>25000000</v>
      </c>
      <c r="E1926">
        <v>1398</v>
      </c>
      <c r="F1926" s="2">
        <v>5633</v>
      </c>
      <c r="G1926">
        <v>5544</v>
      </c>
      <c r="H1926">
        <v>0</v>
      </c>
      <c r="I1926" t="s">
        <v>1819</v>
      </c>
      <c r="J1926" s="1">
        <v>1.6319999999999999</v>
      </c>
      <c r="K1926">
        <f t="shared" si="35"/>
        <v>1.6319999999999999</v>
      </c>
    </row>
    <row r="1927" spans="1:11" hidden="1" x14ac:dyDescent="0.25">
      <c r="A1927" t="s">
        <v>1313</v>
      </c>
      <c r="B1927" t="s">
        <v>384</v>
      </c>
      <c r="C1927">
        <v>4</v>
      </c>
      <c r="D1927">
        <v>25000000</v>
      </c>
      <c r="E1927">
        <v>1398</v>
      </c>
      <c r="F1927" s="2">
        <v>5624</v>
      </c>
      <c r="G1927">
        <v>5576</v>
      </c>
      <c r="H1927">
        <v>0</v>
      </c>
      <c r="I1927" t="s">
        <v>1820</v>
      </c>
      <c r="J1927" s="1">
        <v>1.6279999999999999</v>
      </c>
      <c r="K1927">
        <f t="shared" si="35"/>
        <v>1.6279999999999999</v>
      </c>
    </row>
    <row r="1928" spans="1:11" hidden="1" x14ac:dyDescent="0.25">
      <c r="A1928" t="s">
        <v>1313</v>
      </c>
      <c r="B1928" t="s">
        <v>384</v>
      </c>
      <c r="C1928">
        <v>4</v>
      </c>
      <c r="D1928">
        <v>25000000</v>
      </c>
      <c r="E1928">
        <v>1398</v>
      </c>
      <c r="F1928" s="2">
        <v>5607</v>
      </c>
      <c r="G1928">
        <v>5504</v>
      </c>
      <c r="H1928">
        <v>0</v>
      </c>
      <c r="I1928" t="s">
        <v>1821</v>
      </c>
      <c r="J1928" s="1">
        <v>1.6140000000000001</v>
      </c>
      <c r="K1928">
        <f t="shared" si="35"/>
        <v>1.6140000000000001</v>
      </c>
    </row>
    <row r="1929" spans="1:11" hidden="1" x14ac:dyDescent="0.25">
      <c r="A1929" t="s">
        <v>1313</v>
      </c>
      <c r="B1929" t="s">
        <v>384</v>
      </c>
      <c r="C1929">
        <v>4</v>
      </c>
      <c r="D1929">
        <v>25000000</v>
      </c>
      <c r="E1929">
        <v>1398</v>
      </c>
      <c r="F1929" s="2">
        <v>5678</v>
      </c>
      <c r="G1929">
        <v>5496</v>
      </c>
      <c r="H1929">
        <v>0</v>
      </c>
      <c r="I1929" t="s">
        <v>1822</v>
      </c>
      <c r="J1929" s="1">
        <v>1.643</v>
      </c>
      <c r="K1929">
        <f t="shared" si="35"/>
        <v>1.643</v>
      </c>
    </row>
    <row r="1930" spans="1:11" hidden="1" x14ac:dyDescent="0.25">
      <c r="A1930" t="s">
        <v>1313</v>
      </c>
      <c r="B1930" t="s">
        <v>397</v>
      </c>
      <c r="C1930">
        <v>1</v>
      </c>
      <c r="D1930">
        <v>250000</v>
      </c>
      <c r="E1930">
        <v>1190</v>
      </c>
      <c r="F1930" t="s">
        <v>1141</v>
      </c>
      <c r="G1930">
        <v>520</v>
      </c>
      <c r="H1930">
        <v>0</v>
      </c>
      <c r="I1930" t="s">
        <v>1823</v>
      </c>
      <c r="J1930" s="1">
        <v>0.36099999999999999</v>
      </c>
      <c r="K1930">
        <f t="shared" si="35"/>
        <v>0.36099999999999999</v>
      </c>
    </row>
    <row r="1931" spans="1:11" hidden="1" x14ac:dyDescent="0.25">
      <c r="A1931" t="s">
        <v>1313</v>
      </c>
      <c r="B1931" t="s">
        <v>397</v>
      </c>
      <c r="C1931">
        <v>1</v>
      </c>
      <c r="D1931">
        <v>2500000</v>
      </c>
      <c r="E1931">
        <v>1190</v>
      </c>
      <c r="F1931" s="2">
        <v>2438</v>
      </c>
      <c r="G1931">
        <v>8</v>
      </c>
      <c r="H1931">
        <v>0</v>
      </c>
      <c r="I1931" t="s">
        <v>1824</v>
      </c>
      <c r="J1931" s="1">
        <v>2.44</v>
      </c>
      <c r="K1931">
        <f t="shared" si="35"/>
        <v>2.44</v>
      </c>
    </row>
    <row r="1932" spans="1:11" hidden="1" x14ac:dyDescent="0.25">
      <c r="A1932" t="s">
        <v>1313</v>
      </c>
      <c r="B1932" t="s">
        <v>397</v>
      </c>
      <c r="C1932">
        <v>1</v>
      </c>
      <c r="D1932">
        <v>25000000</v>
      </c>
      <c r="E1932">
        <v>1190</v>
      </c>
      <c r="F1932" s="2">
        <v>24429</v>
      </c>
      <c r="G1932">
        <v>8</v>
      </c>
      <c r="H1932">
        <v>0</v>
      </c>
      <c r="I1932" t="s">
        <v>1365</v>
      </c>
      <c r="J1932" s="1">
        <v>24.440999999999999</v>
      </c>
      <c r="K1932">
        <f t="shared" si="35"/>
        <v>24.440999999999999</v>
      </c>
    </row>
    <row r="1933" spans="1:11" hidden="1" x14ac:dyDescent="0.25">
      <c r="A1933" t="s">
        <v>1313</v>
      </c>
      <c r="B1933" t="s">
        <v>397</v>
      </c>
      <c r="C1933">
        <v>1</v>
      </c>
      <c r="D1933">
        <v>25000000</v>
      </c>
      <c r="E1933">
        <v>1190</v>
      </c>
      <c r="F1933" s="2">
        <v>11436</v>
      </c>
      <c r="G1933">
        <v>8</v>
      </c>
      <c r="H1933">
        <v>0</v>
      </c>
      <c r="I1933" t="s">
        <v>1365</v>
      </c>
      <c r="J1933" s="1">
        <v>11.441000000000001</v>
      </c>
      <c r="K1933">
        <f t="shared" si="35"/>
        <v>11.441000000000001</v>
      </c>
    </row>
    <row r="1934" spans="1:11" hidden="1" x14ac:dyDescent="0.25">
      <c r="A1934" t="s">
        <v>1313</v>
      </c>
      <c r="B1934" t="s">
        <v>397</v>
      </c>
      <c r="C1934">
        <v>1</v>
      </c>
      <c r="D1934">
        <v>25000000</v>
      </c>
      <c r="E1934">
        <v>1190</v>
      </c>
      <c r="F1934" s="2">
        <v>11381</v>
      </c>
      <c r="G1934">
        <v>8</v>
      </c>
      <c r="H1934">
        <v>0</v>
      </c>
      <c r="I1934" t="s">
        <v>888</v>
      </c>
      <c r="J1934" s="1">
        <v>11.385999999999999</v>
      </c>
      <c r="K1934">
        <f t="shared" si="35"/>
        <v>11.385999999999999</v>
      </c>
    </row>
    <row r="1935" spans="1:11" hidden="1" x14ac:dyDescent="0.25">
      <c r="A1935" t="s">
        <v>1313</v>
      </c>
      <c r="B1935" t="s">
        <v>397</v>
      </c>
      <c r="C1935">
        <v>1</v>
      </c>
      <c r="D1935">
        <v>25000000</v>
      </c>
      <c r="E1935">
        <v>1190</v>
      </c>
      <c r="F1935" s="2">
        <v>11438</v>
      </c>
      <c r="G1935">
        <v>8</v>
      </c>
      <c r="H1935">
        <v>0</v>
      </c>
      <c r="I1935" t="s">
        <v>485</v>
      </c>
      <c r="J1935" s="1">
        <v>11.442</v>
      </c>
      <c r="K1935">
        <f t="shared" si="35"/>
        <v>11.442</v>
      </c>
    </row>
    <row r="1936" spans="1:11" hidden="1" x14ac:dyDescent="0.25">
      <c r="A1936" t="s">
        <v>1313</v>
      </c>
      <c r="B1936" t="s">
        <v>397</v>
      </c>
      <c r="C1936">
        <v>1</v>
      </c>
      <c r="D1936">
        <v>25000000</v>
      </c>
      <c r="E1936">
        <v>1190</v>
      </c>
      <c r="F1936" s="2">
        <v>11465</v>
      </c>
      <c r="G1936">
        <v>8</v>
      </c>
      <c r="H1936">
        <v>0</v>
      </c>
      <c r="I1936" t="s">
        <v>729</v>
      </c>
      <c r="J1936" s="1">
        <v>11.47</v>
      </c>
      <c r="K1936">
        <f t="shared" si="35"/>
        <v>11.47</v>
      </c>
    </row>
    <row r="1937" spans="1:11" hidden="1" x14ac:dyDescent="0.25">
      <c r="A1937" t="s">
        <v>1313</v>
      </c>
      <c r="B1937" t="s">
        <v>397</v>
      </c>
      <c r="C1937">
        <v>1</v>
      </c>
      <c r="D1937">
        <v>25000000</v>
      </c>
      <c r="E1937">
        <v>1190</v>
      </c>
      <c r="F1937" s="2">
        <v>11487</v>
      </c>
      <c r="G1937">
        <v>8</v>
      </c>
      <c r="H1937">
        <v>0</v>
      </c>
      <c r="I1937" t="s">
        <v>729</v>
      </c>
      <c r="J1937" s="1">
        <v>11.491</v>
      </c>
      <c r="K1937">
        <f t="shared" si="35"/>
        <v>11.491</v>
      </c>
    </row>
    <row r="1938" spans="1:11" hidden="1" x14ac:dyDescent="0.25">
      <c r="A1938" t="s">
        <v>1313</v>
      </c>
      <c r="B1938" t="s">
        <v>44</v>
      </c>
      <c r="C1938">
        <v>1</v>
      </c>
      <c r="D1938">
        <v>250000</v>
      </c>
      <c r="E1938">
        <v>1039</v>
      </c>
      <c r="F1938" s="2">
        <v>2611</v>
      </c>
      <c r="G1938">
        <v>21080</v>
      </c>
      <c r="H1938">
        <v>0</v>
      </c>
      <c r="I1938" t="s">
        <v>1825</v>
      </c>
      <c r="J1938" s="1">
        <v>2.8559999999999999</v>
      </c>
      <c r="K1938">
        <f t="shared" si="35"/>
        <v>2.8559999999999999</v>
      </c>
    </row>
    <row r="1939" spans="1:11" hidden="1" x14ac:dyDescent="0.25">
      <c r="A1939" t="s">
        <v>1313</v>
      </c>
      <c r="B1939" t="s">
        <v>44</v>
      </c>
      <c r="C1939">
        <v>1</v>
      </c>
      <c r="D1939">
        <v>2500000</v>
      </c>
      <c r="E1939">
        <v>1039</v>
      </c>
      <c r="F1939" s="2">
        <v>27287</v>
      </c>
      <c r="G1939">
        <v>23212</v>
      </c>
      <c r="H1939">
        <v>0</v>
      </c>
      <c r="I1939" t="s">
        <v>1826</v>
      </c>
      <c r="J1939" s="1">
        <v>13.708</v>
      </c>
      <c r="K1939">
        <f t="shared" si="35"/>
        <v>13.708</v>
      </c>
    </row>
    <row r="1940" spans="1:11" hidden="1" x14ac:dyDescent="0.25">
      <c r="A1940" t="s">
        <v>1313</v>
      </c>
      <c r="B1940" t="s">
        <v>44</v>
      </c>
      <c r="C1940">
        <v>1</v>
      </c>
      <c r="D1940">
        <v>25000000</v>
      </c>
      <c r="E1940">
        <v>1039</v>
      </c>
      <c r="F1940" s="2">
        <v>274015</v>
      </c>
      <c r="G1940">
        <v>23504</v>
      </c>
      <c r="H1940">
        <v>0</v>
      </c>
      <c r="I1940" t="s">
        <v>1827</v>
      </c>
      <c r="J1940" s="1">
        <v>136.26499999999999</v>
      </c>
      <c r="K1940">
        <f t="shared" si="35"/>
        <v>136.26499999999999</v>
      </c>
    </row>
    <row r="1941" spans="1:11" x14ac:dyDescent="0.25">
      <c r="A1941" t="s">
        <v>1313</v>
      </c>
      <c r="B1941" t="s">
        <v>223</v>
      </c>
      <c r="C1941">
        <v>1</v>
      </c>
      <c r="D1941">
        <v>250000</v>
      </c>
      <c r="E1941">
        <v>2098</v>
      </c>
      <c r="F1941" t="s">
        <v>753</v>
      </c>
      <c r="G1941">
        <v>28332</v>
      </c>
      <c r="H1941">
        <v>0</v>
      </c>
      <c r="I1941" t="s">
        <v>1828</v>
      </c>
      <c r="J1941" s="1">
        <v>1.623</v>
      </c>
      <c r="K1941">
        <f t="shared" si="35"/>
        <v>1.623</v>
      </c>
    </row>
    <row r="1942" spans="1:11" x14ac:dyDescent="0.25">
      <c r="A1942" t="s">
        <v>1313</v>
      </c>
      <c r="B1942" t="s">
        <v>223</v>
      </c>
      <c r="C1942">
        <v>1</v>
      </c>
      <c r="D1942">
        <v>2500000</v>
      </c>
      <c r="E1942">
        <v>2098</v>
      </c>
      <c r="F1942" s="2">
        <v>1122</v>
      </c>
      <c r="G1942">
        <v>692</v>
      </c>
      <c r="H1942">
        <v>0</v>
      </c>
      <c r="I1942" t="s">
        <v>1829</v>
      </c>
      <c r="J1942" s="1">
        <v>0.40899999999999997</v>
      </c>
      <c r="K1942">
        <f t="shared" si="35"/>
        <v>0.40899999999999997</v>
      </c>
    </row>
    <row r="1943" spans="1:11" x14ac:dyDescent="0.25">
      <c r="A1943" t="s">
        <v>1313</v>
      </c>
      <c r="B1943" t="s">
        <v>223</v>
      </c>
      <c r="C1943">
        <v>1</v>
      </c>
      <c r="D1943">
        <v>25000000</v>
      </c>
      <c r="E1943">
        <v>2098</v>
      </c>
      <c r="F1943" s="2">
        <v>9814</v>
      </c>
      <c r="G1943">
        <v>68004</v>
      </c>
      <c r="H1943">
        <v>0</v>
      </c>
      <c r="I1943" t="s">
        <v>1830</v>
      </c>
      <c r="J1943" s="1">
        <v>2.806</v>
      </c>
      <c r="K1943">
        <f t="shared" si="35"/>
        <v>2.806</v>
      </c>
    </row>
    <row r="1944" spans="1:11" x14ac:dyDescent="0.25">
      <c r="A1944" t="s">
        <v>1313</v>
      </c>
      <c r="B1944" t="s">
        <v>223</v>
      </c>
      <c r="C1944">
        <v>1</v>
      </c>
      <c r="D1944">
        <v>25000000</v>
      </c>
      <c r="E1944">
        <v>2098</v>
      </c>
      <c r="F1944" s="2">
        <v>8295</v>
      </c>
      <c r="G1944">
        <v>67488</v>
      </c>
      <c r="H1944">
        <v>0</v>
      </c>
      <c r="I1944" t="s">
        <v>1831</v>
      </c>
      <c r="J1944" s="1">
        <v>2.2440000000000002</v>
      </c>
      <c r="K1944">
        <f t="shared" si="35"/>
        <v>2.2440000000000002</v>
      </c>
    </row>
    <row r="1945" spans="1:11" x14ac:dyDescent="0.25">
      <c r="A1945" t="s">
        <v>1313</v>
      </c>
      <c r="B1945" t="s">
        <v>223</v>
      </c>
      <c r="C1945">
        <v>1</v>
      </c>
      <c r="D1945">
        <v>25000000</v>
      </c>
      <c r="E1945">
        <v>2098</v>
      </c>
      <c r="F1945" s="2">
        <v>8982</v>
      </c>
      <c r="G1945">
        <v>67764</v>
      </c>
      <c r="H1945">
        <v>0</v>
      </c>
      <c r="I1945" t="s">
        <v>1832</v>
      </c>
      <c r="J1945" s="1">
        <v>2.4529999999999998</v>
      </c>
      <c r="K1945">
        <f t="shared" si="35"/>
        <v>2.4529999999999998</v>
      </c>
    </row>
    <row r="1946" spans="1:11" x14ac:dyDescent="0.25">
      <c r="A1946" t="s">
        <v>1313</v>
      </c>
      <c r="B1946" t="s">
        <v>223</v>
      </c>
      <c r="C1946">
        <v>1</v>
      </c>
      <c r="D1946">
        <v>25000000</v>
      </c>
      <c r="E1946">
        <v>2098</v>
      </c>
      <c r="F1946" s="2">
        <v>7975</v>
      </c>
      <c r="G1946">
        <v>67760</v>
      </c>
      <c r="H1946">
        <v>0</v>
      </c>
      <c r="I1946" t="s">
        <v>1833</v>
      </c>
      <c r="J1946" s="1">
        <v>2.1890000000000001</v>
      </c>
      <c r="K1946">
        <f t="shared" si="35"/>
        <v>2.1890000000000001</v>
      </c>
    </row>
    <row r="1947" spans="1:11" x14ac:dyDescent="0.25">
      <c r="A1947" t="s">
        <v>1313</v>
      </c>
      <c r="B1947" t="s">
        <v>223</v>
      </c>
      <c r="C1947">
        <v>1</v>
      </c>
      <c r="D1947">
        <v>25000000</v>
      </c>
      <c r="E1947">
        <v>2098</v>
      </c>
      <c r="F1947" s="2">
        <v>8502</v>
      </c>
      <c r="G1947">
        <v>67396</v>
      </c>
      <c r="H1947">
        <v>0</v>
      </c>
      <c r="I1947" t="s">
        <v>1834</v>
      </c>
      <c r="J1947" s="1">
        <v>2.3439999999999999</v>
      </c>
      <c r="K1947">
        <f t="shared" si="35"/>
        <v>2.3439999999999999</v>
      </c>
    </row>
    <row r="1948" spans="1:11" x14ac:dyDescent="0.25">
      <c r="A1948" t="s">
        <v>1313</v>
      </c>
      <c r="B1948" t="s">
        <v>223</v>
      </c>
      <c r="C1948">
        <v>1</v>
      </c>
      <c r="D1948">
        <v>25000000</v>
      </c>
      <c r="E1948">
        <v>2098</v>
      </c>
      <c r="F1948" s="2">
        <v>8816</v>
      </c>
      <c r="G1948">
        <v>67240</v>
      </c>
      <c r="H1948">
        <v>0</v>
      </c>
      <c r="I1948" t="s">
        <v>1835</v>
      </c>
      <c r="J1948" s="1">
        <v>2.4390000000000001</v>
      </c>
      <c r="K1948">
        <f t="shared" si="35"/>
        <v>2.4390000000000001</v>
      </c>
    </row>
    <row r="1949" spans="1:11" hidden="1" x14ac:dyDescent="0.25">
      <c r="A1949" t="s">
        <v>1313</v>
      </c>
      <c r="B1949" t="s">
        <v>94</v>
      </c>
      <c r="C1949">
        <v>6</v>
      </c>
      <c r="D1949">
        <v>250000</v>
      </c>
      <c r="E1949">
        <v>955</v>
      </c>
      <c r="F1949" t="s">
        <v>501</v>
      </c>
      <c r="G1949">
        <v>0</v>
      </c>
      <c r="H1949">
        <v>0</v>
      </c>
      <c r="I1949" t="s">
        <v>1836</v>
      </c>
      <c r="J1949" s="1">
        <v>0.35799999999999998</v>
      </c>
      <c r="K1949">
        <f t="shared" si="35"/>
        <v>0.35799999999999998</v>
      </c>
    </row>
    <row r="1950" spans="1:11" hidden="1" x14ac:dyDescent="0.25">
      <c r="A1950" t="s">
        <v>1313</v>
      </c>
      <c r="B1950" t="s">
        <v>94</v>
      </c>
      <c r="C1950">
        <v>6</v>
      </c>
      <c r="D1950">
        <v>2500000</v>
      </c>
      <c r="E1950">
        <v>955</v>
      </c>
      <c r="F1950" t="s">
        <v>39</v>
      </c>
      <c r="G1950">
        <v>7120</v>
      </c>
      <c r="H1950">
        <v>0</v>
      </c>
      <c r="I1950" t="s">
        <v>1837</v>
      </c>
      <c r="J1950" s="1">
        <v>0.76400000000000001</v>
      </c>
      <c r="K1950">
        <f t="shared" si="35"/>
        <v>0.76400000000000001</v>
      </c>
    </row>
    <row r="1951" spans="1:11" hidden="1" x14ac:dyDescent="0.25">
      <c r="A1951" t="s">
        <v>1313</v>
      </c>
      <c r="B1951" t="s">
        <v>94</v>
      </c>
      <c r="C1951">
        <v>6</v>
      </c>
      <c r="D1951">
        <v>25000000</v>
      </c>
      <c r="E1951">
        <v>955</v>
      </c>
      <c r="F1951" s="2">
        <v>7607</v>
      </c>
      <c r="G1951">
        <v>123916</v>
      </c>
      <c r="H1951">
        <v>0</v>
      </c>
      <c r="I1951" t="s">
        <v>153</v>
      </c>
      <c r="J1951" s="1">
        <v>7.6269999999999998</v>
      </c>
      <c r="K1951">
        <f t="shared" si="35"/>
        <v>7.6269999999999998</v>
      </c>
    </row>
    <row r="1952" spans="1:11" hidden="1" x14ac:dyDescent="0.25">
      <c r="A1952" t="s">
        <v>1313</v>
      </c>
      <c r="B1952" t="s">
        <v>94</v>
      </c>
      <c r="C1952">
        <v>6</v>
      </c>
      <c r="D1952">
        <v>25000000</v>
      </c>
      <c r="E1952">
        <v>955</v>
      </c>
      <c r="F1952" s="2">
        <v>7161</v>
      </c>
      <c r="G1952">
        <v>119912</v>
      </c>
      <c r="H1952">
        <v>0</v>
      </c>
      <c r="I1952" t="s">
        <v>1838</v>
      </c>
      <c r="J1952" s="1">
        <v>7.2220000000000004</v>
      </c>
      <c r="K1952">
        <f t="shared" si="35"/>
        <v>7.2220000000000004</v>
      </c>
    </row>
    <row r="1953" spans="1:11" hidden="1" x14ac:dyDescent="0.25">
      <c r="A1953" t="s">
        <v>1313</v>
      </c>
      <c r="B1953" t="s">
        <v>94</v>
      </c>
      <c r="C1953">
        <v>6</v>
      </c>
      <c r="D1953">
        <v>25000000</v>
      </c>
      <c r="E1953">
        <v>955</v>
      </c>
      <c r="F1953" s="2">
        <v>7162</v>
      </c>
      <c r="G1953">
        <v>121064</v>
      </c>
      <c r="H1953">
        <v>0</v>
      </c>
      <c r="I1953" t="s">
        <v>888</v>
      </c>
      <c r="J1953" s="1">
        <v>7.1660000000000004</v>
      </c>
      <c r="K1953">
        <f t="shared" si="35"/>
        <v>7.1660000000000004</v>
      </c>
    </row>
    <row r="1954" spans="1:11" hidden="1" x14ac:dyDescent="0.25">
      <c r="A1954" t="s">
        <v>1313</v>
      </c>
      <c r="B1954" t="s">
        <v>94</v>
      </c>
      <c r="C1954">
        <v>6</v>
      </c>
      <c r="D1954">
        <v>25000000</v>
      </c>
      <c r="E1954">
        <v>955</v>
      </c>
      <c r="F1954" s="2">
        <v>7159</v>
      </c>
      <c r="G1954">
        <v>121012</v>
      </c>
      <c r="H1954">
        <v>0</v>
      </c>
      <c r="I1954" t="s">
        <v>1839</v>
      </c>
      <c r="J1954" s="1">
        <v>7.1669999999999998</v>
      </c>
      <c r="K1954">
        <f t="shared" si="35"/>
        <v>7.1669999999999998</v>
      </c>
    </row>
    <row r="1955" spans="1:11" hidden="1" x14ac:dyDescent="0.25">
      <c r="A1955" t="s">
        <v>1313</v>
      </c>
      <c r="B1955" t="s">
        <v>94</v>
      </c>
      <c r="C1955">
        <v>6</v>
      </c>
      <c r="D1955">
        <v>25000000</v>
      </c>
      <c r="E1955">
        <v>955</v>
      </c>
      <c r="F1955" s="2">
        <v>7160</v>
      </c>
      <c r="G1955">
        <v>120920</v>
      </c>
      <c r="H1955">
        <v>0</v>
      </c>
      <c r="I1955" t="s">
        <v>379</v>
      </c>
      <c r="J1955" s="1">
        <v>7.1660000000000004</v>
      </c>
      <c r="K1955">
        <f t="shared" si="35"/>
        <v>7.1660000000000004</v>
      </c>
    </row>
    <row r="1956" spans="1:11" hidden="1" x14ac:dyDescent="0.25">
      <c r="A1956" t="s">
        <v>1313</v>
      </c>
      <c r="B1956" t="s">
        <v>94</v>
      </c>
      <c r="C1956">
        <v>6</v>
      </c>
      <c r="D1956">
        <v>25000000</v>
      </c>
      <c r="E1956">
        <v>955</v>
      </c>
      <c r="F1956" s="2">
        <v>7159</v>
      </c>
      <c r="G1956">
        <v>120992</v>
      </c>
      <c r="H1956">
        <v>0</v>
      </c>
      <c r="I1956" t="s">
        <v>484</v>
      </c>
      <c r="J1956" s="1">
        <v>7.165</v>
      </c>
      <c r="K1956">
        <f t="shared" si="35"/>
        <v>7.165</v>
      </c>
    </row>
    <row r="1957" spans="1:11" hidden="1" x14ac:dyDescent="0.25">
      <c r="A1957" t="s">
        <v>1313</v>
      </c>
      <c r="B1957" t="s">
        <v>393</v>
      </c>
      <c r="C1957">
        <v>1</v>
      </c>
      <c r="D1957">
        <v>250000</v>
      </c>
      <c r="E1957">
        <v>871</v>
      </c>
      <c r="F1957" t="s">
        <v>1840</v>
      </c>
      <c r="G1957">
        <v>5708</v>
      </c>
      <c r="H1957">
        <v>0</v>
      </c>
      <c r="I1957" t="s">
        <v>1841</v>
      </c>
      <c r="J1957" s="1">
        <v>1.446</v>
      </c>
      <c r="K1957">
        <f t="shared" si="35"/>
        <v>1.446</v>
      </c>
    </row>
    <row r="1958" spans="1:11" hidden="1" x14ac:dyDescent="0.25">
      <c r="A1958" t="s">
        <v>1313</v>
      </c>
      <c r="B1958" t="s">
        <v>393</v>
      </c>
      <c r="C1958">
        <v>1</v>
      </c>
      <c r="D1958">
        <v>2500000</v>
      </c>
      <c r="E1958">
        <v>871</v>
      </c>
      <c r="F1958" s="2">
        <v>9210</v>
      </c>
      <c r="G1958">
        <v>10248</v>
      </c>
      <c r="H1958">
        <v>0</v>
      </c>
      <c r="I1958" t="s">
        <v>1316</v>
      </c>
      <c r="J1958" s="1">
        <v>9.2149999999999999</v>
      </c>
      <c r="K1958">
        <f t="shared" si="35"/>
        <v>9.2149999999999999</v>
      </c>
    </row>
    <row r="1959" spans="1:11" hidden="1" x14ac:dyDescent="0.25">
      <c r="A1959" t="s">
        <v>1313</v>
      </c>
      <c r="B1959" t="s">
        <v>393</v>
      </c>
      <c r="C1959">
        <v>1</v>
      </c>
      <c r="D1959">
        <v>25000000</v>
      </c>
      <c r="E1959">
        <v>871</v>
      </c>
      <c r="F1959" s="2">
        <v>90038</v>
      </c>
      <c r="G1959">
        <v>54300</v>
      </c>
      <c r="H1959">
        <v>0</v>
      </c>
      <c r="I1959" t="s">
        <v>1842</v>
      </c>
      <c r="J1959" s="1">
        <v>90.298000000000002</v>
      </c>
      <c r="K1959">
        <f t="shared" si="35"/>
        <v>90.298000000000002</v>
      </c>
    </row>
    <row r="1960" spans="1:11" hidden="1" x14ac:dyDescent="0.25">
      <c r="A1960" t="s">
        <v>1313</v>
      </c>
      <c r="B1960" t="s">
        <v>393</v>
      </c>
      <c r="C1960">
        <v>1</v>
      </c>
      <c r="D1960">
        <v>25000000</v>
      </c>
      <c r="E1960">
        <v>871</v>
      </c>
      <c r="F1960" s="2">
        <v>92820</v>
      </c>
      <c r="G1960">
        <v>54240</v>
      </c>
      <c r="H1960">
        <v>0</v>
      </c>
      <c r="I1960" t="s">
        <v>154</v>
      </c>
      <c r="J1960" s="1">
        <v>92.843000000000004</v>
      </c>
      <c r="K1960">
        <f t="shared" si="35"/>
        <v>92.843000000000004</v>
      </c>
    </row>
    <row r="1961" spans="1:11" hidden="1" x14ac:dyDescent="0.25">
      <c r="A1961" t="s">
        <v>1313</v>
      </c>
      <c r="B1961" t="s">
        <v>393</v>
      </c>
      <c r="C1961">
        <v>1</v>
      </c>
      <c r="D1961">
        <v>25000000</v>
      </c>
      <c r="E1961">
        <v>871</v>
      </c>
      <c r="F1961" s="2">
        <v>93702</v>
      </c>
      <c r="G1961">
        <v>54324</v>
      </c>
      <c r="H1961">
        <v>0</v>
      </c>
      <c r="I1961" t="s">
        <v>1843</v>
      </c>
      <c r="J1961" s="1">
        <v>93.730999999999995</v>
      </c>
      <c r="K1961">
        <f t="shared" si="35"/>
        <v>93.730999999999995</v>
      </c>
    </row>
    <row r="1962" spans="1:11" hidden="1" x14ac:dyDescent="0.25">
      <c r="A1962" t="s">
        <v>1313</v>
      </c>
      <c r="B1962" t="s">
        <v>393</v>
      </c>
      <c r="C1962">
        <v>1</v>
      </c>
      <c r="D1962">
        <v>25000000</v>
      </c>
      <c r="E1962">
        <v>871</v>
      </c>
      <c r="F1962" s="2">
        <v>92453</v>
      </c>
      <c r="G1962">
        <v>54320</v>
      </c>
      <c r="H1962">
        <v>0</v>
      </c>
      <c r="I1962" t="s">
        <v>154</v>
      </c>
      <c r="J1962" s="1">
        <v>92.475999999999999</v>
      </c>
      <c r="K1962">
        <f t="shared" si="35"/>
        <v>92.475999999999999</v>
      </c>
    </row>
    <row r="1963" spans="1:11" hidden="1" x14ac:dyDescent="0.25">
      <c r="A1963" t="s">
        <v>1313</v>
      </c>
      <c r="B1963" t="s">
        <v>393</v>
      </c>
      <c r="C1963">
        <v>1</v>
      </c>
      <c r="D1963">
        <v>25000000</v>
      </c>
      <c r="E1963">
        <v>871</v>
      </c>
      <c r="F1963" s="2">
        <v>94487</v>
      </c>
      <c r="G1963">
        <v>54352</v>
      </c>
      <c r="H1963">
        <v>0</v>
      </c>
      <c r="I1963" t="s">
        <v>332</v>
      </c>
      <c r="J1963" s="1">
        <v>94.516000000000005</v>
      </c>
      <c r="K1963">
        <f t="shared" si="35"/>
        <v>94.516000000000005</v>
      </c>
    </row>
    <row r="1964" spans="1:11" hidden="1" x14ac:dyDescent="0.25">
      <c r="A1964" t="s">
        <v>1313</v>
      </c>
      <c r="B1964" t="s">
        <v>393</v>
      </c>
      <c r="C1964">
        <v>1</v>
      </c>
      <c r="D1964">
        <v>25000000</v>
      </c>
      <c r="E1964">
        <v>871</v>
      </c>
      <c r="F1964" s="2">
        <v>90470</v>
      </c>
      <c r="G1964">
        <v>54152</v>
      </c>
      <c r="H1964">
        <v>0</v>
      </c>
      <c r="I1964" t="s">
        <v>258</v>
      </c>
      <c r="J1964" s="1">
        <v>90.497</v>
      </c>
      <c r="K1964">
        <f t="shared" si="35"/>
        <v>90.497</v>
      </c>
    </row>
    <row r="1965" spans="1:11" x14ac:dyDescent="0.25">
      <c r="A1965" t="s">
        <v>1313</v>
      </c>
      <c r="B1965" t="s">
        <v>89</v>
      </c>
      <c r="C1965">
        <v>3</v>
      </c>
      <c r="D1965">
        <v>250000</v>
      </c>
      <c r="E1965">
        <v>1003</v>
      </c>
      <c r="F1965" s="2">
        <v>1147</v>
      </c>
      <c r="G1965">
        <v>7984</v>
      </c>
      <c r="H1965">
        <v>0</v>
      </c>
      <c r="I1965" t="s">
        <v>1844</v>
      </c>
      <c r="J1965" s="1">
        <v>1.8420000000000001</v>
      </c>
      <c r="K1965">
        <f t="shared" si="35"/>
        <v>1.8420000000000001</v>
      </c>
    </row>
    <row r="1966" spans="1:11" x14ac:dyDescent="0.25">
      <c r="A1966" t="s">
        <v>1313</v>
      </c>
      <c r="B1966" t="s">
        <v>89</v>
      </c>
      <c r="C1966">
        <v>3</v>
      </c>
      <c r="D1966">
        <v>2500000</v>
      </c>
      <c r="E1966">
        <v>1003</v>
      </c>
      <c r="F1966" s="2">
        <v>11205</v>
      </c>
      <c r="G1966">
        <v>7992</v>
      </c>
      <c r="H1966">
        <v>0</v>
      </c>
      <c r="I1966" t="s">
        <v>1845</v>
      </c>
      <c r="J1966" s="1">
        <v>11.21</v>
      </c>
      <c r="K1966">
        <f t="shared" si="35"/>
        <v>11.21</v>
      </c>
    </row>
    <row r="1967" spans="1:11" x14ac:dyDescent="0.25">
      <c r="A1967" t="s">
        <v>1313</v>
      </c>
      <c r="B1967" t="s">
        <v>89</v>
      </c>
      <c r="C1967">
        <v>3</v>
      </c>
      <c r="D1967">
        <v>25000000</v>
      </c>
      <c r="E1967">
        <v>1003</v>
      </c>
      <c r="F1967" s="2">
        <v>112128</v>
      </c>
      <c r="G1967">
        <v>7976</v>
      </c>
      <c r="H1967">
        <v>0</v>
      </c>
      <c r="I1967" t="s">
        <v>1846</v>
      </c>
      <c r="J1967" s="1">
        <v>112.345</v>
      </c>
      <c r="K1967">
        <f t="shared" si="35"/>
        <v>112.345</v>
      </c>
    </row>
    <row r="1968" spans="1:11" x14ac:dyDescent="0.25">
      <c r="A1968" t="s">
        <v>1313</v>
      </c>
      <c r="B1968" t="s">
        <v>89</v>
      </c>
      <c r="C1968">
        <v>3</v>
      </c>
      <c r="D1968">
        <v>25000000</v>
      </c>
      <c r="E1968">
        <v>1003</v>
      </c>
      <c r="F1968" s="2">
        <v>107583</v>
      </c>
      <c r="G1968">
        <v>7912</v>
      </c>
      <c r="H1968">
        <v>0</v>
      </c>
      <c r="I1968" t="s">
        <v>1847</v>
      </c>
      <c r="J1968" s="1">
        <v>107.611</v>
      </c>
      <c r="K1968">
        <f t="shared" si="35"/>
        <v>107.611</v>
      </c>
    </row>
    <row r="1969" spans="1:11" x14ac:dyDescent="0.25">
      <c r="A1969" t="s">
        <v>1313</v>
      </c>
      <c r="B1969" t="s">
        <v>89</v>
      </c>
      <c r="C1969">
        <v>3</v>
      </c>
      <c r="D1969">
        <v>25000000</v>
      </c>
      <c r="E1969">
        <v>1003</v>
      </c>
      <c r="F1969" s="2">
        <v>108746</v>
      </c>
      <c r="G1969">
        <v>7896</v>
      </c>
      <c r="H1969">
        <v>0</v>
      </c>
      <c r="I1969" t="s">
        <v>1848</v>
      </c>
      <c r="J1969" s="1">
        <v>108.776</v>
      </c>
      <c r="K1969">
        <f t="shared" si="35"/>
        <v>108.776</v>
      </c>
    </row>
    <row r="1970" spans="1:11" x14ac:dyDescent="0.25">
      <c r="A1970" t="s">
        <v>1313</v>
      </c>
      <c r="B1970" t="s">
        <v>89</v>
      </c>
      <c r="C1970">
        <v>3</v>
      </c>
      <c r="D1970">
        <v>25000000</v>
      </c>
      <c r="E1970">
        <v>1003</v>
      </c>
      <c r="F1970" s="2">
        <v>108866</v>
      </c>
      <c r="G1970">
        <v>7972</v>
      </c>
      <c r="H1970">
        <v>0</v>
      </c>
      <c r="I1970" t="s">
        <v>1849</v>
      </c>
      <c r="J1970" s="1">
        <v>108.895</v>
      </c>
      <c r="K1970">
        <f t="shared" si="35"/>
        <v>108.895</v>
      </c>
    </row>
    <row r="1971" spans="1:11" x14ac:dyDescent="0.25">
      <c r="A1971" t="s">
        <v>1313</v>
      </c>
      <c r="B1971" t="s">
        <v>89</v>
      </c>
      <c r="C1971">
        <v>3</v>
      </c>
      <c r="D1971">
        <v>25000000</v>
      </c>
      <c r="E1971">
        <v>1003</v>
      </c>
      <c r="F1971" s="2">
        <v>108851</v>
      </c>
      <c r="G1971">
        <v>7992</v>
      </c>
      <c r="H1971">
        <v>0</v>
      </c>
      <c r="I1971" t="s">
        <v>1850</v>
      </c>
      <c r="J1971" s="1">
        <v>108.881</v>
      </c>
      <c r="K1971">
        <f t="shared" si="35"/>
        <v>108.881</v>
      </c>
    </row>
    <row r="1972" spans="1:11" x14ac:dyDescent="0.25">
      <c r="A1972" t="s">
        <v>1313</v>
      </c>
      <c r="B1972" t="s">
        <v>89</v>
      </c>
      <c r="C1972">
        <v>3</v>
      </c>
      <c r="D1972">
        <v>25000000</v>
      </c>
      <c r="E1972">
        <v>1003</v>
      </c>
      <c r="F1972" s="2">
        <v>108468</v>
      </c>
      <c r="G1972">
        <v>7836</v>
      </c>
      <c r="H1972">
        <v>0</v>
      </c>
      <c r="I1972" t="s">
        <v>382</v>
      </c>
      <c r="J1972" s="1">
        <v>108.494</v>
      </c>
      <c r="K1972">
        <f t="shared" si="35"/>
        <v>108.494</v>
      </c>
    </row>
    <row r="1973" spans="1:11" hidden="1" x14ac:dyDescent="0.25">
      <c r="A1973" t="s">
        <v>1851</v>
      </c>
      <c r="B1973" t="s">
        <v>105</v>
      </c>
      <c r="C1973">
        <v>1</v>
      </c>
      <c r="D1973">
        <v>250000</v>
      </c>
      <c r="E1973">
        <v>1110</v>
      </c>
      <c r="F1973" s="2">
        <v>9386</v>
      </c>
      <c r="G1973">
        <v>85820</v>
      </c>
      <c r="H1973">
        <v>0</v>
      </c>
      <c r="I1973" t="s">
        <v>1852</v>
      </c>
      <c r="J1973" s="1">
        <v>9.8780000000000001</v>
      </c>
      <c r="K1973">
        <f t="shared" si="35"/>
        <v>9.8780000000000001</v>
      </c>
    </row>
    <row r="1974" spans="1:11" hidden="1" x14ac:dyDescent="0.25">
      <c r="A1974" t="s">
        <v>1851</v>
      </c>
      <c r="B1974" t="s">
        <v>105</v>
      </c>
      <c r="C1974">
        <v>1</v>
      </c>
      <c r="D1974">
        <v>2500000</v>
      </c>
      <c r="E1974">
        <v>1110</v>
      </c>
      <c r="F1974" s="2">
        <v>88639</v>
      </c>
      <c r="G1974">
        <v>141476</v>
      </c>
      <c r="H1974">
        <v>0</v>
      </c>
      <c r="I1974" t="s">
        <v>1853</v>
      </c>
      <c r="J1974" s="1">
        <v>88.718999999999994</v>
      </c>
      <c r="K1974">
        <f t="shared" si="35"/>
        <v>88.718999999999994</v>
      </c>
    </row>
    <row r="1975" spans="1:11" hidden="1" x14ac:dyDescent="0.25">
      <c r="A1975" t="s">
        <v>1851</v>
      </c>
      <c r="B1975" t="s">
        <v>105</v>
      </c>
      <c r="C1975">
        <v>1</v>
      </c>
      <c r="D1975">
        <v>25000000</v>
      </c>
      <c r="E1975">
        <v>1110</v>
      </c>
      <c r="F1975" s="2">
        <v>884669</v>
      </c>
      <c r="G1975">
        <v>386448</v>
      </c>
      <c r="H1975">
        <v>0</v>
      </c>
      <c r="I1975" t="s">
        <v>1854</v>
      </c>
      <c r="J1975" s="1">
        <v>885.279</v>
      </c>
      <c r="K1975">
        <f t="shared" si="35"/>
        <v>885.279</v>
      </c>
    </row>
    <row r="1976" spans="1:11" hidden="1" x14ac:dyDescent="0.25">
      <c r="A1976" t="s">
        <v>1851</v>
      </c>
      <c r="B1976" t="s">
        <v>624</v>
      </c>
      <c r="C1976">
        <v>1</v>
      </c>
      <c r="D1976">
        <v>250000</v>
      </c>
      <c r="E1976">
        <v>695</v>
      </c>
      <c r="F1976" s="2">
        <v>5526</v>
      </c>
      <c r="G1976">
        <v>233264</v>
      </c>
      <c r="H1976">
        <v>0</v>
      </c>
      <c r="I1976" t="s">
        <v>1855</v>
      </c>
      <c r="J1976" s="1">
        <v>13.698</v>
      </c>
      <c r="K1976">
        <f t="shared" si="35"/>
        <v>13.698</v>
      </c>
    </row>
    <row r="1977" spans="1:11" hidden="1" x14ac:dyDescent="0.25">
      <c r="A1977" t="s">
        <v>1851</v>
      </c>
      <c r="B1977" t="s">
        <v>624</v>
      </c>
      <c r="C1977">
        <v>1</v>
      </c>
      <c r="D1977">
        <v>2500000</v>
      </c>
      <c r="E1977">
        <v>695</v>
      </c>
      <c r="F1977" s="2">
        <v>37890</v>
      </c>
      <c r="G1977">
        <v>363712</v>
      </c>
      <c r="H1977">
        <v>0</v>
      </c>
      <c r="I1977" t="s">
        <v>1856</v>
      </c>
      <c r="J1977" s="1">
        <v>37.875999999999998</v>
      </c>
      <c r="K1977">
        <f t="shared" si="35"/>
        <v>37.875999999999998</v>
      </c>
    </row>
    <row r="1978" spans="1:11" hidden="1" x14ac:dyDescent="0.25">
      <c r="A1978" t="s">
        <v>1851</v>
      </c>
      <c r="B1978" t="s">
        <v>624</v>
      </c>
      <c r="C1978">
        <v>1</v>
      </c>
      <c r="D1978">
        <v>25000000</v>
      </c>
      <c r="E1978">
        <v>695</v>
      </c>
      <c r="F1978" s="2">
        <v>354232</v>
      </c>
      <c r="G1978">
        <v>1579512</v>
      </c>
      <c r="H1978">
        <v>0</v>
      </c>
      <c r="I1978" t="s">
        <v>381</v>
      </c>
      <c r="J1978" s="1">
        <v>356.60399999999998</v>
      </c>
      <c r="K1978">
        <f t="shared" si="35"/>
        <v>356.60399999999998</v>
      </c>
    </row>
    <row r="1979" spans="1:11" x14ac:dyDescent="0.25">
      <c r="A1979" t="s">
        <v>1851</v>
      </c>
      <c r="B1979" t="s">
        <v>223</v>
      </c>
      <c r="C1979">
        <v>2</v>
      </c>
      <c r="D1979">
        <v>250000</v>
      </c>
      <c r="E1979">
        <v>1018</v>
      </c>
      <c r="F1979" s="2">
        <v>1999</v>
      </c>
      <c r="G1979">
        <v>129408</v>
      </c>
      <c r="H1979">
        <v>0</v>
      </c>
      <c r="I1979" t="s">
        <v>1857</v>
      </c>
      <c r="J1979" s="1">
        <v>3.1890000000000001</v>
      </c>
      <c r="K1979">
        <f t="shared" si="35"/>
        <v>3.1890000000000001</v>
      </c>
    </row>
    <row r="1980" spans="1:11" x14ac:dyDescent="0.25">
      <c r="A1980" t="s">
        <v>1851</v>
      </c>
      <c r="B1980" t="s">
        <v>223</v>
      </c>
      <c r="C1980">
        <v>2</v>
      </c>
      <c r="D1980">
        <v>2500000</v>
      </c>
      <c r="E1980">
        <v>1018</v>
      </c>
      <c r="F1980" s="2">
        <v>14752</v>
      </c>
      <c r="G1980">
        <v>351668</v>
      </c>
      <c r="H1980">
        <v>0</v>
      </c>
      <c r="I1980" t="s">
        <v>1858</v>
      </c>
      <c r="J1980" s="1">
        <v>14.624000000000001</v>
      </c>
      <c r="K1980">
        <f t="shared" si="35"/>
        <v>14.624000000000001</v>
      </c>
    </row>
    <row r="1981" spans="1:11" x14ac:dyDescent="0.25">
      <c r="A1981" t="s">
        <v>1851</v>
      </c>
      <c r="B1981" t="s">
        <v>223</v>
      </c>
      <c r="C1981">
        <v>2</v>
      </c>
      <c r="D1981">
        <v>25000000</v>
      </c>
      <c r="E1981">
        <v>1018</v>
      </c>
      <c r="F1981" s="2">
        <v>135973</v>
      </c>
      <c r="G1981">
        <v>959840</v>
      </c>
      <c r="H1981">
        <v>0</v>
      </c>
      <c r="I1981" t="s">
        <v>1859</v>
      </c>
      <c r="J1981" s="1">
        <v>135.566</v>
      </c>
      <c r="K1981">
        <f t="shared" si="35"/>
        <v>135.566</v>
      </c>
    </row>
    <row r="1982" spans="1:11" hidden="1" x14ac:dyDescent="0.25">
      <c r="A1982" t="s">
        <v>1851</v>
      </c>
      <c r="B1982" t="s">
        <v>146</v>
      </c>
      <c r="C1982">
        <v>1</v>
      </c>
      <c r="D1982">
        <v>250000</v>
      </c>
      <c r="E1982">
        <v>1812</v>
      </c>
      <c r="F1982" t="s">
        <v>1860</v>
      </c>
      <c r="G1982">
        <v>8</v>
      </c>
      <c r="H1982">
        <v>0</v>
      </c>
      <c r="I1982" t="s">
        <v>1861</v>
      </c>
      <c r="J1982" s="1">
        <v>0.40799999999999997</v>
      </c>
      <c r="K1982">
        <f t="shared" si="35"/>
        <v>0.40799999999999997</v>
      </c>
    </row>
    <row r="1983" spans="1:11" hidden="1" x14ac:dyDescent="0.25">
      <c r="A1983" t="s">
        <v>1851</v>
      </c>
      <c r="B1983" t="s">
        <v>146</v>
      </c>
      <c r="C1983">
        <v>1</v>
      </c>
      <c r="D1983">
        <v>2500000</v>
      </c>
      <c r="E1983">
        <v>1812</v>
      </c>
      <c r="F1983" s="2">
        <v>4399</v>
      </c>
      <c r="G1983">
        <v>118632</v>
      </c>
      <c r="H1983">
        <v>0</v>
      </c>
      <c r="I1983" t="s">
        <v>1862</v>
      </c>
      <c r="J1983" s="1">
        <v>1.5629999999999999</v>
      </c>
      <c r="K1983">
        <f t="shared" si="35"/>
        <v>1.5629999999999999</v>
      </c>
    </row>
    <row r="1984" spans="1:11" hidden="1" x14ac:dyDescent="0.25">
      <c r="A1984" t="s">
        <v>1851</v>
      </c>
      <c r="B1984" t="s">
        <v>146</v>
      </c>
      <c r="C1984">
        <v>1</v>
      </c>
      <c r="D1984">
        <v>25000000</v>
      </c>
      <c r="E1984">
        <v>1812</v>
      </c>
      <c r="F1984" s="2">
        <v>43435</v>
      </c>
      <c r="G1984">
        <v>589132</v>
      </c>
      <c r="H1984">
        <v>0</v>
      </c>
      <c r="I1984" t="s">
        <v>1863</v>
      </c>
      <c r="J1984" s="1">
        <v>15.004</v>
      </c>
      <c r="K1984">
        <f t="shared" si="35"/>
        <v>15.004</v>
      </c>
    </row>
    <row r="1985" spans="1:11" hidden="1" x14ac:dyDescent="0.25">
      <c r="A1985" t="s">
        <v>1851</v>
      </c>
      <c r="B1985" t="s">
        <v>146</v>
      </c>
      <c r="C1985">
        <v>1</v>
      </c>
      <c r="D1985">
        <v>25000000</v>
      </c>
      <c r="E1985">
        <v>1812</v>
      </c>
      <c r="F1985" s="2">
        <v>43174</v>
      </c>
      <c r="G1985">
        <v>589572</v>
      </c>
      <c r="H1985">
        <v>0</v>
      </c>
      <c r="I1985" t="s">
        <v>1864</v>
      </c>
      <c r="J1985" s="1">
        <v>14.510999999999999</v>
      </c>
      <c r="K1985">
        <f t="shared" si="35"/>
        <v>14.510999999999999</v>
      </c>
    </row>
    <row r="1986" spans="1:11" hidden="1" x14ac:dyDescent="0.25">
      <c r="A1986" t="s">
        <v>1851</v>
      </c>
      <c r="B1986" t="s">
        <v>146</v>
      </c>
      <c r="C1986">
        <v>1</v>
      </c>
      <c r="D1986">
        <v>25000000</v>
      </c>
      <c r="E1986">
        <v>1812</v>
      </c>
      <c r="F1986" s="2">
        <v>43170</v>
      </c>
      <c r="G1986">
        <v>589340</v>
      </c>
      <c r="H1986">
        <v>0</v>
      </c>
      <c r="I1986" t="s">
        <v>1865</v>
      </c>
      <c r="J1986" s="1">
        <v>14.512</v>
      </c>
      <c r="K1986">
        <f t="shared" si="35"/>
        <v>14.512</v>
      </c>
    </row>
    <row r="1987" spans="1:11" hidden="1" x14ac:dyDescent="0.25">
      <c r="A1987" t="s">
        <v>1851</v>
      </c>
      <c r="B1987" t="s">
        <v>146</v>
      </c>
      <c r="C1987">
        <v>1</v>
      </c>
      <c r="D1987">
        <v>25000000</v>
      </c>
      <c r="E1987">
        <v>1812</v>
      </c>
      <c r="F1987" s="2">
        <v>43177</v>
      </c>
      <c r="G1987">
        <v>591000</v>
      </c>
      <c r="H1987">
        <v>0</v>
      </c>
      <c r="I1987" t="s">
        <v>1864</v>
      </c>
      <c r="J1987" s="1">
        <v>14.487</v>
      </c>
      <c r="K1987">
        <f t="shared" ref="K1987:K2050" si="36">VALUE(J1987)</f>
        <v>14.487</v>
      </c>
    </row>
    <row r="1988" spans="1:11" hidden="1" x14ac:dyDescent="0.25">
      <c r="A1988" t="s">
        <v>1851</v>
      </c>
      <c r="B1988" t="s">
        <v>146</v>
      </c>
      <c r="C1988">
        <v>1</v>
      </c>
      <c r="D1988">
        <v>25000000</v>
      </c>
      <c r="E1988">
        <v>1812</v>
      </c>
      <c r="F1988" s="2">
        <v>43254</v>
      </c>
      <c r="G1988">
        <v>590784</v>
      </c>
      <c r="H1988">
        <v>0</v>
      </c>
      <c r="I1988" t="s">
        <v>1866</v>
      </c>
      <c r="J1988" s="1">
        <v>14.512</v>
      </c>
      <c r="K1988">
        <f t="shared" si="36"/>
        <v>14.512</v>
      </c>
    </row>
    <row r="1989" spans="1:11" hidden="1" x14ac:dyDescent="0.25">
      <c r="A1989" t="s">
        <v>1851</v>
      </c>
      <c r="B1989" t="s">
        <v>146</v>
      </c>
      <c r="C1989">
        <v>1</v>
      </c>
      <c r="D1989">
        <v>25000000</v>
      </c>
      <c r="E1989">
        <v>1812</v>
      </c>
      <c r="F1989" s="2">
        <v>43146</v>
      </c>
      <c r="G1989">
        <v>590944</v>
      </c>
      <c r="H1989">
        <v>0</v>
      </c>
      <c r="I1989" t="s">
        <v>1867</v>
      </c>
      <c r="J1989" s="1">
        <v>14.497</v>
      </c>
      <c r="K1989">
        <f t="shared" si="36"/>
        <v>14.497</v>
      </c>
    </row>
    <row r="1990" spans="1:11" hidden="1" x14ac:dyDescent="0.25">
      <c r="A1990" t="s">
        <v>1851</v>
      </c>
      <c r="B1990" t="s">
        <v>341</v>
      </c>
      <c r="C1990">
        <v>2</v>
      </c>
      <c r="D1990">
        <v>250000</v>
      </c>
      <c r="E1990">
        <v>1100</v>
      </c>
      <c r="F1990" s="2">
        <v>11517</v>
      </c>
      <c r="G1990">
        <v>99984</v>
      </c>
      <c r="H1990">
        <v>0</v>
      </c>
      <c r="I1990" t="s">
        <v>1868</v>
      </c>
      <c r="J1990" s="1">
        <v>14.391</v>
      </c>
      <c r="K1990">
        <f t="shared" si="36"/>
        <v>14.391</v>
      </c>
    </row>
    <row r="1991" spans="1:11" hidden="1" x14ac:dyDescent="0.25">
      <c r="A1991" t="s">
        <v>1851</v>
      </c>
      <c r="B1991" t="s">
        <v>341</v>
      </c>
      <c r="C1991">
        <v>2</v>
      </c>
      <c r="D1991">
        <v>2500000</v>
      </c>
      <c r="E1991">
        <v>1100</v>
      </c>
      <c r="F1991" s="2">
        <v>94268</v>
      </c>
      <c r="G1991">
        <v>122044</v>
      </c>
      <c r="H1991">
        <v>0</v>
      </c>
      <c r="I1991" t="s">
        <v>381</v>
      </c>
      <c r="J1991" s="1">
        <v>94.120999999999995</v>
      </c>
      <c r="K1991">
        <f t="shared" si="36"/>
        <v>94.120999999999995</v>
      </c>
    </row>
    <row r="1992" spans="1:11" hidden="1" x14ac:dyDescent="0.25">
      <c r="A1992" t="s">
        <v>1851</v>
      </c>
      <c r="B1992" t="s">
        <v>341</v>
      </c>
      <c r="C1992">
        <v>2</v>
      </c>
      <c r="D1992">
        <v>25000000</v>
      </c>
      <c r="E1992">
        <v>1100</v>
      </c>
      <c r="F1992" s="2">
        <v>941609</v>
      </c>
      <c r="G1992">
        <v>344656</v>
      </c>
      <c r="H1992">
        <v>0</v>
      </c>
      <c r="I1992" t="s">
        <v>1869</v>
      </c>
      <c r="J1992" s="1">
        <v>939.95</v>
      </c>
      <c r="K1992">
        <f t="shared" si="36"/>
        <v>939.95</v>
      </c>
    </row>
    <row r="1993" spans="1:11" hidden="1" x14ac:dyDescent="0.25">
      <c r="A1993" t="s">
        <v>1851</v>
      </c>
      <c r="B1993" t="s">
        <v>105</v>
      </c>
      <c r="C1993">
        <v>5</v>
      </c>
      <c r="D1993">
        <v>250000</v>
      </c>
      <c r="E1993">
        <v>1317</v>
      </c>
      <c r="F1993" s="2">
        <v>7023</v>
      </c>
      <c r="G1993">
        <v>90740</v>
      </c>
      <c r="H1993">
        <v>0</v>
      </c>
      <c r="I1993" t="s">
        <v>1870</v>
      </c>
      <c r="J1993" s="1">
        <v>7.4640000000000004</v>
      </c>
      <c r="K1993">
        <f t="shared" si="36"/>
        <v>7.4640000000000004</v>
      </c>
    </row>
    <row r="1994" spans="1:11" hidden="1" x14ac:dyDescent="0.25">
      <c r="A1994" t="s">
        <v>1851</v>
      </c>
      <c r="B1994" t="s">
        <v>105</v>
      </c>
      <c r="C1994">
        <v>5</v>
      </c>
      <c r="D1994">
        <v>2500000</v>
      </c>
      <c r="E1994">
        <v>1317</v>
      </c>
      <c r="F1994" s="2">
        <v>63668</v>
      </c>
      <c r="G1994">
        <v>144764</v>
      </c>
      <c r="H1994">
        <v>0</v>
      </c>
      <c r="I1994" t="s">
        <v>1871</v>
      </c>
      <c r="J1994" s="1">
        <v>63.725999999999999</v>
      </c>
      <c r="K1994">
        <f t="shared" si="36"/>
        <v>63.725999999999999</v>
      </c>
    </row>
    <row r="1995" spans="1:11" hidden="1" x14ac:dyDescent="0.25">
      <c r="A1995" t="s">
        <v>1851</v>
      </c>
      <c r="B1995" t="s">
        <v>105</v>
      </c>
      <c r="C1995">
        <v>5</v>
      </c>
      <c r="D1995">
        <v>25000000</v>
      </c>
      <c r="E1995">
        <v>1317</v>
      </c>
      <c r="F1995" s="2">
        <v>630876</v>
      </c>
      <c r="G1995">
        <v>384592</v>
      </c>
      <c r="H1995">
        <v>0</v>
      </c>
      <c r="I1995" t="s">
        <v>1872</v>
      </c>
      <c r="J1995" s="1">
        <v>631.33199999999999</v>
      </c>
      <c r="K1995">
        <f t="shared" si="36"/>
        <v>631.33199999999999</v>
      </c>
    </row>
    <row r="1996" spans="1:11" hidden="1" x14ac:dyDescent="0.25">
      <c r="A1996" t="s">
        <v>1851</v>
      </c>
      <c r="B1996" t="s">
        <v>373</v>
      </c>
      <c r="C1996">
        <v>6</v>
      </c>
      <c r="D1996">
        <v>250000</v>
      </c>
      <c r="E1996">
        <v>2479</v>
      </c>
      <c r="F1996" t="s">
        <v>1873</v>
      </c>
      <c r="G1996">
        <v>15092</v>
      </c>
      <c r="H1996">
        <v>0</v>
      </c>
      <c r="I1996" t="s">
        <v>1874</v>
      </c>
      <c r="J1996" s="1">
        <v>1.006</v>
      </c>
      <c r="K1996">
        <f t="shared" si="36"/>
        <v>1.006</v>
      </c>
    </row>
    <row r="1997" spans="1:11" hidden="1" x14ac:dyDescent="0.25">
      <c r="A1997" t="s">
        <v>1851</v>
      </c>
      <c r="B1997" t="s">
        <v>373</v>
      </c>
      <c r="C1997">
        <v>6</v>
      </c>
      <c r="D1997">
        <v>2500000</v>
      </c>
      <c r="E1997">
        <v>2479</v>
      </c>
      <c r="F1997" s="2">
        <v>6216</v>
      </c>
      <c r="G1997">
        <v>70100</v>
      </c>
      <c r="H1997">
        <v>0</v>
      </c>
      <c r="I1997" t="s">
        <v>1875</v>
      </c>
      <c r="J1997" s="1">
        <v>2.0960000000000001</v>
      </c>
      <c r="K1997">
        <f t="shared" si="36"/>
        <v>2.0960000000000001</v>
      </c>
    </row>
    <row r="1998" spans="1:11" hidden="1" x14ac:dyDescent="0.25">
      <c r="A1998" t="s">
        <v>1851</v>
      </c>
      <c r="B1998" t="s">
        <v>373</v>
      </c>
      <c r="C1998">
        <v>6</v>
      </c>
      <c r="D1998">
        <v>25000000</v>
      </c>
      <c r="E1998">
        <v>2479</v>
      </c>
      <c r="F1998" s="2">
        <v>61532</v>
      </c>
      <c r="G1998">
        <v>539288</v>
      </c>
      <c r="H1998">
        <v>0</v>
      </c>
      <c r="I1998" t="s">
        <v>1876</v>
      </c>
      <c r="J1998" s="1">
        <v>22.427</v>
      </c>
      <c r="K1998">
        <f t="shared" si="36"/>
        <v>22.427</v>
      </c>
    </row>
    <row r="1999" spans="1:11" hidden="1" x14ac:dyDescent="0.25">
      <c r="A1999" t="s">
        <v>1851</v>
      </c>
      <c r="B1999" t="s">
        <v>373</v>
      </c>
      <c r="C1999">
        <v>6</v>
      </c>
      <c r="D1999">
        <v>25000000</v>
      </c>
      <c r="E1999">
        <v>2479</v>
      </c>
      <c r="F1999" s="2">
        <v>61302</v>
      </c>
      <c r="G1999">
        <v>542244</v>
      </c>
      <c r="H1999">
        <v>0</v>
      </c>
      <c r="I1999" t="s">
        <v>1877</v>
      </c>
      <c r="J1999" s="1">
        <v>17.074000000000002</v>
      </c>
      <c r="K1999">
        <f t="shared" si="36"/>
        <v>17.074000000000002</v>
      </c>
    </row>
    <row r="2000" spans="1:11" hidden="1" x14ac:dyDescent="0.25">
      <c r="A2000" t="s">
        <v>1851</v>
      </c>
      <c r="B2000" t="s">
        <v>373</v>
      </c>
      <c r="C2000">
        <v>6</v>
      </c>
      <c r="D2000">
        <v>25000000</v>
      </c>
      <c r="E2000">
        <v>2479</v>
      </c>
      <c r="F2000" s="2">
        <v>61328</v>
      </c>
      <c r="G2000">
        <v>542164</v>
      </c>
      <c r="H2000">
        <v>0</v>
      </c>
      <c r="I2000" t="s">
        <v>1878</v>
      </c>
      <c r="J2000" s="1">
        <v>17.103000000000002</v>
      </c>
      <c r="K2000">
        <f t="shared" si="36"/>
        <v>17.103000000000002</v>
      </c>
    </row>
    <row r="2001" spans="1:11" hidden="1" x14ac:dyDescent="0.25">
      <c r="A2001" t="s">
        <v>1851</v>
      </c>
      <c r="B2001" t="s">
        <v>373</v>
      </c>
      <c r="C2001">
        <v>6</v>
      </c>
      <c r="D2001">
        <v>25000000</v>
      </c>
      <c r="E2001">
        <v>2479</v>
      </c>
      <c r="F2001" s="2">
        <v>61322</v>
      </c>
      <c r="G2001">
        <v>542208</v>
      </c>
      <c r="H2001">
        <v>0</v>
      </c>
      <c r="I2001" t="s">
        <v>1879</v>
      </c>
      <c r="J2001" s="1">
        <v>17.099</v>
      </c>
      <c r="K2001">
        <f t="shared" si="36"/>
        <v>17.099</v>
      </c>
    </row>
    <row r="2002" spans="1:11" hidden="1" x14ac:dyDescent="0.25">
      <c r="A2002" t="s">
        <v>1851</v>
      </c>
      <c r="B2002" t="s">
        <v>373</v>
      </c>
      <c r="C2002">
        <v>6</v>
      </c>
      <c r="D2002">
        <v>25000000</v>
      </c>
      <c r="E2002">
        <v>2479</v>
      </c>
      <c r="F2002" s="2">
        <v>61281</v>
      </c>
      <c r="G2002">
        <v>542124</v>
      </c>
      <c r="H2002">
        <v>0</v>
      </c>
      <c r="I2002" t="s">
        <v>1880</v>
      </c>
      <c r="J2002" s="1">
        <v>17.073</v>
      </c>
      <c r="K2002">
        <f t="shared" si="36"/>
        <v>17.073</v>
      </c>
    </row>
    <row r="2003" spans="1:11" hidden="1" x14ac:dyDescent="0.25">
      <c r="A2003" t="s">
        <v>1851</v>
      </c>
      <c r="B2003" t="s">
        <v>373</v>
      </c>
      <c r="C2003">
        <v>6</v>
      </c>
      <c r="D2003">
        <v>25000000</v>
      </c>
      <c r="E2003">
        <v>2479</v>
      </c>
      <c r="F2003" s="2">
        <v>61325</v>
      </c>
      <c r="G2003">
        <v>542216</v>
      </c>
      <c r="H2003">
        <v>0</v>
      </c>
      <c r="I2003" t="s">
        <v>1881</v>
      </c>
      <c r="J2003" s="1">
        <v>17.100999999999999</v>
      </c>
      <c r="K2003">
        <f t="shared" si="36"/>
        <v>17.100999999999999</v>
      </c>
    </row>
    <row r="2004" spans="1:11" x14ac:dyDescent="0.25">
      <c r="A2004" t="s">
        <v>1851</v>
      </c>
      <c r="B2004" t="s">
        <v>223</v>
      </c>
      <c r="C2004">
        <v>6</v>
      </c>
      <c r="D2004">
        <v>250000</v>
      </c>
      <c r="E2004">
        <v>1603</v>
      </c>
      <c r="F2004" t="s">
        <v>1882</v>
      </c>
      <c r="G2004">
        <v>40280</v>
      </c>
      <c r="H2004">
        <v>0</v>
      </c>
      <c r="I2004" t="s">
        <v>1883</v>
      </c>
      <c r="J2004" s="1">
        <v>1.6539999999999999</v>
      </c>
      <c r="K2004">
        <f t="shared" si="36"/>
        <v>1.6539999999999999</v>
      </c>
    </row>
    <row r="2005" spans="1:11" x14ac:dyDescent="0.25">
      <c r="A2005" t="s">
        <v>1851</v>
      </c>
      <c r="B2005" t="s">
        <v>223</v>
      </c>
      <c r="C2005">
        <v>6</v>
      </c>
      <c r="D2005">
        <v>2500000</v>
      </c>
      <c r="E2005">
        <v>1603</v>
      </c>
      <c r="F2005" s="2">
        <v>3858</v>
      </c>
      <c r="G2005">
        <v>73092</v>
      </c>
      <c r="H2005">
        <v>0</v>
      </c>
      <c r="I2005" t="s">
        <v>1884</v>
      </c>
      <c r="J2005" s="1">
        <v>1.923</v>
      </c>
      <c r="K2005">
        <f t="shared" si="36"/>
        <v>1.923</v>
      </c>
    </row>
    <row r="2006" spans="1:11" x14ac:dyDescent="0.25">
      <c r="A2006" t="s">
        <v>1851</v>
      </c>
      <c r="B2006" t="s">
        <v>223</v>
      </c>
      <c r="C2006">
        <v>6</v>
      </c>
      <c r="D2006">
        <v>25000000</v>
      </c>
      <c r="E2006">
        <v>1603</v>
      </c>
      <c r="F2006" s="2">
        <v>37292</v>
      </c>
      <c r="G2006">
        <v>184228</v>
      </c>
      <c r="H2006">
        <v>0</v>
      </c>
      <c r="I2006" t="s">
        <v>1885</v>
      </c>
      <c r="J2006" s="1">
        <v>17.193999999999999</v>
      </c>
      <c r="K2006">
        <f t="shared" si="36"/>
        <v>17.193999999999999</v>
      </c>
    </row>
    <row r="2007" spans="1:11" x14ac:dyDescent="0.25">
      <c r="A2007" t="s">
        <v>1851</v>
      </c>
      <c r="B2007" t="s">
        <v>223</v>
      </c>
      <c r="C2007">
        <v>6</v>
      </c>
      <c r="D2007">
        <v>25000000</v>
      </c>
      <c r="E2007">
        <v>1603</v>
      </c>
      <c r="F2007" s="2">
        <v>36219</v>
      </c>
      <c r="G2007">
        <v>183108</v>
      </c>
      <c r="H2007">
        <v>0</v>
      </c>
      <c r="I2007" t="s">
        <v>1886</v>
      </c>
      <c r="J2007" s="1">
        <v>13.379</v>
      </c>
      <c r="K2007">
        <f t="shared" si="36"/>
        <v>13.379</v>
      </c>
    </row>
    <row r="2008" spans="1:11" x14ac:dyDescent="0.25">
      <c r="A2008" t="s">
        <v>1851</v>
      </c>
      <c r="B2008" t="s">
        <v>223</v>
      </c>
      <c r="C2008">
        <v>6</v>
      </c>
      <c r="D2008">
        <v>25000000</v>
      </c>
      <c r="E2008">
        <v>1603</v>
      </c>
      <c r="F2008" s="2">
        <v>35751</v>
      </c>
      <c r="G2008">
        <v>183976</v>
      </c>
      <c r="H2008">
        <v>0</v>
      </c>
      <c r="I2008" t="s">
        <v>1887</v>
      </c>
      <c r="J2008" s="1">
        <v>13.276999999999999</v>
      </c>
      <c r="K2008">
        <f t="shared" si="36"/>
        <v>13.276999999999999</v>
      </c>
    </row>
    <row r="2009" spans="1:11" x14ac:dyDescent="0.25">
      <c r="A2009" t="s">
        <v>1851</v>
      </c>
      <c r="B2009" t="s">
        <v>223</v>
      </c>
      <c r="C2009">
        <v>6</v>
      </c>
      <c r="D2009">
        <v>25000000</v>
      </c>
      <c r="E2009">
        <v>1603</v>
      </c>
      <c r="F2009" s="2">
        <v>37248</v>
      </c>
      <c r="G2009">
        <v>184472</v>
      </c>
      <c r="H2009">
        <v>0</v>
      </c>
      <c r="I2009" t="s">
        <v>1888</v>
      </c>
      <c r="J2009" s="1">
        <v>14.016</v>
      </c>
      <c r="K2009">
        <f t="shared" si="36"/>
        <v>14.016</v>
      </c>
    </row>
    <row r="2010" spans="1:11" x14ac:dyDescent="0.25">
      <c r="A2010" t="s">
        <v>1851</v>
      </c>
      <c r="B2010" t="s">
        <v>223</v>
      </c>
      <c r="C2010">
        <v>6</v>
      </c>
      <c r="D2010">
        <v>25000000</v>
      </c>
      <c r="E2010">
        <v>1603</v>
      </c>
      <c r="F2010" s="2">
        <v>37625</v>
      </c>
      <c r="G2010">
        <v>186212</v>
      </c>
      <c r="H2010">
        <v>0</v>
      </c>
      <c r="I2010" t="s">
        <v>1889</v>
      </c>
      <c r="J2010" s="1">
        <v>14.002000000000001</v>
      </c>
      <c r="K2010">
        <f t="shared" si="36"/>
        <v>14.002000000000001</v>
      </c>
    </row>
    <row r="2011" spans="1:11" x14ac:dyDescent="0.25">
      <c r="A2011" t="s">
        <v>1851</v>
      </c>
      <c r="B2011" t="s">
        <v>223</v>
      </c>
      <c r="C2011">
        <v>6</v>
      </c>
      <c r="D2011">
        <v>25000000</v>
      </c>
      <c r="E2011">
        <v>1603</v>
      </c>
      <c r="F2011" s="2">
        <v>35656</v>
      </c>
      <c r="G2011">
        <v>185420</v>
      </c>
      <c r="H2011">
        <v>0</v>
      </c>
      <c r="I2011" t="s">
        <v>1890</v>
      </c>
      <c r="J2011" s="1">
        <v>13.355</v>
      </c>
      <c r="K2011">
        <f t="shared" si="36"/>
        <v>13.355</v>
      </c>
    </row>
    <row r="2012" spans="1:11" hidden="1" x14ac:dyDescent="0.25">
      <c r="A2012" t="s">
        <v>1851</v>
      </c>
      <c r="B2012" t="s">
        <v>18</v>
      </c>
      <c r="C2012">
        <v>2</v>
      </c>
      <c r="D2012">
        <v>250000</v>
      </c>
      <c r="E2012">
        <v>420</v>
      </c>
      <c r="F2012" s="2">
        <v>9142</v>
      </c>
      <c r="G2012">
        <v>45496</v>
      </c>
      <c r="H2012">
        <v>0</v>
      </c>
      <c r="I2012" t="s">
        <v>332</v>
      </c>
      <c r="J2012" s="1">
        <v>9.1489999999999991</v>
      </c>
      <c r="K2012">
        <f t="shared" si="36"/>
        <v>9.1489999999999991</v>
      </c>
    </row>
    <row r="2013" spans="1:11" hidden="1" x14ac:dyDescent="0.25">
      <c r="A2013" t="s">
        <v>1851</v>
      </c>
      <c r="B2013" t="s">
        <v>18</v>
      </c>
      <c r="C2013">
        <v>2</v>
      </c>
      <c r="D2013">
        <v>2500000</v>
      </c>
      <c r="E2013">
        <v>420</v>
      </c>
      <c r="F2013" s="2">
        <v>89115</v>
      </c>
      <c r="G2013">
        <v>57840</v>
      </c>
      <c r="H2013">
        <v>0</v>
      </c>
      <c r="I2013" t="s">
        <v>1891</v>
      </c>
      <c r="J2013" s="1">
        <v>89.161000000000001</v>
      </c>
      <c r="K2013">
        <f t="shared" si="36"/>
        <v>89.161000000000001</v>
      </c>
    </row>
    <row r="2014" spans="1:11" hidden="1" x14ac:dyDescent="0.25">
      <c r="A2014" t="s">
        <v>1851</v>
      </c>
      <c r="B2014" t="s">
        <v>18</v>
      </c>
      <c r="C2014">
        <v>2</v>
      </c>
      <c r="D2014">
        <v>25000000</v>
      </c>
      <c r="E2014">
        <v>420</v>
      </c>
      <c r="F2014" s="2">
        <v>898898</v>
      </c>
      <c r="G2014">
        <v>167896</v>
      </c>
      <c r="H2014">
        <v>0</v>
      </c>
      <c r="I2014" t="s">
        <v>1892</v>
      </c>
      <c r="J2014" s="1">
        <v>899.31700000000001</v>
      </c>
      <c r="K2014">
        <f t="shared" si="36"/>
        <v>899.31700000000001</v>
      </c>
    </row>
    <row r="2015" spans="1:11" hidden="1" x14ac:dyDescent="0.25">
      <c r="A2015" t="s">
        <v>1851</v>
      </c>
      <c r="B2015" t="s">
        <v>393</v>
      </c>
      <c r="C2015">
        <v>4</v>
      </c>
      <c r="D2015">
        <v>250000</v>
      </c>
      <c r="E2015">
        <v>476</v>
      </c>
      <c r="F2015" s="2">
        <v>2381</v>
      </c>
      <c r="G2015">
        <v>53648</v>
      </c>
      <c r="H2015">
        <v>0</v>
      </c>
      <c r="I2015" t="s">
        <v>1893</v>
      </c>
      <c r="J2015" s="1">
        <v>1.429</v>
      </c>
      <c r="K2015">
        <f t="shared" si="36"/>
        <v>1.429</v>
      </c>
    </row>
    <row r="2016" spans="1:11" hidden="1" x14ac:dyDescent="0.25">
      <c r="A2016" t="s">
        <v>1851</v>
      </c>
      <c r="B2016" t="s">
        <v>393</v>
      </c>
      <c r="C2016">
        <v>4</v>
      </c>
      <c r="D2016">
        <v>2500000</v>
      </c>
      <c r="E2016">
        <v>476</v>
      </c>
      <c r="F2016" s="2">
        <v>18948</v>
      </c>
      <c r="G2016">
        <v>155900</v>
      </c>
      <c r="H2016">
        <v>0</v>
      </c>
      <c r="I2016" t="s">
        <v>1894</v>
      </c>
      <c r="J2016" s="1">
        <v>6.1150000000000002</v>
      </c>
      <c r="K2016">
        <f t="shared" si="36"/>
        <v>6.1150000000000002</v>
      </c>
    </row>
    <row r="2017" spans="1:11" hidden="1" x14ac:dyDescent="0.25">
      <c r="A2017" t="s">
        <v>1851</v>
      </c>
      <c r="B2017" t="s">
        <v>393</v>
      </c>
      <c r="C2017">
        <v>4</v>
      </c>
      <c r="D2017">
        <v>25000000</v>
      </c>
      <c r="E2017">
        <v>476</v>
      </c>
      <c r="F2017" s="2">
        <v>185308</v>
      </c>
      <c r="G2017">
        <v>1068524</v>
      </c>
      <c r="H2017">
        <v>0</v>
      </c>
      <c r="I2017" t="s">
        <v>1895</v>
      </c>
      <c r="J2017" s="1">
        <v>59.16</v>
      </c>
      <c r="K2017">
        <f t="shared" si="36"/>
        <v>59.16</v>
      </c>
    </row>
    <row r="2018" spans="1:11" hidden="1" x14ac:dyDescent="0.25">
      <c r="A2018" t="s">
        <v>1851</v>
      </c>
      <c r="B2018" t="s">
        <v>11</v>
      </c>
      <c r="C2018">
        <v>2</v>
      </c>
      <c r="D2018">
        <v>250000</v>
      </c>
      <c r="E2018">
        <v>1367</v>
      </c>
      <c r="F2018" s="2">
        <v>1443</v>
      </c>
      <c r="G2018">
        <v>72364</v>
      </c>
      <c r="H2018">
        <v>0</v>
      </c>
      <c r="I2018" t="s">
        <v>1896</v>
      </c>
      <c r="J2018" s="1">
        <v>2.7530000000000001</v>
      </c>
      <c r="K2018">
        <f t="shared" si="36"/>
        <v>2.7530000000000001</v>
      </c>
    </row>
    <row r="2019" spans="1:11" hidden="1" x14ac:dyDescent="0.25">
      <c r="A2019" t="s">
        <v>1851</v>
      </c>
      <c r="B2019" t="s">
        <v>11</v>
      </c>
      <c r="C2019">
        <v>2</v>
      </c>
      <c r="D2019">
        <v>2500000</v>
      </c>
      <c r="E2019">
        <v>1367</v>
      </c>
      <c r="F2019" s="2">
        <v>8971</v>
      </c>
      <c r="G2019">
        <v>83552</v>
      </c>
      <c r="H2019">
        <v>0</v>
      </c>
      <c r="I2019" t="s">
        <v>1897</v>
      </c>
      <c r="J2019" s="1">
        <v>2.8660000000000001</v>
      </c>
      <c r="K2019">
        <f t="shared" si="36"/>
        <v>2.8660000000000001</v>
      </c>
    </row>
    <row r="2020" spans="1:11" hidden="1" x14ac:dyDescent="0.25">
      <c r="A2020" t="s">
        <v>1851</v>
      </c>
      <c r="B2020" t="s">
        <v>11</v>
      </c>
      <c r="C2020">
        <v>2</v>
      </c>
      <c r="D2020">
        <v>25000000</v>
      </c>
      <c r="E2020">
        <v>1367</v>
      </c>
      <c r="F2020" s="2">
        <v>83157</v>
      </c>
      <c r="G2020">
        <v>264508</v>
      </c>
      <c r="H2020">
        <v>0</v>
      </c>
      <c r="I2020" t="s">
        <v>1898</v>
      </c>
      <c r="J2020" s="1">
        <v>25.913</v>
      </c>
      <c r="K2020">
        <f t="shared" si="36"/>
        <v>25.913</v>
      </c>
    </row>
    <row r="2021" spans="1:11" hidden="1" x14ac:dyDescent="0.25">
      <c r="A2021" t="s">
        <v>1851</v>
      </c>
      <c r="B2021" t="s">
        <v>11</v>
      </c>
      <c r="C2021">
        <v>2</v>
      </c>
      <c r="D2021">
        <v>25000000</v>
      </c>
      <c r="E2021">
        <v>1367</v>
      </c>
      <c r="F2021" s="2">
        <v>83151</v>
      </c>
      <c r="G2021">
        <v>264364</v>
      </c>
      <c r="H2021">
        <v>0</v>
      </c>
      <c r="I2021" t="s">
        <v>1899</v>
      </c>
      <c r="J2021" s="1">
        <v>22.265000000000001</v>
      </c>
      <c r="K2021">
        <f t="shared" si="36"/>
        <v>22.265000000000001</v>
      </c>
    </row>
    <row r="2022" spans="1:11" hidden="1" x14ac:dyDescent="0.25">
      <c r="A2022" t="s">
        <v>1851</v>
      </c>
      <c r="B2022" t="s">
        <v>11</v>
      </c>
      <c r="C2022">
        <v>2</v>
      </c>
      <c r="D2022">
        <v>25000000</v>
      </c>
      <c r="E2022">
        <v>1367</v>
      </c>
      <c r="F2022" s="2">
        <v>82785</v>
      </c>
      <c r="G2022">
        <v>264392</v>
      </c>
      <c r="H2022">
        <v>0</v>
      </c>
      <c r="I2022" t="s">
        <v>1900</v>
      </c>
      <c r="J2022" s="1">
        <v>22.23</v>
      </c>
      <c r="K2022">
        <f t="shared" si="36"/>
        <v>22.23</v>
      </c>
    </row>
    <row r="2023" spans="1:11" hidden="1" x14ac:dyDescent="0.25">
      <c r="A2023" t="s">
        <v>1851</v>
      </c>
      <c r="B2023" t="s">
        <v>11</v>
      </c>
      <c r="C2023">
        <v>2</v>
      </c>
      <c r="D2023">
        <v>25000000</v>
      </c>
      <c r="E2023">
        <v>1367</v>
      </c>
      <c r="F2023" s="2">
        <v>83833</v>
      </c>
      <c r="G2023">
        <v>264344</v>
      </c>
      <c r="H2023">
        <v>0</v>
      </c>
      <c r="I2023" t="s">
        <v>1901</v>
      </c>
      <c r="J2023" s="1">
        <v>22.138999999999999</v>
      </c>
      <c r="K2023">
        <f t="shared" si="36"/>
        <v>22.138999999999999</v>
      </c>
    </row>
    <row r="2024" spans="1:11" hidden="1" x14ac:dyDescent="0.25">
      <c r="A2024" t="s">
        <v>1851</v>
      </c>
      <c r="B2024" t="s">
        <v>11</v>
      </c>
      <c r="C2024">
        <v>2</v>
      </c>
      <c r="D2024">
        <v>25000000</v>
      </c>
      <c r="E2024">
        <v>1367</v>
      </c>
      <c r="F2024" s="2">
        <v>82852</v>
      </c>
      <c r="G2024">
        <v>264460</v>
      </c>
      <c r="H2024">
        <v>0</v>
      </c>
      <c r="I2024" t="s">
        <v>1902</v>
      </c>
      <c r="J2024" s="1">
        <v>21.946999999999999</v>
      </c>
      <c r="K2024">
        <f t="shared" si="36"/>
        <v>21.946999999999999</v>
      </c>
    </row>
    <row r="2025" spans="1:11" hidden="1" x14ac:dyDescent="0.25">
      <c r="A2025" t="s">
        <v>1851</v>
      </c>
      <c r="B2025" t="s">
        <v>11</v>
      </c>
      <c r="C2025">
        <v>2</v>
      </c>
      <c r="D2025">
        <v>25000000</v>
      </c>
      <c r="E2025">
        <v>1367</v>
      </c>
      <c r="F2025" s="2">
        <v>83138</v>
      </c>
      <c r="G2025">
        <v>264476</v>
      </c>
      <c r="H2025">
        <v>0</v>
      </c>
      <c r="I2025" t="s">
        <v>1903</v>
      </c>
      <c r="J2025" s="1">
        <v>21.902000000000001</v>
      </c>
      <c r="K2025">
        <f t="shared" si="36"/>
        <v>21.902000000000001</v>
      </c>
    </row>
    <row r="2026" spans="1:11" x14ac:dyDescent="0.25">
      <c r="A2026" t="s">
        <v>1851</v>
      </c>
      <c r="B2026" t="s">
        <v>32</v>
      </c>
      <c r="C2026">
        <v>7</v>
      </c>
      <c r="D2026">
        <v>250000</v>
      </c>
      <c r="E2026">
        <v>880</v>
      </c>
      <c r="F2026" s="2">
        <v>12421</v>
      </c>
      <c r="G2026">
        <v>73552</v>
      </c>
      <c r="H2026">
        <v>0</v>
      </c>
      <c r="I2026" t="s">
        <v>1904</v>
      </c>
      <c r="J2026" s="1">
        <v>7.016</v>
      </c>
      <c r="K2026">
        <f t="shared" si="36"/>
        <v>7.016</v>
      </c>
    </row>
    <row r="2027" spans="1:11" x14ac:dyDescent="0.25">
      <c r="A2027" t="s">
        <v>1851</v>
      </c>
      <c r="B2027" t="s">
        <v>32</v>
      </c>
      <c r="C2027">
        <v>7</v>
      </c>
      <c r="D2027">
        <v>2500000</v>
      </c>
      <c r="E2027">
        <v>880</v>
      </c>
      <c r="F2027" s="2">
        <v>87647</v>
      </c>
      <c r="G2027">
        <v>81144</v>
      </c>
      <c r="H2027">
        <v>0</v>
      </c>
      <c r="I2027" t="s">
        <v>1905</v>
      </c>
      <c r="J2027" s="1">
        <v>22.625</v>
      </c>
      <c r="K2027">
        <f t="shared" si="36"/>
        <v>22.625</v>
      </c>
    </row>
    <row r="2028" spans="1:11" x14ac:dyDescent="0.25">
      <c r="A2028" t="s">
        <v>1851</v>
      </c>
      <c r="B2028" t="s">
        <v>32</v>
      </c>
      <c r="C2028">
        <v>7</v>
      </c>
      <c r="D2028">
        <v>25000000</v>
      </c>
      <c r="E2028">
        <v>880</v>
      </c>
      <c r="F2028" s="2">
        <v>726596</v>
      </c>
      <c r="G2028">
        <v>386844</v>
      </c>
      <c r="H2028">
        <v>0</v>
      </c>
      <c r="I2028" t="s">
        <v>1906</v>
      </c>
      <c r="J2028" s="1">
        <v>194.505</v>
      </c>
      <c r="K2028">
        <f t="shared" si="36"/>
        <v>194.505</v>
      </c>
    </row>
    <row r="2029" spans="1:11" x14ac:dyDescent="0.25">
      <c r="A2029" t="s">
        <v>1851</v>
      </c>
      <c r="B2029" t="s">
        <v>60</v>
      </c>
      <c r="C2029">
        <v>3</v>
      </c>
      <c r="D2029">
        <v>250000</v>
      </c>
      <c r="E2029">
        <v>1276</v>
      </c>
      <c r="F2029" t="s">
        <v>1907</v>
      </c>
      <c r="G2029">
        <v>14776</v>
      </c>
      <c r="H2029">
        <v>0</v>
      </c>
      <c r="I2029" t="s">
        <v>1908</v>
      </c>
      <c r="J2029" s="1">
        <v>0.86699999999999999</v>
      </c>
      <c r="K2029">
        <f t="shared" si="36"/>
        <v>0.86699999999999999</v>
      </c>
    </row>
    <row r="2030" spans="1:11" x14ac:dyDescent="0.25">
      <c r="A2030" t="s">
        <v>1851</v>
      </c>
      <c r="B2030" t="s">
        <v>60</v>
      </c>
      <c r="C2030">
        <v>3</v>
      </c>
      <c r="D2030">
        <v>2500000</v>
      </c>
      <c r="E2030">
        <v>1276</v>
      </c>
      <c r="F2030" s="2">
        <v>3161</v>
      </c>
      <c r="G2030">
        <v>55412</v>
      </c>
      <c r="H2030">
        <v>0</v>
      </c>
      <c r="I2030" t="s">
        <v>1909</v>
      </c>
      <c r="J2030" s="1">
        <v>1.417</v>
      </c>
      <c r="K2030">
        <f t="shared" si="36"/>
        <v>1.417</v>
      </c>
    </row>
    <row r="2031" spans="1:11" x14ac:dyDescent="0.25">
      <c r="A2031" t="s">
        <v>1851</v>
      </c>
      <c r="B2031" t="s">
        <v>60</v>
      </c>
      <c r="C2031">
        <v>3</v>
      </c>
      <c r="D2031">
        <v>25000000</v>
      </c>
      <c r="E2031">
        <v>1276</v>
      </c>
      <c r="F2031" s="2">
        <v>26941</v>
      </c>
      <c r="G2031">
        <v>165344</v>
      </c>
      <c r="H2031">
        <v>0</v>
      </c>
      <c r="I2031" t="s">
        <v>1910</v>
      </c>
      <c r="J2031" s="1">
        <v>10.936999999999999</v>
      </c>
      <c r="K2031">
        <f t="shared" si="36"/>
        <v>10.936999999999999</v>
      </c>
    </row>
    <row r="2032" spans="1:11" x14ac:dyDescent="0.25">
      <c r="A2032" t="s">
        <v>1851</v>
      </c>
      <c r="B2032" t="s">
        <v>60</v>
      </c>
      <c r="C2032">
        <v>3</v>
      </c>
      <c r="D2032">
        <v>25000000</v>
      </c>
      <c r="E2032">
        <v>1276</v>
      </c>
      <c r="F2032" s="2">
        <v>26052</v>
      </c>
      <c r="G2032">
        <v>165360</v>
      </c>
      <c r="H2032">
        <v>0</v>
      </c>
      <c r="I2032" t="s">
        <v>1911</v>
      </c>
      <c r="J2032" s="1">
        <v>7.87</v>
      </c>
      <c r="K2032">
        <f t="shared" si="36"/>
        <v>7.87</v>
      </c>
    </row>
    <row r="2033" spans="1:11" x14ac:dyDescent="0.25">
      <c r="A2033" t="s">
        <v>1851</v>
      </c>
      <c r="B2033" t="s">
        <v>60</v>
      </c>
      <c r="C2033">
        <v>3</v>
      </c>
      <c r="D2033">
        <v>25000000</v>
      </c>
      <c r="E2033">
        <v>1276</v>
      </c>
      <c r="F2033" s="2">
        <v>26284</v>
      </c>
      <c r="G2033">
        <v>165356</v>
      </c>
      <c r="H2033">
        <v>0</v>
      </c>
      <c r="I2033" t="s">
        <v>1912</v>
      </c>
      <c r="J2033" s="1">
        <v>8.0220000000000002</v>
      </c>
      <c r="K2033">
        <f t="shared" si="36"/>
        <v>8.0220000000000002</v>
      </c>
    </row>
    <row r="2034" spans="1:11" x14ac:dyDescent="0.25">
      <c r="A2034" t="s">
        <v>1851</v>
      </c>
      <c r="B2034" t="s">
        <v>60</v>
      </c>
      <c r="C2034">
        <v>3</v>
      </c>
      <c r="D2034">
        <v>25000000</v>
      </c>
      <c r="E2034">
        <v>1276</v>
      </c>
      <c r="F2034" s="2">
        <v>26313</v>
      </c>
      <c r="G2034">
        <v>165760</v>
      </c>
      <c r="H2034">
        <v>0</v>
      </c>
      <c r="I2034" t="s">
        <v>1913</v>
      </c>
      <c r="J2034" s="1">
        <v>8.02</v>
      </c>
      <c r="K2034">
        <f t="shared" si="36"/>
        <v>8.02</v>
      </c>
    </row>
    <row r="2035" spans="1:11" x14ac:dyDescent="0.25">
      <c r="A2035" t="s">
        <v>1851</v>
      </c>
      <c r="B2035" t="s">
        <v>60</v>
      </c>
      <c r="C2035">
        <v>3</v>
      </c>
      <c r="D2035">
        <v>25000000</v>
      </c>
      <c r="E2035">
        <v>1276</v>
      </c>
      <c r="F2035" s="2">
        <v>26255</v>
      </c>
      <c r="G2035">
        <v>165404</v>
      </c>
      <c r="H2035">
        <v>0</v>
      </c>
      <c r="I2035" t="s">
        <v>1914</v>
      </c>
      <c r="J2035" s="1">
        <v>7.9779999999999998</v>
      </c>
      <c r="K2035">
        <f t="shared" si="36"/>
        <v>7.9779999999999998</v>
      </c>
    </row>
    <row r="2036" spans="1:11" x14ac:dyDescent="0.25">
      <c r="A2036" t="s">
        <v>1851</v>
      </c>
      <c r="B2036" t="s">
        <v>60</v>
      </c>
      <c r="C2036">
        <v>3</v>
      </c>
      <c r="D2036">
        <v>25000000</v>
      </c>
      <c r="E2036">
        <v>1276</v>
      </c>
      <c r="F2036" s="2">
        <v>26389</v>
      </c>
      <c r="G2036">
        <v>165356</v>
      </c>
      <c r="H2036">
        <v>0</v>
      </c>
      <c r="I2036" t="s">
        <v>1915</v>
      </c>
      <c r="J2036" s="1">
        <v>8.0139999999999993</v>
      </c>
      <c r="K2036">
        <f t="shared" si="36"/>
        <v>8.0139999999999993</v>
      </c>
    </row>
    <row r="2037" spans="1:11" hidden="1" x14ac:dyDescent="0.25">
      <c r="A2037" t="s">
        <v>1851</v>
      </c>
      <c r="B2037" t="s">
        <v>315</v>
      </c>
      <c r="C2037">
        <v>1</v>
      </c>
      <c r="D2037">
        <v>250000</v>
      </c>
      <c r="E2037">
        <v>610</v>
      </c>
      <c r="F2037" s="2">
        <v>9913</v>
      </c>
      <c r="G2037">
        <v>209032</v>
      </c>
      <c r="H2037">
        <v>0</v>
      </c>
      <c r="I2037" t="s">
        <v>1916</v>
      </c>
      <c r="J2037" s="1">
        <v>11.015000000000001</v>
      </c>
      <c r="K2037">
        <f t="shared" si="36"/>
        <v>11.015000000000001</v>
      </c>
    </row>
    <row r="2038" spans="1:11" hidden="1" x14ac:dyDescent="0.25">
      <c r="A2038" t="s">
        <v>1851</v>
      </c>
      <c r="B2038" t="s">
        <v>315</v>
      </c>
      <c r="C2038">
        <v>1</v>
      </c>
      <c r="D2038">
        <v>2500000</v>
      </c>
      <c r="E2038">
        <v>610</v>
      </c>
      <c r="F2038" s="2">
        <v>90351</v>
      </c>
      <c r="G2038">
        <v>223240</v>
      </c>
      <c r="H2038">
        <v>0</v>
      </c>
      <c r="I2038" t="s">
        <v>1917</v>
      </c>
      <c r="J2038" s="1">
        <v>89.840999999999994</v>
      </c>
      <c r="K2038">
        <f t="shared" si="36"/>
        <v>89.840999999999994</v>
      </c>
    </row>
    <row r="2039" spans="1:11" hidden="1" x14ac:dyDescent="0.25">
      <c r="A2039" t="s">
        <v>1851</v>
      </c>
      <c r="B2039" t="s">
        <v>315</v>
      </c>
      <c r="C2039">
        <v>1</v>
      </c>
      <c r="D2039">
        <v>25000000</v>
      </c>
      <c r="E2039">
        <v>610</v>
      </c>
      <c r="F2039" s="2">
        <v>894794</v>
      </c>
      <c r="G2039">
        <v>461824</v>
      </c>
      <c r="H2039">
        <v>0</v>
      </c>
      <c r="I2039" t="s">
        <v>1918</v>
      </c>
      <c r="J2039" s="1">
        <v>894.16399999999999</v>
      </c>
      <c r="K2039">
        <f t="shared" si="36"/>
        <v>894.16399999999999</v>
      </c>
    </row>
    <row r="2040" spans="1:11" hidden="1" x14ac:dyDescent="0.25">
      <c r="A2040" t="s">
        <v>1851</v>
      </c>
      <c r="B2040" t="s">
        <v>94</v>
      </c>
      <c r="C2040">
        <v>9</v>
      </c>
      <c r="D2040">
        <v>250000</v>
      </c>
      <c r="E2040">
        <v>1841</v>
      </c>
      <c r="F2040" t="s">
        <v>724</v>
      </c>
      <c r="G2040">
        <v>8</v>
      </c>
      <c r="H2040">
        <v>0</v>
      </c>
      <c r="I2040" t="s">
        <v>1919</v>
      </c>
      <c r="J2040" s="1">
        <v>0.439</v>
      </c>
      <c r="K2040">
        <f t="shared" si="36"/>
        <v>0.439</v>
      </c>
    </row>
    <row r="2041" spans="1:11" hidden="1" x14ac:dyDescent="0.25">
      <c r="A2041" t="s">
        <v>1851</v>
      </c>
      <c r="B2041" t="s">
        <v>94</v>
      </c>
      <c r="C2041">
        <v>9</v>
      </c>
      <c r="D2041">
        <v>2500000</v>
      </c>
      <c r="E2041">
        <v>1841</v>
      </c>
      <c r="F2041" s="2">
        <v>1663</v>
      </c>
      <c r="G2041">
        <v>24456</v>
      </c>
      <c r="H2041">
        <v>0</v>
      </c>
      <c r="I2041" t="s">
        <v>1920</v>
      </c>
      <c r="J2041" s="1">
        <v>0.88100000000000001</v>
      </c>
      <c r="K2041">
        <f t="shared" si="36"/>
        <v>0.88100000000000001</v>
      </c>
    </row>
    <row r="2042" spans="1:11" hidden="1" x14ac:dyDescent="0.25">
      <c r="A2042" t="s">
        <v>1851</v>
      </c>
      <c r="B2042" t="s">
        <v>94</v>
      </c>
      <c r="C2042">
        <v>9</v>
      </c>
      <c r="D2042">
        <v>25000000</v>
      </c>
      <c r="E2042">
        <v>1841</v>
      </c>
      <c r="F2042" s="2">
        <v>16349</v>
      </c>
      <c r="G2042">
        <v>133968</v>
      </c>
      <c r="H2042">
        <v>0</v>
      </c>
      <c r="I2042" t="s">
        <v>1921</v>
      </c>
      <c r="J2042" s="1">
        <v>8.91</v>
      </c>
      <c r="K2042">
        <f t="shared" si="36"/>
        <v>8.91</v>
      </c>
    </row>
    <row r="2043" spans="1:11" hidden="1" x14ac:dyDescent="0.25">
      <c r="A2043" t="s">
        <v>1851</v>
      </c>
      <c r="B2043" t="s">
        <v>94</v>
      </c>
      <c r="C2043">
        <v>9</v>
      </c>
      <c r="D2043">
        <v>25000000</v>
      </c>
      <c r="E2043">
        <v>1841</v>
      </c>
      <c r="F2043" s="2">
        <v>20352</v>
      </c>
      <c r="G2043">
        <v>134056</v>
      </c>
      <c r="H2043">
        <v>0</v>
      </c>
      <c r="I2043" t="s">
        <v>1922</v>
      </c>
      <c r="J2043" s="1">
        <v>7.3380000000000001</v>
      </c>
      <c r="K2043">
        <f t="shared" si="36"/>
        <v>7.3380000000000001</v>
      </c>
    </row>
    <row r="2044" spans="1:11" hidden="1" x14ac:dyDescent="0.25">
      <c r="A2044" t="s">
        <v>1851</v>
      </c>
      <c r="B2044" t="s">
        <v>94</v>
      </c>
      <c r="C2044">
        <v>9</v>
      </c>
      <c r="D2044">
        <v>25000000</v>
      </c>
      <c r="E2044">
        <v>1841</v>
      </c>
      <c r="F2044" s="2">
        <v>18837</v>
      </c>
      <c r="G2044">
        <v>134084</v>
      </c>
      <c r="H2044">
        <v>0</v>
      </c>
      <c r="I2044" t="s">
        <v>1923</v>
      </c>
      <c r="J2044" s="1">
        <v>6.4969999999999999</v>
      </c>
      <c r="K2044">
        <f t="shared" si="36"/>
        <v>6.4969999999999999</v>
      </c>
    </row>
    <row r="2045" spans="1:11" hidden="1" x14ac:dyDescent="0.25">
      <c r="A2045" t="s">
        <v>1851</v>
      </c>
      <c r="B2045" t="s">
        <v>94</v>
      </c>
      <c r="C2045">
        <v>9</v>
      </c>
      <c r="D2045">
        <v>25000000</v>
      </c>
      <c r="E2045">
        <v>1841</v>
      </c>
      <c r="F2045" s="2">
        <v>19529</v>
      </c>
      <c r="G2045">
        <v>134048</v>
      </c>
      <c r="H2045">
        <v>0</v>
      </c>
      <c r="I2045" t="s">
        <v>1924</v>
      </c>
      <c r="J2045" s="1">
        <v>6.7610000000000001</v>
      </c>
      <c r="K2045">
        <f t="shared" si="36"/>
        <v>6.7610000000000001</v>
      </c>
    </row>
    <row r="2046" spans="1:11" hidden="1" x14ac:dyDescent="0.25">
      <c r="A2046" t="s">
        <v>1851</v>
      </c>
      <c r="B2046" t="s">
        <v>94</v>
      </c>
      <c r="C2046">
        <v>9</v>
      </c>
      <c r="D2046">
        <v>25000000</v>
      </c>
      <c r="E2046">
        <v>1841</v>
      </c>
      <c r="F2046" s="2">
        <v>18940</v>
      </c>
      <c r="G2046">
        <v>134076</v>
      </c>
      <c r="H2046">
        <v>0</v>
      </c>
      <c r="I2046" t="s">
        <v>1925</v>
      </c>
      <c r="J2046" s="1">
        <v>6.5490000000000004</v>
      </c>
      <c r="K2046">
        <f t="shared" si="36"/>
        <v>6.5490000000000004</v>
      </c>
    </row>
    <row r="2047" spans="1:11" hidden="1" x14ac:dyDescent="0.25">
      <c r="A2047" t="s">
        <v>1851</v>
      </c>
      <c r="B2047" t="s">
        <v>94</v>
      </c>
      <c r="C2047">
        <v>9</v>
      </c>
      <c r="D2047">
        <v>25000000</v>
      </c>
      <c r="E2047">
        <v>1841</v>
      </c>
      <c r="F2047" s="2">
        <v>21303</v>
      </c>
      <c r="G2047">
        <v>134172</v>
      </c>
      <c r="H2047">
        <v>0</v>
      </c>
      <c r="I2047" t="s">
        <v>1926</v>
      </c>
      <c r="J2047" s="1">
        <v>7.6609999999999996</v>
      </c>
      <c r="K2047">
        <f t="shared" si="36"/>
        <v>7.6609999999999996</v>
      </c>
    </row>
    <row r="2048" spans="1:11" hidden="1" x14ac:dyDescent="0.25">
      <c r="A2048" t="s">
        <v>1851</v>
      </c>
      <c r="B2048" t="s">
        <v>77</v>
      </c>
      <c r="C2048">
        <v>6</v>
      </c>
      <c r="D2048">
        <v>250000</v>
      </c>
      <c r="E2048">
        <v>1590</v>
      </c>
      <c r="F2048" t="s">
        <v>1927</v>
      </c>
      <c r="G2048">
        <v>748</v>
      </c>
      <c r="H2048">
        <v>0</v>
      </c>
      <c r="I2048" t="s">
        <v>1928</v>
      </c>
      <c r="J2048" s="1">
        <v>0.50900000000000001</v>
      </c>
      <c r="K2048">
        <f t="shared" si="36"/>
        <v>0.50900000000000001</v>
      </c>
    </row>
    <row r="2049" spans="1:11" hidden="1" x14ac:dyDescent="0.25">
      <c r="A2049" t="s">
        <v>1851</v>
      </c>
      <c r="B2049" t="s">
        <v>77</v>
      </c>
      <c r="C2049">
        <v>6</v>
      </c>
      <c r="D2049">
        <v>2500000</v>
      </c>
      <c r="E2049">
        <v>1590</v>
      </c>
      <c r="F2049" s="2">
        <v>5123</v>
      </c>
      <c r="G2049">
        <v>33328</v>
      </c>
      <c r="H2049">
        <v>0</v>
      </c>
      <c r="I2049" t="s">
        <v>1929</v>
      </c>
      <c r="J2049" s="1">
        <v>2.0510000000000002</v>
      </c>
      <c r="K2049">
        <f t="shared" si="36"/>
        <v>2.0510000000000002</v>
      </c>
    </row>
    <row r="2050" spans="1:11" hidden="1" x14ac:dyDescent="0.25">
      <c r="A2050" t="s">
        <v>1851</v>
      </c>
      <c r="B2050" t="s">
        <v>77</v>
      </c>
      <c r="C2050">
        <v>6</v>
      </c>
      <c r="D2050">
        <v>25000000</v>
      </c>
      <c r="E2050">
        <v>1590</v>
      </c>
      <c r="F2050" s="2">
        <v>52815</v>
      </c>
      <c r="G2050">
        <v>147596</v>
      </c>
      <c r="H2050">
        <v>0</v>
      </c>
      <c r="I2050" t="s">
        <v>1930</v>
      </c>
      <c r="J2050" s="1">
        <v>20.92</v>
      </c>
      <c r="K2050">
        <f t="shared" si="36"/>
        <v>20.92</v>
      </c>
    </row>
    <row r="2051" spans="1:11" hidden="1" x14ac:dyDescent="0.25">
      <c r="A2051" t="s">
        <v>1851</v>
      </c>
      <c r="B2051" t="s">
        <v>77</v>
      </c>
      <c r="C2051">
        <v>6</v>
      </c>
      <c r="D2051">
        <v>25000000</v>
      </c>
      <c r="E2051">
        <v>1590</v>
      </c>
      <c r="F2051" s="2">
        <v>56537</v>
      </c>
      <c r="G2051">
        <v>147644</v>
      </c>
      <c r="H2051">
        <v>0</v>
      </c>
      <c r="I2051" t="s">
        <v>1931</v>
      </c>
      <c r="J2051" s="1">
        <v>15.811999999999999</v>
      </c>
      <c r="K2051">
        <f t="shared" ref="K2051:K2114" si="37">VALUE(J2051)</f>
        <v>15.811999999999999</v>
      </c>
    </row>
    <row r="2052" spans="1:11" hidden="1" x14ac:dyDescent="0.25">
      <c r="A2052" t="s">
        <v>1851</v>
      </c>
      <c r="B2052" t="s">
        <v>77</v>
      </c>
      <c r="C2052">
        <v>6</v>
      </c>
      <c r="D2052">
        <v>25000000</v>
      </c>
      <c r="E2052">
        <v>1590</v>
      </c>
      <c r="F2052" s="2">
        <v>56548</v>
      </c>
      <c r="G2052">
        <v>148128</v>
      </c>
      <c r="H2052">
        <v>0</v>
      </c>
      <c r="I2052" t="s">
        <v>1932</v>
      </c>
      <c r="J2052" s="1">
        <v>15.911</v>
      </c>
      <c r="K2052">
        <f t="shared" si="37"/>
        <v>15.911</v>
      </c>
    </row>
    <row r="2053" spans="1:11" hidden="1" x14ac:dyDescent="0.25">
      <c r="A2053" t="s">
        <v>1851</v>
      </c>
      <c r="B2053" t="s">
        <v>77</v>
      </c>
      <c r="C2053">
        <v>6</v>
      </c>
      <c r="D2053">
        <v>25000000</v>
      </c>
      <c r="E2053">
        <v>1590</v>
      </c>
      <c r="F2053" s="2">
        <v>48407</v>
      </c>
      <c r="G2053">
        <v>147844</v>
      </c>
      <c r="H2053">
        <v>0</v>
      </c>
      <c r="I2053" t="s">
        <v>1933</v>
      </c>
      <c r="J2053" s="1">
        <v>13.125999999999999</v>
      </c>
      <c r="K2053">
        <f t="shared" si="37"/>
        <v>13.125999999999999</v>
      </c>
    </row>
    <row r="2054" spans="1:11" hidden="1" x14ac:dyDescent="0.25">
      <c r="A2054" t="s">
        <v>1851</v>
      </c>
      <c r="B2054" t="s">
        <v>77</v>
      </c>
      <c r="C2054">
        <v>6</v>
      </c>
      <c r="D2054">
        <v>25000000</v>
      </c>
      <c r="E2054">
        <v>1590</v>
      </c>
      <c r="F2054" s="2">
        <v>47491</v>
      </c>
      <c r="G2054">
        <v>147884</v>
      </c>
      <c r="H2054">
        <v>0</v>
      </c>
      <c r="I2054" t="s">
        <v>1934</v>
      </c>
      <c r="J2054" s="1">
        <v>12.85</v>
      </c>
      <c r="K2054">
        <f t="shared" si="37"/>
        <v>12.85</v>
      </c>
    </row>
    <row r="2055" spans="1:11" hidden="1" x14ac:dyDescent="0.25">
      <c r="A2055" t="s">
        <v>1851</v>
      </c>
      <c r="B2055" t="s">
        <v>77</v>
      </c>
      <c r="C2055">
        <v>6</v>
      </c>
      <c r="D2055">
        <v>25000000</v>
      </c>
      <c r="E2055">
        <v>1590</v>
      </c>
      <c r="F2055" s="2">
        <v>54738</v>
      </c>
      <c r="G2055">
        <v>148016</v>
      </c>
      <c r="H2055">
        <v>0</v>
      </c>
      <c r="I2055" t="s">
        <v>1935</v>
      </c>
      <c r="J2055" s="1">
        <v>15.035</v>
      </c>
      <c r="K2055">
        <f t="shared" si="37"/>
        <v>15.035</v>
      </c>
    </row>
    <row r="2056" spans="1:11" x14ac:dyDescent="0.25">
      <c r="A2056" t="s">
        <v>1851</v>
      </c>
      <c r="B2056" t="s">
        <v>223</v>
      </c>
      <c r="C2056">
        <v>7</v>
      </c>
      <c r="D2056">
        <v>250000</v>
      </c>
      <c r="E2056">
        <v>1838</v>
      </c>
      <c r="F2056" t="s">
        <v>1703</v>
      </c>
      <c r="G2056">
        <v>47288</v>
      </c>
      <c r="H2056">
        <v>0</v>
      </c>
      <c r="I2056" t="s">
        <v>1936</v>
      </c>
      <c r="J2056" s="1">
        <v>1.7430000000000001</v>
      </c>
      <c r="K2056">
        <f t="shared" si="37"/>
        <v>1.7430000000000001</v>
      </c>
    </row>
    <row r="2057" spans="1:11" x14ac:dyDescent="0.25">
      <c r="A2057" t="s">
        <v>1851</v>
      </c>
      <c r="B2057" t="s">
        <v>223</v>
      </c>
      <c r="C2057">
        <v>7</v>
      </c>
      <c r="D2057">
        <v>2500000</v>
      </c>
      <c r="E2057">
        <v>1838</v>
      </c>
      <c r="F2057" s="2">
        <v>5172</v>
      </c>
      <c r="G2057">
        <v>118520</v>
      </c>
      <c r="H2057">
        <v>0</v>
      </c>
      <c r="I2057" t="s">
        <v>1937</v>
      </c>
      <c r="J2057" s="1">
        <v>1.907</v>
      </c>
      <c r="K2057">
        <f t="shared" si="37"/>
        <v>1.907</v>
      </c>
    </row>
    <row r="2058" spans="1:11" x14ac:dyDescent="0.25">
      <c r="A2058" t="s">
        <v>1851</v>
      </c>
      <c r="B2058" t="s">
        <v>223</v>
      </c>
      <c r="C2058">
        <v>7</v>
      </c>
      <c r="D2058">
        <v>25000000</v>
      </c>
      <c r="E2058">
        <v>1838</v>
      </c>
      <c r="F2058" s="2">
        <v>49884</v>
      </c>
      <c r="G2058">
        <v>683124</v>
      </c>
      <c r="H2058">
        <v>0</v>
      </c>
      <c r="I2058" t="s">
        <v>1938</v>
      </c>
      <c r="J2058" s="1">
        <v>16.756</v>
      </c>
      <c r="K2058">
        <f t="shared" si="37"/>
        <v>16.756</v>
      </c>
    </row>
    <row r="2059" spans="1:11" x14ac:dyDescent="0.25">
      <c r="A2059" t="s">
        <v>1851</v>
      </c>
      <c r="B2059" t="s">
        <v>223</v>
      </c>
      <c r="C2059">
        <v>7</v>
      </c>
      <c r="D2059">
        <v>25000000</v>
      </c>
      <c r="E2059">
        <v>1838</v>
      </c>
      <c r="F2059" s="2">
        <v>51214</v>
      </c>
      <c r="G2059">
        <v>685584</v>
      </c>
      <c r="H2059">
        <v>0</v>
      </c>
      <c r="I2059" t="s">
        <v>1939</v>
      </c>
      <c r="J2059" s="1">
        <v>16.103999999999999</v>
      </c>
      <c r="K2059">
        <f t="shared" si="37"/>
        <v>16.103999999999999</v>
      </c>
    </row>
    <row r="2060" spans="1:11" x14ac:dyDescent="0.25">
      <c r="A2060" t="s">
        <v>1851</v>
      </c>
      <c r="B2060" t="s">
        <v>223</v>
      </c>
      <c r="C2060">
        <v>7</v>
      </c>
      <c r="D2060">
        <v>25000000</v>
      </c>
      <c r="E2060">
        <v>1838</v>
      </c>
      <c r="F2060" s="2">
        <v>49808</v>
      </c>
      <c r="G2060">
        <v>684336</v>
      </c>
      <c r="H2060">
        <v>0</v>
      </c>
      <c r="I2060" t="s">
        <v>1940</v>
      </c>
      <c r="J2060" s="1">
        <v>15.51</v>
      </c>
      <c r="K2060">
        <f t="shared" si="37"/>
        <v>15.51</v>
      </c>
    </row>
    <row r="2061" spans="1:11" x14ac:dyDescent="0.25">
      <c r="A2061" t="s">
        <v>1851</v>
      </c>
      <c r="B2061" t="s">
        <v>223</v>
      </c>
      <c r="C2061">
        <v>7</v>
      </c>
      <c r="D2061">
        <v>25000000</v>
      </c>
      <c r="E2061">
        <v>1838</v>
      </c>
      <c r="F2061" s="2">
        <v>50645</v>
      </c>
      <c r="G2061">
        <v>657616</v>
      </c>
      <c r="H2061">
        <v>0</v>
      </c>
      <c r="I2061" t="s">
        <v>1941</v>
      </c>
      <c r="J2061" s="1">
        <v>15.657999999999999</v>
      </c>
      <c r="K2061">
        <f t="shared" si="37"/>
        <v>15.657999999999999</v>
      </c>
    </row>
    <row r="2062" spans="1:11" x14ac:dyDescent="0.25">
      <c r="A2062" t="s">
        <v>1851</v>
      </c>
      <c r="B2062" t="s">
        <v>223</v>
      </c>
      <c r="C2062">
        <v>7</v>
      </c>
      <c r="D2062">
        <v>25000000</v>
      </c>
      <c r="E2062">
        <v>1838</v>
      </c>
      <c r="F2062" s="2">
        <v>50133</v>
      </c>
      <c r="G2062">
        <v>675356</v>
      </c>
      <c r="H2062">
        <v>0</v>
      </c>
      <c r="I2062" t="s">
        <v>1942</v>
      </c>
      <c r="J2062" s="1">
        <v>15.788</v>
      </c>
      <c r="K2062">
        <f t="shared" si="37"/>
        <v>15.788</v>
      </c>
    </row>
    <row r="2063" spans="1:11" x14ac:dyDescent="0.25">
      <c r="A2063" t="s">
        <v>1851</v>
      </c>
      <c r="B2063" t="s">
        <v>223</v>
      </c>
      <c r="C2063">
        <v>7</v>
      </c>
      <c r="D2063">
        <v>25000000</v>
      </c>
      <c r="E2063">
        <v>1838</v>
      </c>
      <c r="F2063" s="2">
        <v>50530</v>
      </c>
      <c r="G2063">
        <v>669216</v>
      </c>
      <c r="H2063">
        <v>0</v>
      </c>
      <c r="I2063" t="s">
        <v>1943</v>
      </c>
      <c r="J2063" s="1">
        <v>15.920999999999999</v>
      </c>
      <c r="K2063">
        <f t="shared" si="37"/>
        <v>15.920999999999999</v>
      </c>
    </row>
    <row r="2064" spans="1:11" hidden="1" x14ac:dyDescent="0.25">
      <c r="A2064" t="s">
        <v>1851</v>
      </c>
      <c r="B2064" t="s">
        <v>24</v>
      </c>
      <c r="C2064">
        <v>3</v>
      </c>
      <c r="D2064">
        <v>250000</v>
      </c>
      <c r="E2064">
        <v>540</v>
      </c>
      <c r="F2064" s="2">
        <v>26930</v>
      </c>
      <c r="G2064">
        <v>3312</v>
      </c>
      <c r="H2064">
        <v>0</v>
      </c>
      <c r="I2064" t="s">
        <v>1944</v>
      </c>
      <c r="J2064" s="1">
        <v>16.16</v>
      </c>
      <c r="K2064">
        <f t="shared" si="37"/>
        <v>16.16</v>
      </c>
    </row>
    <row r="2065" spans="1:11" hidden="1" x14ac:dyDescent="0.25">
      <c r="A2065" t="s">
        <v>1851</v>
      </c>
      <c r="B2065" t="s">
        <v>24</v>
      </c>
      <c r="C2065">
        <v>3</v>
      </c>
      <c r="D2065">
        <v>2500000</v>
      </c>
      <c r="E2065">
        <v>540</v>
      </c>
      <c r="F2065" s="2">
        <v>97291</v>
      </c>
      <c r="G2065">
        <v>838476</v>
      </c>
      <c r="H2065">
        <v>0</v>
      </c>
      <c r="I2065" t="s">
        <v>1945</v>
      </c>
      <c r="J2065" s="1">
        <v>28.597999999999999</v>
      </c>
      <c r="K2065">
        <f t="shared" si="37"/>
        <v>28.597999999999999</v>
      </c>
    </row>
    <row r="2066" spans="1:11" hidden="1" x14ac:dyDescent="0.25">
      <c r="A2066" t="s">
        <v>1851</v>
      </c>
      <c r="B2066" t="s">
        <v>24</v>
      </c>
      <c r="C2066">
        <v>3</v>
      </c>
      <c r="D2066">
        <v>25000000</v>
      </c>
      <c r="E2066">
        <v>540</v>
      </c>
      <c r="F2066" s="2">
        <v>736833</v>
      </c>
      <c r="G2066">
        <v>1133316</v>
      </c>
      <c r="H2066">
        <v>0</v>
      </c>
      <c r="I2066" t="s">
        <v>1946</v>
      </c>
      <c r="J2066" s="1">
        <v>214.989</v>
      </c>
      <c r="K2066">
        <f t="shared" si="37"/>
        <v>214.989</v>
      </c>
    </row>
    <row r="2067" spans="1:11" hidden="1" x14ac:dyDescent="0.25">
      <c r="A2067" t="s">
        <v>1851</v>
      </c>
      <c r="B2067" t="s">
        <v>134</v>
      </c>
      <c r="C2067">
        <v>3</v>
      </c>
      <c r="D2067">
        <v>250000</v>
      </c>
      <c r="E2067">
        <v>1502</v>
      </c>
      <c r="F2067" s="2">
        <v>2885</v>
      </c>
      <c r="G2067">
        <v>338232</v>
      </c>
      <c r="H2067">
        <v>0</v>
      </c>
      <c r="I2067" t="s">
        <v>1947</v>
      </c>
      <c r="J2067" s="1">
        <v>2.7290000000000001</v>
      </c>
      <c r="K2067">
        <f t="shared" si="37"/>
        <v>2.7290000000000001</v>
      </c>
    </row>
    <row r="2068" spans="1:11" hidden="1" x14ac:dyDescent="0.25">
      <c r="A2068" t="s">
        <v>1851</v>
      </c>
      <c r="B2068" t="s">
        <v>134</v>
      </c>
      <c r="C2068">
        <v>3</v>
      </c>
      <c r="D2068">
        <v>2500000</v>
      </c>
      <c r="E2068">
        <v>1502</v>
      </c>
      <c r="F2068" s="2">
        <v>11624</v>
      </c>
      <c r="G2068">
        <v>413964</v>
      </c>
      <c r="H2068">
        <v>0</v>
      </c>
      <c r="I2068" t="s">
        <v>1948</v>
      </c>
      <c r="J2068" s="1">
        <v>4.63</v>
      </c>
      <c r="K2068">
        <f t="shared" si="37"/>
        <v>4.63</v>
      </c>
    </row>
    <row r="2069" spans="1:11" hidden="1" x14ac:dyDescent="0.25">
      <c r="A2069" t="s">
        <v>1851</v>
      </c>
      <c r="B2069" t="s">
        <v>134</v>
      </c>
      <c r="C2069">
        <v>3</v>
      </c>
      <c r="D2069">
        <v>25000000</v>
      </c>
      <c r="E2069">
        <v>1502</v>
      </c>
      <c r="F2069" s="2">
        <v>99821</v>
      </c>
      <c r="G2069">
        <v>439908</v>
      </c>
      <c r="H2069">
        <v>0</v>
      </c>
      <c r="I2069" t="s">
        <v>1949</v>
      </c>
      <c r="J2069" s="1">
        <v>38.737000000000002</v>
      </c>
      <c r="K2069">
        <f t="shared" si="37"/>
        <v>38.737000000000002</v>
      </c>
    </row>
    <row r="2070" spans="1:11" hidden="1" x14ac:dyDescent="0.25">
      <c r="A2070" t="s">
        <v>1851</v>
      </c>
      <c r="B2070" t="s">
        <v>134</v>
      </c>
      <c r="C2070">
        <v>3</v>
      </c>
      <c r="D2070">
        <v>25000000</v>
      </c>
      <c r="E2070">
        <v>1502</v>
      </c>
      <c r="F2070" s="2">
        <v>96005</v>
      </c>
      <c r="G2070">
        <v>441652</v>
      </c>
      <c r="H2070">
        <v>0</v>
      </c>
      <c r="I2070" t="s">
        <v>1950</v>
      </c>
      <c r="J2070" s="1">
        <v>37.284999999999997</v>
      </c>
      <c r="K2070">
        <f t="shared" si="37"/>
        <v>37.284999999999997</v>
      </c>
    </row>
    <row r="2071" spans="1:11" hidden="1" x14ac:dyDescent="0.25">
      <c r="A2071" t="s">
        <v>1851</v>
      </c>
      <c r="B2071" t="s">
        <v>134</v>
      </c>
      <c r="C2071">
        <v>3</v>
      </c>
      <c r="D2071">
        <v>25000000</v>
      </c>
      <c r="E2071">
        <v>1502</v>
      </c>
      <c r="F2071" s="2">
        <v>98659</v>
      </c>
      <c r="G2071">
        <v>440692</v>
      </c>
      <c r="H2071">
        <v>0</v>
      </c>
      <c r="I2071" t="s">
        <v>1951</v>
      </c>
      <c r="J2071" s="1">
        <v>37.6</v>
      </c>
      <c r="K2071">
        <f t="shared" si="37"/>
        <v>37.6</v>
      </c>
    </row>
    <row r="2072" spans="1:11" hidden="1" x14ac:dyDescent="0.25">
      <c r="A2072" t="s">
        <v>1851</v>
      </c>
      <c r="B2072" t="s">
        <v>134</v>
      </c>
      <c r="C2072">
        <v>3</v>
      </c>
      <c r="D2072">
        <v>25000000</v>
      </c>
      <c r="E2072">
        <v>1502</v>
      </c>
      <c r="F2072" s="2">
        <v>101004</v>
      </c>
      <c r="G2072">
        <v>440476</v>
      </c>
      <c r="H2072">
        <v>0</v>
      </c>
      <c r="I2072" t="s">
        <v>1952</v>
      </c>
      <c r="J2072" s="1">
        <v>38.356999999999999</v>
      </c>
      <c r="K2072">
        <f t="shared" si="37"/>
        <v>38.356999999999999</v>
      </c>
    </row>
    <row r="2073" spans="1:11" hidden="1" x14ac:dyDescent="0.25">
      <c r="A2073" t="s">
        <v>1851</v>
      </c>
      <c r="B2073" t="s">
        <v>134</v>
      </c>
      <c r="C2073">
        <v>3</v>
      </c>
      <c r="D2073">
        <v>25000000</v>
      </c>
      <c r="E2073">
        <v>1502</v>
      </c>
      <c r="F2073" s="2">
        <v>96853</v>
      </c>
      <c r="G2073">
        <v>442172</v>
      </c>
      <c r="H2073">
        <v>0</v>
      </c>
      <c r="I2073" t="s">
        <v>1953</v>
      </c>
      <c r="J2073" s="1">
        <v>37.341000000000001</v>
      </c>
      <c r="K2073">
        <f t="shared" si="37"/>
        <v>37.341000000000001</v>
      </c>
    </row>
    <row r="2074" spans="1:11" hidden="1" x14ac:dyDescent="0.25">
      <c r="A2074" t="s">
        <v>1851</v>
      </c>
      <c r="B2074" t="s">
        <v>134</v>
      </c>
      <c r="C2074">
        <v>3</v>
      </c>
      <c r="D2074">
        <v>25000000</v>
      </c>
      <c r="E2074">
        <v>1502</v>
      </c>
      <c r="F2074" s="2">
        <v>97525</v>
      </c>
      <c r="G2074">
        <v>441216</v>
      </c>
      <c r="H2074">
        <v>0</v>
      </c>
      <c r="I2074" t="s">
        <v>1954</v>
      </c>
      <c r="J2074" s="1">
        <v>37.737000000000002</v>
      </c>
      <c r="K2074">
        <f t="shared" si="37"/>
        <v>37.737000000000002</v>
      </c>
    </row>
    <row r="2075" spans="1:11" hidden="1" x14ac:dyDescent="0.25">
      <c r="A2075" t="s">
        <v>1851</v>
      </c>
      <c r="B2075" t="s">
        <v>146</v>
      </c>
      <c r="C2075">
        <v>4</v>
      </c>
      <c r="D2075">
        <v>250000</v>
      </c>
      <c r="E2075">
        <v>1882</v>
      </c>
      <c r="F2075" t="s">
        <v>1955</v>
      </c>
      <c r="G2075">
        <v>155884</v>
      </c>
      <c r="H2075">
        <v>0</v>
      </c>
      <c r="I2075" t="s">
        <v>1956</v>
      </c>
      <c r="J2075" s="1">
        <v>1.2490000000000001</v>
      </c>
      <c r="K2075">
        <f t="shared" si="37"/>
        <v>1.2490000000000001</v>
      </c>
    </row>
    <row r="2076" spans="1:11" hidden="1" x14ac:dyDescent="0.25">
      <c r="A2076" t="s">
        <v>1851</v>
      </c>
      <c r="B2076" t="s">
        <v>146</v>
      </c>
      <c r="C2076">
        <v>4</v>
      </c>
      <c r="D2076">
        <v>2500000</v>
      </c>
      <c r="E2076">
        <v>1882</v>
      </c>
      <c r="F2076" s="2">
        <v>8313</v>
      </c>
      <c r="G2076">
        <v>167512</v>
      </c>
      <c r="H2076">
        <v>0</v>
      </c>
      <c r="I2076" t="s">
        <v>1741</v>
      </c>
      <c r="J2076" s="1">
        <v>8.3520000000000003</v>
      </c>
      <c r="K2076">
        <f t="shared" si="37"/>
        <v>8.3520000000000003</v>
      </c>
    </row>
    <row r="2077" spans="1:11" hidden="1" x14ac:dyDescent="0.25">
      <c r="A2077" t="s">
        <v>1851</v>
      </c>
      <c r="B2077" t="s">
        <v>146</v>
      </c>
      <c r="C2077">
        <v>4</v>
      </c>
      <c r="D2077">
        <v>25000000</v>
      </c>
      <c r="E2077">
        <v>1882</v>
      </c>
      <c r="F2077" s="2">
        <v>82303</v>
      </c>
      <c r="G2077">
        <v>156320</v>
      </c>
      <c r="H2077">
        <v>0</v>
      </c>
      <c r="I2077" t="s">
        <v>1957</v>
      </c>
      <c r="J2077" s="1">
        <v>82.53</v>
      </c>
      <c r="K2077">
        <f t="shared" si="37"/>
        <v>82.53</v>
      </c>
    </row>
    <row r="2078" spans="1:11" hidden="1" x14ac:dyDescent="0.25">
      <c r="A2078" t="s">
        <v>1851</v>
      </c>
      <c r="B2078" t="s">
        <v>146</v>
      </c>
      <c r="C2078">
        <v>4</v>
      </c>
      <c r="D2078">
        <v>25000000</v>
      </c>
      <c r="E2078">
        <v>1882</v>
      </c>
      <c r="F2078" s="2">
        <v>82584</v>
      </c>
      <c r="G2078">
        <v>157928</v>
      </c>
      <c r="H2078">
        <v>0</v>
      </c>
      <c r="I2078" t="s">
        <v>1958</v>
      </c>
      <c r="J2078" s="1">
        <v>82.638999999999996</v>
      </c>
      <c r="K2078">
        <f t="shared" si="37"/>
        <v>82.638999999999996</v>
      </c>
    </row>
    <row r="2079" spans="1:11" hidden="1" x14ac:dyDescent="0.25">
      <c r="A2079" t="s">
        <v>1851</v>
      </c>
      <c r="B2079" t="s">
        <v>146</v>
      </c>
      <c r="C2079">
        <v>4</v>
      </c>
      <c r="D2079">
        <v>25000000</v>
      </c>
      <c r="E2079">
        <v>1882</v>
      </c>
      <c r="F2079" s="2">
        <v>81753</v>
      </c>
      <c r="G2079">
        <v>158056</v>
      </c>
      <c r="H2079">
        <v>0</v>
      </c>
      <c r="I2079" t="s">
        <v>1959</v>
      </c>
      <c r="J2079" s="1">
        <v>81.807000000000002</v>
      </c>
      <c r="K2079">
        <f t="shared" si="37"/>
        <v>81.807000000000002</v>
      </c>
    </row>
    <row r="2080" spans="1:11" hidden="1" x14ac:dyDescent="0.25">
      <c r="A2080" t="s">
        <v>1851</v>
      </c>
      <c r="B2080" t="s">
        <v>146</v>
      </c>
      <c r="C2080">
        <v>4</v>
      </c>
      <c r="D2080">
        <v>25000000</v>
      </c>
      <c r="E2080">
        <v>1882</v>
      </c>
      <c r="F2080" s="2">
        <v>81488</v>
      </c>
      <c r="G2080">
        <v>157996</v>
      </c>
      <c r="H2080">
        <v>0</v>
      </c>
      <c r="I2080" t="s">
        <v>930</v>
      </c>
      <c r="J2080" s="1">
        <v>81.545000000000002</v>
      </c>
      <c r="K2080">
        <f t="shared" si="37"/>
        <v>81.545000000000002</v>
      </c>
    </row>
    <row r="2081" spans="1:11" hidden="1" x14ac:dyDescent="0.25">
      <c r="A2081" t="s">
        <v>1851</v>
      </c>
      <c r="B2081" t="s">
        <v>146</v>
      </c>
      <c r="C2081">
        <v>4</v>
      </c>
      <c r="D2081">
        <v>25000000</v>
      </c>
      <c r="E2081">
        <v>1882</v>
      </c>
      <c r="F2081" s="2">
        <v>83599</v>
      </c>
      <c r="G2081">
        <v>158028</v>
      </c>
      <c r="H2081">
        <v>0</v>
      </c>
      <c r="I2081" t="s">
        <v>381</v>
      </c>
      <c r="J2081" s="1">
        <v>83.650999999999996</v>
      </c>
      <c r="K2081">
        <f t="shared" si="37"/>
        <v>83.650999999999996</v>
      </c>
    </row>
    <row r="2082" spans="1:11" hidden="1" x14ac:dyDescent="0.25">
      <c r="A2082" t="s">
        <v>1851</v>
      </c>
      <c r="B2082" t="s">
        <v>146</v>
      </c>
      <c r="C2082">
        <v>4</v>
      </c>
      <c r="D2082">
        <v>25000000</v>
      </c>
      <c r="E2082">
        <v>1882</v>
      </c>
      <c r="F2082" s="2">
        <v>81293</v>
      </c>
      <c r="G2082">
        <v>158124</v>
      </c>
      <c r="H2082">
        <v>0</v>
      </c>
      <c r="I2082" t="s">
        <v>381</v>
      </c>
      <c r="J2082" s="1">
        <v>81.343999999999994</v>
      </c>
      <c r="K2082">
        <f t="shared" si="37"/>
        <v>81.343999999999994</v>
      </c>
    </row>
    <row r="2083" spans="1:11" hidden="1" x14ac:dyDescent="0.25">
      <c r="A2083" t="s">
        <v>1851</v>
      </c>
      <c r="B2083" t="s">
        <v>44</v>
      </c>
      <c r="C2083">
        <v>1</v>
      </c>
      <c r="D2083">
        <v>250000</v>
      </c>
      <c r="E2083">
        <v>936</v>
      </c>
      <c r="F2083" s="2">
        <v>4073</v>
      </c>
      <c r="G2083">
        <v>159904</v>
      </c>
      <c r="H2083">
        <v>0</v>
      </c>
      <c r="I2083" t="s">
        <v>1960</v>
      </c>
      <c r="J2083" s="1">
        <v>2.9790000000000001</v>
      </c>
      <c r="K2083">
        <f t="shared" si="37"/>
        <v>2.9790000000000001</v>
      </c>
    </row>
    <row r="2084" spans="1:11" hidden="1" x14ac:dyDescent="0.25">
      <c r="A2084" t="s">
        <v>1851</v>
      </c>
      <c r="B2084" t="s">
        <v>44</v>
      </c>
      <c r="C2084">
        <v>1</v>
      </c>
      <c r="D2084">
        <v>2500000</v>
      </c>
      <c r="E2084">
        <v>936</v>
      </c>
      <c r="F2084" s="2">
        <v>37104</v>
      </c>
      <c r="G2084">
        <v>1128080</v>
      </c>
      <c r="H2084">
        <v>0</v>
      </c>
      <c r="I2084" t="s">
        <v>1961</v>
      </c>
      <c r="J2084" s="1">
        <v>14.003</v>
      </c>
      <c r="K2084">
        <f t="shared" si="37"/>
        <v>14.003</v>
      </c>
    </row>
    <row r="2085" spans="1:11" hidden="1" x14ac:dyDescent="0.25">
      <c r="A2085" t="s">
        <v>1851</v>
      </c>
      <c r="B2085" t="s">
        <v>44</v>
      </c>
      <c r="C2085">
        <v>1</v>
      </c>
      <c r="D2085">
        <v>25000000</v>
      </c>
      <c r="E2085">
        <v>936</v>
      </c>
      <c r="F2085" s="2">
        <v>371562</v>
      </c>
      <c r="G2085">
        <v>3288332</v>
      </c>
      <c r="H2085">
        <v>0</v>
      </c>
      <c r="I2085" t="s">
        <v>1962</v>
      </c>
      <c r="J2085" s="1">
        <v>142.786</v>
      </c>
      <c r="K2085">
        <f t="shared" si="37"/>
        <v>142.786</v>
      </c>
    </row>
    <row r="2086" spans="1:11" hidden="1" x14ac:dyDescent="0.25">
      <c r="A2086" t="s">
        <v>1851</v>
      </c>
      <c r="B2086" t="s">
        <v>73</v>
      </c>
      <c r="C2086">
        <v>2</v>
      </c>
      <c r="D2086">
        <v>250000</v>
      </c>
      <c r="E2086">
        <v>420</v>
      </c>
      <c r="F2086" s="2">
        <v>75312</v>
      </c>
      <c r="G2086">
        <v>858348</v>
      </c>
      <c r="H2086">
        <v>0</v>
      </c>
      <c r="I2086" t="s">
        <v>1963</v>
      </c>
      <c r="J2086" s="1">
        <v>37.576000000000001</v>
      </c>
      <c r="K2086">
        <f t="shared" si="37"/>
        <v>37.576000000000001</v>
      </c>
    </row>
    <row r="2087" spans="1:11" hidden="1" x14ac:dyDescent="0.25">
      <c r="A2087" t="s">
        <v>1851</v>
      </c>
      <c r="B2087" t="s">
        <v>73</v>
      </c>
      <c r="C2087">
        <v>2</v>
      </c>
      <c r="D2087">
        <v>2500000</v>
      </c>
      <c r="E2087">
        <v>420</v>
      </c>
      <c r="F2087" s="2">
        <v>136366</v>
      </c>
      <c r="G2087">
        <v>898284</v>
      </c>
      <c r="H2087">
        <v>0</v>
      </c>
      <c r="I2087" t="s">
        <v>1964</v>
      </c>
      <c r="J2087" s="1">
        <v>73.551000000000002</v>
      </c>
      <c r="K2087">
        <f t="shared" si="37"/>
        <v>73.551000000000002</v>
      </c>
    </row>
    <row r="2088" spans="1:11" hidden="1" x14ac:dyDescent="0.25">
      <c r="A2088" t="s">
        <v>1851</v>
      </c>
      <c r="B2088" t="s">
        <v>73</v>
      </c>
      <c r="C2088">
        <v>2</v>
      </c>
      <c r="D2088">
        <v>25000000</v>
      </c>
      <c r="E2088">
        <v>420</v>
      </c>
      <c r="F2088" s="2">
        <v>651817</v>
      </c>
      <c r="G2088">
        <v>1344132</v>
      </c>
      <c r="H2088">
        <v>0</v>
      </c>
      <c r="I2088" t="s">
        <v>1965</v>
      </c>
      <c r="J2088" s="1">
        <v>575.40700000000004</v>
      </c>
      <c r="K2088">
        <f t="shared" si="37"/>
        <v>575.40700000000004</v>
      </c>
    </row>
    <row r="2089" spans="1:11" x14ac:dyDescent="0.25">
      <c r="A2089" t="s">
        <v>1851</v>
      </c>
      <c r="B2089" t="s">
        <v>89</v>
      </c>
      <c r="C2089">
        <v>1</v>
      </c>
      <c r="D2089">
        <v>250000</v>
      </c>
      <c r="E2089">
        <v>607</v>
      </c>
      <c r="F2089" s="2">
        <v>3913</v>
      </c>
      <c r="G2089">
        <v>15604</v>
      </c>
      <c r="H2089">
        <v>0</v>
      </c>
      <c r="I2089" t="s">
        <v>1966</v>
      </c>
      <c r="J2089" s="1">
        <v>2.7480000000000002</v>
      </c>
      <c r="K2089">
        <f t="shared" si="37"/>
        <v>2.7480000000000002</v>
      </c>
    </row>
    <row r="2090" spans="1:11" x14ac:dyDescent="0.25">
      <c r="A2090" t="s">
        <v>1851</v>
      </c>
      <c r="B2090" t="s">
        <v>89</v>
      </c>
      <c r="C2090">
        <v>1</v>
      </c>
      <c r="D2090">
        <v>2500000</v>
      </c>
      <c r="E2090">
        <v>607</v>
      </c>
      <c r="F2090" s="2">
        <v>36745</v>
      </c>
      <c r="G2090">
        <v>26508</v>
      </c>
      <c r="H2090">
        <v>0</v>
      </c>
      <c r="I2090" t="s">
        <v>1967</v>
      </c>
      <c r="J2090" s="1">
        <v>11.298999999999999</v>
      </c>
      <c r="K2090">
        <f t="shared" si="37"/>
        <v>11.298999999999999</v>
      </c>
    </row>
    <row r="2091" spans="1:11" x14ac:dyDescent="0.25">
      <c r="A2091" t="s">
        <v>1851</v>
      </c>
      <c r="B2091" t="s">
        <v>89</v>
      </c>
      <c r="C2091">
        <v>1</v>
      </c>
      <c r="D2091">
        <v>25000000</v>
      </c>
      <c r="E2091">
        <v>607</v>
      </c>
      <c r="F2091" s="2">
        <v>374903</v>
      </c>
      <c r="G2091">
        <v>281524</v>
      </c>
      <c r="H2091">
        <v>0</v>
      </c>
      <c r="I2091" t="s">
        <v>1968</v>
      </c>
      <c r="J2091" s="1">
        <v>113.649</v>
      </c>
      <c r="K2091">
        <f t="shared" si="37"/>
        <v>113.649</v>
      </c>
    </row>
    <row r="2092" spans="1:11" x14ac:dyDescent="0.25">
      <c r="A2092" t="s">
        <v>1851</v>
      </c>
      <c r="B2092" t="s">
        <v>456</v>
      </c>
      <c r="C2092">
        <v>1</v>
      </c>
      <c r="D2092">
        <v>250000</v>
      </c>
      <c r="E2092">
        <v>1812</v>
      </c>
      <c r="F2092" s="2">
        <v>1414</v>
      </c>
      <c r="G2092">
        <v>51056</v>
      </c>
      <c r="H2092">
        <v>0</v>
      </c>
      <c r="I2092" t="s">
        <v>1969</v>
      </c>
      <c r="J2092" s="1">
        <v>3.7749999999999999</v>
      </c>
      <c r="K2092">
        <f t="shared" si="37"/>
        <v>3.7749999999999999</v>
      </c>
    </row>
    <row r="2093" spans="1:11" x14ac:dyDescent="0.25">
      <c r="A2093" t="s">
        <v>1851</v>
      </c>
      <c r="B2093" t="s">
        <v>456</v>
      </c>
      <c r="C2093">
        <v>1</v>
      </c>
      <c r="D2093">
        <v>2500000</v>
      </c>
      <c r="E2093">
        <v>1812</v>
      </c>
      <c r="F2093" s="2">
        <v>3782</v>
      </c>
      <c r="G2093">
        <v>97908</v>
      </c>
      <c r="H2093">
        <v>0</v>
      </c>
      <c r="I2093" t="s">
        <v>1970</v>
      </c>
      <c r="J2093" s="1">
        <v>1.4610000000000001</v>
      </c>
      <c r="K2093">
        <f t="shared" si="37"/>
        <v>1.4610000000000001</v>
      </c>
    </row>
    <row r="2094" spans="1:11" x14ac:dyDescent="0.25">
      <c r="A2094" t="s">
        <v>1851</v>
      </c>
      <c r="B2094" t="s">
        <v>456</v>
      </c>
      <c r="C2094">
        <v>1</v>
      </c>
      <c r="D2094">
        <v>25000000</v>
      </c>
      <c r="E2094">
        <v>1812</v>
      </c>
      <c r="F2094" s="2">
        <v>29791</v>
      </c>
      <c r="G2094">
        <v>402760</v>
      </c>
      <c r="H2094">
        <v>0</v>
      </c>
      <c r="I2094" t="s">
        <v>1971</v>
      </c>
      <c r="J2094" s="1">
        <v>11.452</v>
      </c>
      <c r="K2094">
        <f t="shared" si="37"/>
        <v>11.452</v>
      </c>
    </row>
    <row r="2095" spans="1:11" x14ac:dyDescent="0.25">
      <c r="A2095" t="s">
        <v>1851</v>
      </c>
      <c r="B2095" t="s">
        <v>456</v>
      </c>
      <c r="C2095">
        <v>1</v>
      </c>
      <c r="D2095">
        <v>25000000</v>
      </c>
      <c r="E2095">
        <v>1812</v>
      </c>
      <c r="F2095" s="2">
        <v>27440</v>
      </c>
      <c r="G2095">
        <v>442332</v>
      </c>
      <c r="H2095">
        <v>0</v>
      </c>
      <c r="I2095" t="s">
        <v>1972</v>
      </c>
      <c r="J2095" s="1">
        <v>8.8670000000000009</v>
      </c>
      <c r="K2095">
        <f t="shared" si="37"/>
        <v>8.8670000000000009</v>
      </c>
    </row>
    <row r="2096" spans="1:11" x14ac:dyDescent="0.25">
      <c r="A2096" t="s">
        <v>1851</v>
      </c>
      <c r="B2096" t="s">
        <v>456</v>
      </c>
      <c r="C2096">
        <v>1</v>
      </c>
      <c r="D2096">
        <v>25000000</v>
      </c>
      <c r="E2096">
        <v>1812</v>
      </c>
      <c r="F2096" s="2">
        <v>29093</v>
      </c>
      <c r="G2096">
        <v>465584</v>
      </c>
      <c r="H2096">
        <v>0</v>
      </c>
      <c r="I2096" t="s">
        <v>1973</v>
      </c>
      <c r="J2096" s="1">
        <v>9.2029999999999994</v>
      </c>
      <c r="K2096">
        <f t="shared" si="37"/>
        <v>9.2029999999999994</v>
      </c>
    </row>
    <row r="2097" spans="1:11" x14ac:dyDescent="0.25">
      <c r="A2097" t="s">
        <v>1851</v>
      </c>
      <c r="B2097" t="s">
        <v>456</v>
      </c>
      <c r="C2097">
        <v>1</v>
      </c>
      <c r="D2097">
        <v>25000000</v>
      </c>
      <c r="E2097">
        <v>1812</v>
      </c>
      <c r="F2097" s="2">
        <v>27291</v>
      </c>
      <c r="G2097">
        <v>403160</v>
      </c>
      <c r="H2097">
        <v>0</v>
      </c>
      <c r="I2097" t="s">
        <v>1974</v>
      </c>
      <c r="J2097" s="1">
        <v>8.7940000000000005</v>
      </c>
      <c r="K2097">
        <f t="shared" si="37"/>
        <v>8.7940000000000005</v>
      </c>
    </row>
    <row r="2098" spans="1:11" x14ac:dyDescent="0.25">
      <c r="A2098" t="s">
        <v>1851</v>
      </c>
      <c r="B2098" t="s">
        <v>456</v>
      </c>
      <c r="C2098">
        <v>1</v>
      </c>
      <c r="D2098">
        <v>25000000</v>
      </c>
      <c r="E2098">
        <v>1812</v>
      </c>
      <c r="F2098" s="2">
        <v>27402</v>
      </c>
      <c r="G2098">
        <v>454584</v>
      </c>
      <c r="H2098">
        <v>0</v>
      </c>
      <c r="I2098" t="s">
        <v>1975</v>
      </c>
      <c r="J2098" s="1">
        <v>8.7739999999999991</v>
      </c>
      <c r="K2098">
        <f t="shared" si="37"/>
        <v>8.7739999999999991</v>
      </c>
    </row>
    <row r="2099" spans="1:11" x14ac:dyDescent="0.25">
      <c r="A2099" t="s">
        <v>1851</v>
      </c>
      <c r="B2099" t="s">
        <v>456</v>
      </c>
      <c r="C2099">
        <v>1</v>
      </c>
      <c r="D2099">
        <v>25000000</v>
      </c>
      <c r="E2099">
        <v>1812</v>
      </c>
      <c r="F2099" s="2">
        <v>28036</v>
      </c>
      <c r="G2099">
        <v>447276</v>
      </c>
      <c r="H2099">
        <v>0</v>
      </c>
      <c r="I2099" t="s">
        <v>1976</v>
      </c>
      <c r="J2099" s="1">
        <v>9.0269999999999992</v>
      </c>
      <c r="K2099">
        <f t="shared" si="37"/>
        <v>9.0269999999999992</v>
      </c>
    </row>
    <row r="2100" spans="1:11" hidden="1" x14ac:dyDescent="0.25">
      <c r="A2100" t="s">
        <v>1851</v>
      </c>
      <c r="B2100" t="s">
        <v>315</v>
      </c>
      <c r="C2100">
        <v>3</v>
      </c>
      <c r="D2100">
        <v>250000</v>
      </c>
      <c r="E2100">
        <v>1502</v>
      </c>
      <c r="F2100" s="2">
        <v>3384</v>
      </c>
      <c r="G2100">
        <v>385208</v>
      </c>
      <c r="H2100">
        <v>0</v>
      </c>
      <c r="I2100" t="s">
        <v>1977</v>
      </c>
      <c r="J2100" s="1">
        <v>3.4460000000000002</v>
      </c>
      <c r="K2100">
        <f t="shared" si="37"/>
        <v>3.4460000000000002</v>
      </c>
    </row>
    <row r="2101" spans="1:11" hidden="1" x14ac:dyDescent="0.25">
      <c r="A2101" t="s">
        <v>1851</v>
      </c>
      <c r="B2101" t="s">
        <v>315</v>
      </c>
      <c r="C2101">
        <v>3</v>
      </c>
      <c r="D2101">
        <v>2500000</v>
      </c>
      <c r="E2101">
        <v>1502</v>
      </c>
      <c r="F2101" s="2">
        <v>12422</v>
      </c>
      <c r="G2101">
        <v>422772</v>
      </c>
      <c r="H2101">
        <v>0</v>
      </c>
      <c r="I2101" t="s">
        <v>1978</v>
      </c>
      <c r="J2101" s="1">
        <v>5.0250000000000004</v>
      </c>
      <c r="K2101">
        <f t="shared" si="37"/>
        <v>5.0250000000000004</v>
      </c>
    </row>
    <row r="2102" spans="1:11" hidden="1" x14ac:dyDescent="0.25">
      <c r="A2102" t="s">
        <v>1851</v>
      </c>
      <c r="B2102" t="s">
        <v>315</v>
      </c>
      <c r="C2102">
        <v>3</v>
      </c>
      <c r="D2102">
        <v>25000000</v>
      </c>
      <c r="E2102">
        <v>1502</v>
      </c>
      <c r="F2102" s="2">
        <v>102173</v>
      </c>
      <c r="G2102">
        <v>448972</v>
      </c>
      <c r="H2102">
        <v>0</v>
      </c>
      <c r="I2102" t="s">
        <v>1979</v>
      </c>
      <c r="J2102" s="1">
        <v>39.694000000000003</v>
      </c>
      <c r="K2102">
        <f t="shared" si="37"/>
        <v>39.694000000000003</v>
      </c>
    </row>
    <row r="2103" spans="1:11" hidden="1" x14ac:dyDescent="0.25">
      <c r="A2103" t="s">
        <v>1851</v>
      </c>
      <c r="B2103" t="s">
        <v>315</v>
      </c>
      <c r="C2103">
        <v>3</v>
      </c>
      <c r="D2103">
        <v>25000000</v>
      </c>
      <c r="E2103">
        <v>1502</v>
      </c>
      <c r="F2103" s="2">
        <v>99007</v>
      </c>
      <c r="G2103">
        <v>448824</v>
      </c>
      <c r="H2103">
        <v>0</v>
      </c>
      <c r="I2103" t="s">
        <v>1980</v>
      </c>
      <c r="J2103" s="1">
        <v>37.798999999999999</v>
      </c>
      <c r="K2103">
        <f t="shared" si="37"/>
        <v>37.798999999999999</v>
      </c>
    </row>
    <row r="2104" spans="1:11" hidden="1" x14ac:dyDescent="0.25">
      <c r="A2104" t="s">
        <v>1851</v>
      </c>
      <c r="B2104" t="s">
        <v>315</v>
      </c>
      <c r="C2104">
        <v>3</v>
      </c>
      <c r="D2104">
        <v>25000000</v>
      </c>
      <c r="E2104">
        <v>1502</v>
      </c>
      <c r="F2104" s="2">
        <v>99663</v>
      </c>
      <c r="G2104">
        <v>448384</v>
      </c>
      <c r="H2104">
        <v>0</v>
      </c>
      <c r="I2104" t="s">
        <v>1981</v>
      </c>
      <c r="J2104" s="1">
        <v>38.268000000000001</v>
      </c>
      <c r="K2104">
        <f t="shared" si="37"/>
        <v>38.268000000000001</v>
      </c>
    </row>
    <row r="2105" spans="1:11" hidden="1" x14ac:dyDescent="0.25">
      <c r="A2105" t="s">
        <v>1851</v>
      </c>
      <c r="B2105" t="s">
        <v>315</v>
      </c>
      <c r="C2105">
        <v>3</v>
      </c>
      <c r="D2105">
        <v>25000000</v>
      </c>
      <c r="E2105">
        <v>1502</v>
      </c>
      <c r="F2105" s="2">
        <v>98866</v>
      </c>
      <c r="G2105">
        <v>450196</v>
      </c>
      <c r="H2105">
        <v>0</v>
      </c>
      <c r="I2105" t="s">
        <v>1982</v>
      </c>
      <c r="J2105" s="1">
        <v>38.856999999999999</v>
      </c>
      <c r="K2105">
        <f t="shared" si="37"/>
        <v>38.856999999999999</v>
      </c>
    </row>
    <row r="2106" spans="1:11" hidden="1" x14ac:dyDescent="0.25">
      <c r="A2106" t="s">
        <v>1851</v>
      </c>
      <c r="B2106" t="s">
        <v>315</v>
      </c>
      <c r="C2106">
        <v>3</v>
      </c>
      <c r="D2106">
        <v>25000000</v>
      </c>
      <c r="E2106">
        <v>1502</v>
      </c>
      <c r="F2106" s="2">
        <v>101258</v>
      </c>
      <c r="G2106">
        <v>448468</v>
      </c>
      <c r="H2106">
        <v>0</v>
      </c>
      <c r="I2106" t="s">
        <v>1983</v>
      </c>
      <c r="J2106" s="1">
        <v>38.622999999999998</v>
      </c>
      <c r="K2106">
        <f t="shared" si="37"/>
        <v>38.622999999999998</v>
      </c>
    </row>
    <row r="2107" spans="1:11" hidden="1" x14ac:dyDescent="0.25">
      <c r="A2107" t="s">
        <v>1851</v>
      </c>
      <c r="B2107" t="s">
        <v>315</v>
      </c>
      <c r="C2107">
        <v>3</v>
      </c>
      <c r="D2107">
        <v>25000000</v>
      </c>
      <c r="E2107">
        <v>1502</v>
      </c>
      <c r="F2107" s="2">
        <v>96096</v>
      </c>
      <c r="G2107">
        <v>450216</v>
      </c>
      <c r="H2107">
        <v>0</v>
      </c>
      <c r="I2107" t="s">
        <v>1984</v>
      </c>
      <c r="J2107" s="1">
        <v>36.744</v>
      </c>
      <c r="K2107">
        <f t="shared" si="37"/>
        <v>36.744</v>
      </c>
    </row>
    <row r="2108" spans="1:11" x14ac:dyDescent="0.25">
      <c r="A2108" t="s">
        <v>1851</v>
      </c>
      <c r="B2108" t="s">
        <v>60</v>
      </c>
      <c r="C2108">
        <v>1</v>
      </c>
      <c r="D2108">
        <v>250000</v>
      </c>
      <c r="E2108">
        <v>1446</v>
      </c>
      <c r="F2108" t="s">
        <v>478</v>
      </c>
      <c r="G2108">
        <v>364</v>
      </c>
      <c r="H2108">
        <v>0</v>
      </c>
      <c r="I2108" t="s">
        <v>1985</v>
      </c>
      <c r="J2108" s="1">
        <v>0.66200000000000003</v>
      </c>
      <c r="K2108">
        <f t="shared" si="37"/>
        <v>0.66200000000000003</v>
      </c>
    </row>
    <row r="2109" spans="1:11" x14ac:dyDescent="0.25">
      <c r="A2109" t="s">
        <v>1851</v>
      </c>
      <c r="B2109" t="s">
        <v>60</v>
      </c>
      <c r="C2109">
        <v>1</v>
      </c>
      <c r="D2109">
        <v>2500000</v>
      </c>
      <c r="E2109">
        <v>1446</v>
      </c>
      <c r="F2109" s="2">
        <v>2652</v>
      </c>
      <c r="G2109">
        <v>60928</v>
      </c>
      <c r="H2109">
        <v>0</v>
      </c>
      <c r="I2109" t="s">
        <v>1986</v>
      </c>
      <c r="J2109" s="1">
        <v>1.7430000000000001</v>
      </c>
      <c r="K2109">
        <f t="shared" si="37"/>
        <v>1.7430000000000001</v>
      </c>
    </row>
    <row r="2110" spans="1:11" x14ac:dyDescent="0.25">
      <c r="A2110" t="s">
        <v>1851</v>
      </c>
      <c r="B2110" t="s">
        <v>60</v>
      </c>
      <c r="C2110">
        <v>1</v>
      </c>
      <c r="D2110">
        <v>25000000</v>
      </c>
      <c r="E2110">
        <v>1446</v>
      </c>
      <c r="F2110" s="2">
        <v>24894</v>
      </c>
      <c r="G2110">
        <v>756172</v>
      </c>
      <c r="H2110">
        <v>0</v>
      </c>
      <c r="I2110" t="s">
        <v>1987</v>
      </c>
      <c r="J2110" s="1">
        <v>14.670999999999999</v>
      </c>
      <c r="K2110">
        <f t="shared" si="37"/>
        <v>14.670999999999999</v>
      </c>
    </row>
    <row r="2111" spans="1:11" x14ac:dyDescent="0.25">
      <c r="A2111" t="s">
        <v>1851</v>
      </c>
      <c r="B2111" t="s">
        <v>60</v>
      </c>
      <c r="C2111">
        <v>1</v>
      </c>
      <c r="D2111">
        <v>25000000</v>
      </c>
      <c r="E2111">
        <v>1446</v>
      </c>
      <c r="F2111" s="2">
        <v>24694</v>
      </c>
      <c r="G2111">
        <v>756292</v>
      </c>
      <c r="H2111">
        <v>0</v>
      </c>
      <c r="I2111" t="s">
        <v>1988</v>
      </c>
      <c r="J2111" s="1">
        <v>11.731999999999999</v>
      </c>
      <c r="K2111">
        <f t="shared" si="37"/>
        <v>11.731999999999999</v>
      </c>
    </row>
    <row r="2112" spans="1:11" x14ac:dyDescent="0.25">
      <c r="A2112" t="s">
        <v>1851</v>
      </c>
      <c r="B2112" t="s">
        <v>60</v>
      </c>
      <c r="C2112">
        <v>1</v>
      </c>
      <c r="D2112">
        <v>25000000</v>
      </c>
      <c r="E2112">
        <v>1446</v>
      </c>
      <c r="F2112" s="2">
        <v>25200</v>
      </c>
      <c r="G2112">
        <v>756312</v>
      </c>
      <c r="H2112">
        <v>0</v>
      </c>
      <c r="I2112" t="s">
        <v>1989</v>
      </c>
      <c r="J2112" s="1">
        <v>11.984999999999999</v>
      </c>
      <c r="K2112">
        <f t="shared" si="37"/>
        <v>11.984999999999999</v>
      </c>
    </row>
    <row r="2113" spans="1:11" x14ac:dyDescent="0.25">
      <c r="A2113" t="s">
        <v>1851</v>
      </c>
      <c r="B2113" t="s">
        <v>60</v>
      </c>
      <c r="C2113">
        <v>1</v>
      </c>
      <c r="D2113">
        <v>25000000</v>
      </c>
      <c r="E2113">
        <v>1446</v>
      </c>
      <c r="F2113" s="2">
        <v>24575</v>
      </c>
      <c r="G2113">
        <v>756292</v>
      </c>
      <c r="H2113">
        <v>0</v>
      </c>
      <c r="I2113" t="s">
        <v>1990</v>
      </c>
      <c r="J2113" s="1">
        <v>11.657999999999999</v>
      </c>
      <c r="K2113">
        <f t="shared" si="37"/>
        <v>11.657999999999999</v>
      </c>
    </row>
    <row r="2114" spans="1:11" x14ac:dyDescent="0.25">
      <c r="A2114" t="s">
        <v>1851</v>
      </c>
      <c r="B2114" t="s">
        <v>60</v>
      </c>
      <c r="C2114">
        <v>1</v>
      </c>
      <c r="D2114">
        <v>25000000</v>
      </c>
      <c r="E2114">
        <v>1446</v>
      </c>
      <c r="F2114" s="2">
        <v>24653</v>
      </c>
      <c r="G2114">
        <v>756252</v>
      </c>
      <c r="H2114">
        <v>0</v>
      </c>
      <c r="I2114" t="s">
        <v>1991</v>
      </c>
      <c r="J2114" s="1">
        <v>11.801</v>
      </c>
      <c r="K2114">
        <f t="shared" si="37"/>
        <v>11.801</v>
      </c>
    </row>
    <row r="2115" spans="1:11" x14ac:dyDescent="0.25">
      <c r="A2115" t="s">
        <v>1851</v>
      </c>
      <c r="B2115" t="s">
        <v>60</v>
      </c>
      <c r="C2115">
        <v>1</v>
      </c>
      <c r="D2115">
        <v>25000000</v>
      </c>
      <c r="E2115">
        <v>1446</v>
      </c>
      <c r="F2115" s="2">
        <v>24619</v>
      </c>
      <c r="G2115">
        <v>756308</v>
      </c>
      <c r="H2115">
        <v>0</v>
      </c>
      <c r="I2115" t="s">
        <v>1992</v>
      </c>
      <c r="J2115" s="1">
        <v>11.784000000000001</v>
      </c>
      <c r="K2115">
        <f t="shared" ref="K2115:K2178" si="38">VALUE(J2115)</f>
        <v>11.784000000000001</v>
      </c>
    </row>
    <row r="2116" spans="1:11" hidden="1" x14ac:dyDescent="0.25">
      <c r="A2116" t="s">
        <v>1851</v>
      </c>
      <c r="B2116" t="s">
        <v>393</v>
      </c>
      <c r="C2116">
        <v>1</v>
      </c>
      <c r="D2116">
        <v>250000</v>
      </c>
      <c r="E2116">
        <v>652</v>
      </c>
      <c r="F2116" s="2">
        <v>5836</v>
      </c>
      <c r="G2116">
        <v>267588</v>
      </c>
      <c r="H2116">
        <v>0</v>
      </c>
      <c r="I2116" t="s">
        <v>1993</v>
      </c>
      <c r="J2116" s="1">
        <v>4.2039999999999997</v>
      </c>
      <c r="K2116">
        <f t="shared" si="38"/>
        <v>4.2039999999999997</v>
      </c>
    </row>
    <row r="2117" spans="1:11" hidden="1" x14ac:dyDescent="0.25">
      <c r="A2117" t="s">
        <v>1851</v>
      </c>
      <c r="B2117" t="s">
        <v>393</v>
      </c>
      <c r="C2117">
        <v>1</v>
      </c>
      <c r="D2117">
        <v>2500000</v>
      </c>
      <c r="E2117">
        <v>652</v>
      </c>
      <c r="F2117" s="2">
        <v>24666</v>
      </c>
      <c r="G2117">
        <v>312452</v>
      </c>
      <c r="H2117">
        <v>0</v>
      </c>
      <c r="I2117" t="s">
        <v>1994</v>
      </c>
      <c r="J2117" s="1">
        <v>8.8450000000000006</v>
      </c>
      <c r="K2117">
        <f t="shared" si="38"/>
        <v>8.8450000000000006</v>
      </c>
    </row>
    <row r="2118" spans="1:11" hidden="1" x14ac:dyDescent="0.25">
      <c r="A2118" t="s">
        <v>1851</v>
      </c>
      <c r="B2118" t="s">
        <v>393</v>
      </c>
      <c r="C2118">
        <v>1</v>
      </c>
      <c r="D2118">
        <v>25000000</v>
      </c>
      <c r="E2118">
        <v>652</v>
      </c>
      <c r="F2118" s="2">
        <v>214732</v>
      </c>
      <c r="G2118">
        <v>1250604</v>
      </c>
      <c r="H2118">
        <v>0</v>
      </c>
      <c r="I2118" t="s">
        <v>1995</v>
      </c>
      <c r="J2118" s="1">
        <v>63.348999999999997</v>
      </c>
      <c r="K2118">
        <f t="shared" si="38"/>
        <v>63.348999999999997</v>
      </c>
    </row>
    <row r="2119" spans="1:11" x14ac:dyDescent="0.25">
      <c r="A2119" t="s">
        <v>1851</v>
      </c>
      <c r="B2119" t="s">
        <v>89</v>
      </c>
      <c r="C2119">
        <v>3</v>
      </c>
      <c r="D2119">
        <v>250000</v>
      </c>
      <c r="E2119">
        <v>1967</v>
      </c>
      <c r="F2119" s="2">
        <v>3307</v>
      </c>
      <c r="G2119">
        <v>15676</v>
      </c>
      <c r="H2119">
        <v>0</v>
      </c>
      <c r="I2119" t="s">
        <v>1996</v>
      </c>
      <c r="J2119" s="1">
        <v>2.8290000000000002</v>
      </c>
      <c r="K2119">
        <f t="shared" si="38"/>
        <v>2.8290000000000002</v>
      </c>
    </row>
    <row r="2120" spans="1:11" x14ac:dyDescent="0.25">
      <c r="A2120" t="s">
        <v>1851</v>
      </c>
      <c r="B2120" t="s">
        <v>89</v>
      </c>
      <c r="C2120">
        <v>3</v>
      </c>
      <c r="D2120">
        <v>2500000</v>
      </c>
      <c r="E2120">
        <v>1967</v>
      </c>
      <c r="F2120" s="2">
        <v>27793</v>
      </c>
      <c r="G2120">
        <v>26416</v>
      </c>
      <c r="H2120">
        <v>0</v>
      </c>
      <c r="I2120" t="s">
        <v>1997</v>
      </c>
      <c r="J2120" s="1">
        <v>7.5250000000000004</v>
      </c>
      <c r="K2120">
        <f t="shared" si="38"/>
        <v>7.5250000000000004</v>
      </c>
    </row>
    <row r="2121" spans="1:11" x14ac:dyDescent="0.25">
      <c r="A2121" t="s">
        <v>1851</v>
      </c>
      <c r="B2121" t="s">
        <v>89</v>
      </c>
      <c r="C2121">
        <v>3</v>
      </c>
      <c r="D2121">
        <v>25000000</v>
      </c>
      <c r="E2121">
        <v>1967</v>
      </c>
      <c r="F2121" s="2">
        <v>276769</v>
      </c>
      <c r="G2121">
        <v>191236</v>
      </c>
      <c r="H2121">
        <v>0</v>
      </c>
      <c r="I2121" t="s">
        <v>1998</v>
      </c>
      <c r="J2121" s="1">
        <v>73.594999999999999</v>
      </c>
      <c r="K2121">
        <f t="shared" si="38"/>
        <v>73.594999999999999</v>
      </c>
    </row>
    <row r="2122" spans="1:11" x14ac:dyDescent="0.25">
      <c r="A2122" t="s">
        <v>1851</v>
      </c>
      <c r="B2122" t="s">
        <v>456</v>
      </c>
      <c r="C2122">
        <v>3</v>
      </c>
      <c r="D2122">
        <v>250000</v>
      </c>
      <c r="E2122">
        <v>1635</v>
      </c>
      <c r="F2122" s="2">
        <v>1946</v>
      </c>
      <c r="G2122">
        <v>81492</v>
      </c>
      <c r="H2122">
        <v>0</v>
      </c>
      <c r="I2122" t="s">
        <v>1999</v>
      </c>
      <c r="J2122" s="1">
        <v>3.7170000000000001</v>
      </c>
      <c r="K2122">
        <f t="shared" si="38"/>
        <v>3.7170000000000001</v>
      </c>
    </row>
    <row r="2123" spans="1:11" x14ac:dyDescent="0.25">
      <c r="A2123" t="s">
        <v>1851</v>
      </c>
      <c r="B2123" t="s">
        <v>456</v>
      </c>
      <c r="C2123">
        <v>3</v>
      </c>
      <c r="D2123">
        <v>2500000</v>
      </c>
      <c r="E2123">
        <v>1635</v>
      </c>
      <c r="F2123" s="2">
        <v>5115</v>
      </c>
      <c r="G2123">
        <v>101900</v>
      </c>
      <c r="H2123">
        <v>0</v>
      </c>
      <c r="I2123" t="s">
        <v>2000</v>
      </c>
      <c r="J2123" s="1">
        <v>1.758</v>
      </c>
      <c r="K2123">
        <f t="shared" si="38"/>
        <v>1.758</v>
      </c>
    </row>
    <row r="2124" spans="1:11" x14ac:dyDescent="0.25">
      <c r="A2124" t="s">
        <v>1851</v>
      </c>
      <c r="B2124" t="s">
        <v>456</v>
      </c>
      <c r="C2124">
        <v>3</v>
      </c>
      <c r="D2124">
        <v>25000000</v>
      </c>
      <c r="E2124">
        <v>1635</v>
      </c>
      <c r="F2124" s="2">
        <v>41726</v>
      </c>
      <c r="G2124">
        <v>422992</v>
      </c>
      <c r="H2124">
        <v>0</v>
      </c>
      <c r="I2124" t="s">
        <v>2001</v>
      </c>
      <c r="J2124" s="1">
        <v>14.231</v>
      </c>
      <c r="K2124">
        <f t="shared" si="38"/>
        <v>14.231</v>
      </c>
    </row>
    <row r="2125" spans="1:11" x14ac:dyDescent="0.25">
      <c r="A2125" t="s">
        <v>1851</v>
      </c>
      <c r="B2125" t="s">
        <v>456</v>
      </c>
      <c r="C2125">
        <v>3</v>
      </c>
      <c r="D2125">
        <v>25000000</v>
      </c>
      <c r="E2125">
        <v>1635</v>
      </c>
      <c r="F2125" s="2">
        <v>43339</v>
      </c>
      <c r="G2125">
        <v>462292</v>
      </c>
      <c r="H2125">
        <v>0</v>
      </c>
      <c r="I2125" t="s">
        <v>2002</v>
      </c>
      <c r="J2125" s="1">
        <v>12.933</v>
      </c>
      <c r="K2125">
        <f t="shared" si="38"/>
        <v>12.933</v>
      </c>
    </row>
    <row r="2126" spans="1:11" x14ac:dyDescent="0.25">
      <c r="A2126" t="s">
        <v>1851</v>
      </c>
      <c r="B2126" t="s">
        <v>456</v>
      </c>
      <c r="C2126">
        <v>3</v>
      </c>
      <c r="D2126">
        <v>25000000</v>
      </c>
      <c r="E2126">
        <v>1635</v>
      </c>
      <c r="F2126" s="2">
        <v>43398</v>
      </c>
      <c r="G2126">
        <v>463896</v>
      </c>
      <c r="H2126">
        <v>0</v>
      </c>
      <c r="I2126" t="s">
        <v>2003</v>
      </c>
      <c r="J2126" s="1">
        <v>12.839</v>
      </c>
      <c r="K2126">
        <f t="shared" si="38"/>
        <v>12.839</v>
      </c>
    </row>
    <row r="2127" spans="1:11" x14ac:dyDescent="0.25">
      <c r="A2127" t="s">
        <v>1851</v>
      </c>
      <c r="B2127" t="s">
        <v>456</v>
      </c>
      <c r="C2127">
        <v>3</v>
      </c>
      <c r="D2127">
        <v>25000000</v>
      </c>
      <c r="E2127">
        <v>1635</v>
      </c>
      <c r="F2127" s="2">
        <v>43481</v>
      </c>
      <c r="G2127">
        <v>481128</v>
      </c>
      <c r="H2127">
        <v>0</v>
      </c>
      <c r="I2127" t="s">
        <v>2004</v>
      </c>
      <c r="J2127" s="1">
        <v>12.887</v>
      </c>
      <c r="K2127">
        <f t="shared" si="38"/>
        <v>12.887</v>
      </c>
    </row>
    <row r="2128" spans="1:11" x14ac:dyDescent="0.25">
      <c r="A2128" t="s">
        <v>1851</v>
      </c>
      <c r="B2128" t="s">
        <v>456</v>
      </c>
      <c r="C2128">
        <v>3</v>
      </c>
      <c r="D2128">
        <v>25000000</v>
      </c>
      <c r="E2128">
        <v>1635</v>
      </c>
      <c r="F2128" s="2">
        <v>41199</v>
      </c>
      <c r="G2128">
        <v>440740</v>
      </c>
      <c r="H2128">
        <v>0</v>
      </c>
      <c r="I2128" t="s">
        <v>2005</v>
      </c>
      <c r="J2128" s="1">
        <v>12.314</v>
      </c>
      <c r="K2128">
        <f t="shared" si="38"/>
        <v>12.314</v>
      </c>
    </row>
    <row r="2129" spans="1:11" x14ac:dyDescent="0.25">
      <c r="A2129" t="s">
        <v>1851</v>
      </c>
      <c r="B2129" t="s">
        <v>456</v>
      </c>
      <c r="C2129">
        <v>3</v>
      </c>
      <c r="D2129">
        <v>25000000</v>
      </c>
      <c r="E2129">
        <v>1635</v>
      </c>
      <c r="F2129" s="2">
        <v>43781</v>
      </c>
      <c r="G2129">
        <v>454528</v>
      </c>
      <c r="H2129">
        <v>0</v>
      </c>
      <c r="I2129" t="s">
        <v>2006</v>
      </c>
      <c r="J2129" s="1">
        <v>13.071999999999999</v>
      </c>
      <c r="K2129">
        <f t="shared" si="38"/>
        <v>13.071999999999999</v>
      </c>
    </row>
    <row r="2130" spans="1:11" hidden="1" x14ac:dyDescent="0.25">
      <c r="A2130" t="s">
        <v>1851</v>
      </c>
      <c r="B2130" t="s">
        <v>77</v>
      </c>
      <c r="C2130">
        <v>1</v>
      </c>
      <c r="D2130">
        <v>250000</v>
      </c>
      <c r="E2130">
        <v>986</v>
      </c>
      <c r="F2130" s="2">
        <v>1265</v>
      </c>
      <c r="G2130">
        <v>14100</v>
      </c>
      <c r="H2130">
        <v>0</v>
      </c>
      <c r="I2130" t="s">
        <v>2007</v>
      </c>
      <c r="J2130" s="1">
        <v>0.876</v>
      </c>
      <c r="K2130">
        <f t="shared" si="38"/>
        <v>0.876</v>
      </c>
    </row>
    <row r="2131" spans="1:11" hidden="1" x14ac:dyDescent="0.25">
      <c r="A2131" t="s">
        <v>1851</v>
      </c>
      <c r="B2131" t="s">
        <v>77</v>
      </c>
      <c r="C2131">
        <v>1</v>
      </c>
      <c r="D2131">
        <v>2500000</v>
      </c>
      <c r="E2131">
        <v>986</v>
      </c>
      <c r="F2131" s="2">
        <v>14310</v>
      </c>
      <c r="G2131">
        <v>60024</v>
      </c>
      <c r="H2131">
        <v>0</v>
      </c>
      <c r="I2131" t="s">
        <v>2008</v>
      </c>
      <c r="J2131" s="1">
        <v>4.8129999999999997</v>
      </c>
      <c r="K2131">
        <f t="shared" si="38"/>
        <v>4.8129999999999997</v>
      </c>
    </row>
    <row r="2132" spans="1:11" hidden="1" x14ac:dyDescent="0.25">
      <c r="A2132" t="s">
        <v>1851</v>
      </c>
      <c r="B2132" t="s">
        <v>77</v>
      </c>
      <c r="C2132">
        <v>1</v>
      </c>
      <c r="D2132">
        <v>25000000</v>
      </c>
      <c r="E2132">
        <v>986</v>
      </c>
      <c r="F2132" s="2">
        <v>138463</v>
      </c>
      <c r="G2132">
        <v>355048</v>
      </c>
      <c r="H2132">
        <v>0</v>
      </c>
      <c r="I2132" t="s">
        <v>2009</v>
      </c>
      <c r="J2132" s="1">
        <v>48.448</v>
      </c>
      <c r="K2132">
        <f t="shared" si="38"/>
        <v>48.448</v>
      </c>
    </row>
    <row r="2133" spans="1:11" x14ac:dyDescent="0.25">
      <c r="A2133" t="s">
        <v>1851</v>
      </c>
      <c r="B2133" t="s">
        <v>223</v>
      </c>
      <c r="C2133">
        <v>9</v>
      </c>
      <c r="D2133">
        <v>250000</v>
      </c>
      <c r="E2133">
        <v>2574</v>
      </c>
      <c r="F2133" t="s">
        <v>2010</v>
      </c>
      <c r="G2133">
        <v>43384</v>
      </c>
      <c r="H2133">
        <v>0</v>
      </c>
      <c r="I2133" t="s">
        <v>2011</v>
      </c>
      <c r="J2133" s="1">
        <v>1.829</v>
      </c>
      <c r="K2133">
        <f t="shared" si="38"/>
        <v>1.829</v>
      </c>
    </row>
    <row r="2134" spans="1:11" x14ac:dyDescent="0.25">
      <c r="A2134" t="s">
        <v>1851</v>
      </c>
      <c r="B2134" t="s">
        <v>223</v>
      </c>
      <c r="C2134">
        <v>9</v>
      </c>
      <c r="D2134">
        <v>2500000</v>
      </c>
      <c r="E2134">
        <v>2574</v>
      </c>
      <c r="F2134" s="2">
        <v>2516</v>
      </c>
      <c r="G2134">
        <v>79744</v>
      </c>
      <c r="H2134">
        <v>0</v>
      </c>
      <c r="I2134" t="s">
        <v>2012</v>
      </c>
      <c r="J2134" s="1">
        <v>1.3129999999999999</v>
      </c>
      <c r="K2134">
        <f t="shared" si="38"/>
        <v>1.3129999999999999</v>
      </c>
    </row>
    <row r="2135" spans="1:11" x14ac:dyDescent="0.25">
      <c r="A2135" t="s">
        <v>1851</v>
      </c>
      <c r="B2135" t="s">
        <v>223</v>
      </c>
      <c r="C2135">
        <v>9</v>
      </c>
      <c r="D2135">
        <v>25000000</v>
      </c>
      <c r="E2135">
        <v>2574</v>
      </c>
      <c r="F2135" s="2">
        <v>19176</v>
      </c>
      <c r="G2135">
        <v>185176</v>
      </c>
      <c r="H2135">
        <v>0</v>
      </c>
      <c r="I2135" t="s">
        <v>2013</v>
      </c>
      <c r="J2135" s="1">
        <v>9.0909999999999993</v>
      </c>
      <c r="K2135">
        <f t="shared" si="38"/>
        <v>9.0909999999999993</v>
      </c>
    </row>
    <row r="2136" spans="1:11" x14ac:dyDescent="0.25">
      <c r="A2136" t="s">
        <v>1851</v>
      </c>
      <c r="B2136" t="s">
        <v>223</v>
      </c>
      <c r="C2136">
        <v>9</v>
      </c>
      <c r="D2136">
        <v>25000000</v>
      </c>
      <c r="E2136">
        <v>2574</v>
      </c>
      <c r="F2136" s="2">
        <v>23691</v>
      </c>
      <c r="G2136">
        <v>186484</v>
      </c>
      <c r="H2136">
        <v>0</v>
      </c>
      <c r="I2136" t="s">
        <v>2014</v>
      </c>
      <c r="J2136" s="1">
        <v>6.9530000000000003</v>
      </c>
      <c r="K2136">
        <f t="shared" si="38"/>
        <v>6.9530000000000003</v>
      </c>
    </row>
    <row r="2137" spans="1:11" x14ac:dyDescent="0.25">
      <c r="A2137" t="s">
        <v>1851</v>
      </c>
      <c r="B2137" t="s">
        <v>223</v>
      </c>
      <c r="C2137">
        <v>9</v>
      </c>
      <c r="D2137">
        <v>25000000</v>
      </c>
      <c r="E2137">
        <v>2574</v>
      </c>
      <c r="F2137" s="2">
        <v>18535</v>
      </c>
      <c r="G2137">
        <v>186820</v>
      </c>
      <c r="H2137">
        <v>0</v>
      </c>
      <c r="I2137" t="s">
        <v>2015</v>
      </c>
      <c r="J2137" s="1">
        <v>5.5179999999999998</v>
      </c>
      <c r="K2137">
        <f t="shared" si="38"/>
        <v>5.5179999999999998</v>
      </c>
    </row>
    <row r="2138" spans="1:11" x14ac:dyDescent="0.25">
      <c r="A2138" t="s">
        <v>1851</v>
      </c>
      <c r="B2138" t="s">
        <v>223</v>
      </c>
      <c r="C2138">
        <v>9</v>
      </c>
      <c r="D2138">
        <v>25000000</v>
      </c>
      <c r="E2138">
        <v>2574</v>
      </c>
      <c r="F2138" s="2">
        <v>18306</v>
      </c>
      <c r="G2138">
        <v>186576</v>
      </c>
      <c r="H2138">
        <v>0</v>
      </c>
      <c r="I2138" t="s">
        <v>2016</v>
      </c>
      <c r="J2138" s="1">
        <v>5.4779999999999998</v>
      </c>
      <c r="K2138">
        <f t="shared" si="38"/>
        <v>5.4779999999999998</v>
      </c>
    </row>
    <row r="2139" spans="1:11" x14ac:dyDescent="0.25">
      <c r="A2139" t="s">
        <v>1851</v>
      </c>
      <c r="B2139" t="s">
        <v>223</v>
      </c>
      <c r="C2139">
        <v>9</v>
      </c>
      <c r="D2139">
        <v>25000000</v>
      </c>
      <c r="E2139">
        <v>2574</v>
      </c>
      <c r="F2139" s="2">
        <v>18137</v>
      </c>
      <c r="G2139">
        <v>186348</v>
      </c>
      <c r="H2139">
        <v>0</v>
      </c>
      <c r="I2139" t="s">
        <v>2017</v>
      </c>
      <c r="J2139" s="1">
        <v>5.41</v>
      </c>
      <c r="K2139">
        <f t="shared" si="38"/>
        <v>5.41</v>
      </c>
    </row>
    <row r="2140" spans="1:11" x14ac:dyDescent="0.25">
      <c r="A2140" t="s">
        <v>1851</v>
      </c>
      <c r="B2140" t="s">
        <v>223</v>
      </c>
      <c r="C2140">
        <v>9</v>
      </c>
      <c r="D2140">
        <v>25000000</v>
      </c>
      <c r="E2140">
        <v>2574</v>
      </c>
      <c r="F2140" s="2">
        <v>18380</v>
      </c>
      <c r="G2140">
        <v>186676</v>
      </c>
      <c r="H2140">
        <v>0</v>
      </c>
      <c r="I2140" t="s">
        <v>2018</v>
      </c>
      <c r="J2140" s="1">
        <v>5.4260000000000002</v>
      </c>
      <c r="K2140">
        <f t="shared" si="38"/>
        <v>5.4260000000000002</v>
      </c>
    </row>
    <row r="2141" spans="1:11" hidden="1" x14ac:dyDescent="0.25">
      <c r="A2141" t="s">
        <v>1851</v>
      </c>
      <c r="B2141" t="s">
        <v>393</v>
      </c>
      <c r="C2141">
        <v>3</v>
      </c>
      <c r="D2141">
        <v>250000</v>
      </c>
      <c r="E2141">
        <v>513</v>
      </c>
      <c r="F2141" s="2">
        <v>2681</v>
      </c>
      <c r="G2141">
        <v>59064</v>
      </c>
      <c r="H2141">
        <v>0</v>
      </c>
      <c r="I2141" t="s">
        <v>2019</v>
      </c>
      <c r="J2141" s="1">
        <v>1.528</v>
      </c>
      <c r="K2141">
        <f t="shared" si="38"/>
        <v>1.528</v>
      </c>
    </row>
    <row r="2142" spans="1:11" hidden="1" x14ac:dyDescent="0.25">
      <c r="A2142" t="s">
        <v>1851</v>
      </c>
      <c r="B2142" t="s">
        <v>393</v>
      </c>
      <c r="C2142">
        <v>3</v>
      </c>
      <c r="D2142">
        <v>2500000</v>
      </c>
      <c r="E2142">
        <v>513</v>
      </c>
      <c r="F2142" s="2">
        <v>23501</v>
      </c>
      <c r="G2142">
        <v>157156</v>
      </c>
      <c r="H2142">
        <v>0</v>
      </c>
      <c r="I2142" t="s">
        <v>2020</v>
      </c>
      <c r="J2142" s="1">
        <v>7.3490000000000002</v>
      </c>
      <c r="K2142">
        <f t="shared" si="38"/>
        <v>7.3490000000000002</v>
      </c>
    </row>
    <row r="2143" spans="1:11" hidden="1" x14ac:dyDescent="0.25">
      <c r="A2143" t="s">
        <v>1851</v>
      </c>
      <c r="B2143" t="s">
        <v>393</v>
      </c>
      <c r="C2143">
        <v>3</v>
      </c>
      <c r="D2143">
        <v>25000000</v>
      </c>
      <c r="E2143">
        <v>513</v>
      </c>
      <c r="F2143" s="2">
        <v>232459</v>
      </c>
      <c r="G2143">
        <v>1146424</v>
      </c>
      <c r="H2143">
        <v>0</v>
      </c>
      <c r="I2143" t="s">
        <v>2021</v>
      </c>
      <c r="J2143" s="1">
        <v>68.629000000000005</v>
      </c>
      <c r="K2143">
        <f t="shared" si="38"/>
        <v>68.629000000000005</v>
      </c>
    </row>
    <row r="2144" spans="1:11" x14ac:dyDescent="0.25">
      <c r="A2144" t="s">
        <v>1851</v>
      </c>
      <c r="B2144" t="s">
        <v>456</v>
      </c>
      <c r="C2144">
        <v>5</v>
      </c>
      <c r="D2144">
        <v>250000</v>
      </c>
      <c r="E2144">
        <v>2219</v>
      </c>
      <c r="F2144" s="2">
        <v>3825</v>
      </c>
      <c r="G2144">
        <v>182748</v>
      </c>
      <c r="H2144">
        <v>0</v>
      </c>
      <c r="I2144" t="s">
        <v>2022</v>
      </c>
      <c r="J2144" s="1">
        <v>4.625</v>
      </c>
      <c r="K2144">
        <f t="shared" si="38"/>
        <v>4.625</v>
      </c>
    </row>
    <row r="2145" spans="1:11" x14ac:dyDescent="0.25">
      <c r="A2145" t="s">
        <v>1851</v>
      </c>
      <c r="B2145" t="s">
        <v>456</v>
      </c>
      <c r="C2145">
        <v>5</v>
      </c>
      <c r="D2145">
        <v>2500000</v>
      </c>
      <c r="E2145">
        <v>2219</v>
      </c>
      <c r="F2145" s="2">
        <v>9540</v>
      </c>
      <c r="G2145">
        <v>187924</v>
      </c>
      <c r="H2145">
        <v>0</v>
      </c>
      <c r="I2145" t="s">
        <v>2023</v>
      </c>
      <c r="J2145" s="1">
        <v>4.4489999999999998</v>
      </c>
      <c r="K2145">
        <f t="shared" si="38"/>
        <v>4.4489999999999998</v>
      </c>
    </row>
    <row r="2146" spans="1:11" x14ac:dyDescent="0.25">
      <c r="A2146" t="s">
        <v>1851</v>
      </c>
      <c r="B2146" t="s">
        <v>456</v>
      </c>
      <c r="C2146">
        <v>5</v>
      </c>
      <c r="D2146">
        <v>25000000</v>
      </c>
      <c r="E2146">
        <v>2219</v>
      </c>
      <c r="F2146" s="2">
        <v>77217</v>
      </c>
      <c r="G2146">
        <v>217872</v>
      </c>
      <c r="H2146">
        <v>0</v>
      </c>
      <c r="I2146" t="s">
        <v>2024</v>
      </c>
      <c r="J2146" s="1">
        <v>37.027000000000001</v>
      </c>
      <c r="K2146">
        <f t="shared" si="38"/>
        <v>37.027000000000001</v>
      </c>
    </row>
    <row r="2147" spans="1:11" x14ac:dyDescent="0.25">
      <c r="A2147" t="s">
        <v>1851</v>
      </c>
      <c r="B2147" t="s">
        <v>456</v>
      </c>
      <c r="C2147">
        <v>5</v>
      </c>
      <c r="D2147">
        <v>25000000</v>
      </c>
      <c r="E2147">
        <v>2219</v>
      </c>
      <c r="F2147" s="2">
        <v>76892</v>
      </c>
      <c r="G2147">
        <v>213504</v>
      </c>
      <c r="H2147">
        <v>0</v>
      </c>
      <c r="I2147" t="s">
        <v>2025</v>
      </c>
      <c r="J2147" s="1">
        <v>34.993000000000002</v>
      </c>
      <c r="K2147">
        <f t="shared" si="38"/>
        <v>34.993000000000002</v>
      </c>
    </row>
    <row r="2148" spans="1:11" x14ac:dyDescent="0.25">
      <c r="A2148" t="s">
        <v>1851</v>
      </c>
      <c r="B2148" t="s">
        <v>456</v>
      </c>
      <c r="C2148">
        <v>5</v>
      </c>
      <c r="D2148">
        <v>25000000</v>
      </c>
      <c r="E2148">
        <v>2219</v>
      </c>
      <c r="F2148" s="2">
        <v>77235</v>
      </c>
      <c r="G2148">
        <v>217480</v>
      </c>
      <c r="H2148">
        <v>0</v>
      </c>
      <c r="I2148" t="s">
        <v>2026</v>
      </c>
      <c r="J2148" s="1">
        <v>34.960999999999999</v>
      </c>
      <c r="K2148">
        <f t="shared" si="38"/>
        <v>34.960999999999999</v>
      </c>
    </row>
    <row r="2149" spans="1:11" x14ac:dyDescent="0.25">
      <c r="A2149" t="s">
        <v>1851</v>
      </c>
      <c r="B2149" t="s">
        <v>456</v>
      </c>
      <c r="C2149">
        <v>5</v>
      </c>
      <c r="D2149">
        <v>25000000</v>
      </c>
      <c r="E2149">
        <v>2219</v>
      </c>
      <c r="F2149" s="2">
        <v>90449</v>
      </c>
      <c r="G2149">
        <v>250180</v>
      </c>
      <c r="H2149">
        <v>0</v>
      </c>
      <c r="I2149" t="s">
        <v>2027</v>
      </c>
      <c r="J2149" s="1">
        <v>38.369999999999997</v>
      </c>
      <c r="K2149">
        <f t="shared" si="38"/>
        <v>38.369999999999997</v>
      </c>
    </row>
    <row r="2150" spans="1:11" x14ac:dyDescent="0.25">
      <c r="A2150" t="s">
        <v>1851</v>
      </c>
      <c r="B2150" t="s">
        <v>456</v>
      </c>
      <c r="C2150">
        <v>5</v>
      </c>
      <c r="D2150">
        <v>25000000</v>
      </c>
      <c r="E2150">
        <v>2219</v>
      </c>
      <c r="F2150" s="2">
        <v>77688</v>
      </c>
      <c r="G2150">
        <v>220124</v>
      </c>
      <c r="H2150">
        <v>0</v>
      </c>
      <c r="I2150" t="s">
        <v>2028</v>
      </c>
      <c r="J2150" s="1">
        <v>35.512999999999998</v>
      </c>
      <c r="K2150">
        <f t="shared" si="38"/>
        <v>35.512999999999998</v>
      </c>
    </row>
    <row r="2151" spans="1:11" x14ac:dyDescent="0.25">
      <c r="A2151" t="s">
        <v>1851</v>
      </c>
      <c r="B2151" t="s">
        <v>456</v>
      </c>
      <c r="C2151">
        <v>5</v>
      </c>
      <c r="D2151">
        <v>25000000</v>
      </c>
      <c r="E2151">
        <v>2219</v>
      </c>
      <c r="F2151" s="2">
        <v>77958</v>
      </c>
      <c r="G2151">
        <v>215844</v>
      </c>
      <c r="H2151">
        <v>0</v>
      </c>
      <c r="I2151" t="s">
        <v>2029</v>
      </c>
      <c r="J2151" s="1">
        <v>35.365000000000002</v>
      </c>
      <c r="K2151">
        <f t="shared" si="38"/>
        <v>35.365000000000002</v>
      </c>
    </row>
    <row r="2152" spans="1:11" hidden="1" x14ac:dyDescent="0.25">
      <c r="A2152" t="s">
        <v>1851</v>
      </c>
      <c r="B2152" t="s">
        <v>94</v>
      </c>
      <c r="C2152">
        <v>8</v>
      </c>
      <c r="D2152">
        <v>250000</v>
      </c>
      <c r="E2152">
        <v>1543</v>
      </c>
      <c r="F2152" t="s">
        <v>1200</v>
      </c>
      <c r="G2152">
        <v>8</v>
      </c>
      <c r="H2152">
        <v>0</v>
      </c>
      <c r="I2152" t="s">
        <v>2030</v>
      </c>
      <c r="J2152" s="1">
        <v>0.6</v>
      </c>
      <c r="K2152">
        <f t="shared" si="38"/>
        <v>0.6</v>
      </c>
    </row>
    <row r="2153" spans="1:11" hidden="1" x14ac:dyDescent="0.25">
      <c r="A2153" t="s">
        <v>1851</v>
      </c>
      <c r="B2153" t="s">
        <v>94</v>
      </c>
      <c r="C2153">
        <v>8</v>
      </c>
      <c r="D2153">
        <v>2500000</v>
      </c>
      <c r="E2153">
        <v>1543</v>
      </c>
      <c r="F2153" s="2">
        <v>1924</v>
      </c>
      <c r="G2153">
        <v>23420</v>
      </c>
      <c r="H2153">
        <v>0</v>
      </c>
      <c r="I2153" t="s">
        <v>2031</v>
      </c>
      <c r="J2153" s="1">
        <v>1.0029999999999999</v>
      </c>
      <c r="K2153">
        <f t="shared" si="38"/>
        <v>1.0029999999999999</v>
      </c>
    </row>
    <row r="2154" spans="1:11" hidden="1" x14ac:dyDescent="0.25">
      <c r="A2154" t="s">
        <v>1851</v>
      </c>
      <c r="B2154" t="s">
        <v>94</v>
      </c>
      <c r="C2154">
        <v>8</v>
      </c>
      <c r="D2154">
        <v>25000000</v>
      </c>
      <c r="E2154">
        <v>1543</v>
      </c>
      <c r="F2154" s="2">
        <v>20595</v>
      </c>
      <c r="G2154">
        <v>135512</v>
      </c>
      <c r="H2154">
        <v>0</v>
      </c>
      <c r="I2154" t="s">
        <v>2032</v>
      </c>
      <c r="J2154" s="1">
        <v>10.358000000000001</v>
      </c>
      <c r="K2154">
        <f t="shared" si="38"/>
        <v>10.358000000000001</v>
      </c>
    </row>
    <row r="2155" spans="1:11" hidden="1" x14ac:dyDescent="0.25">
      <c r="A2155" t="s">
        <v>1851</v>
      </c>
      <c r="B2155" t="s">
        <v>94</v>
      </c>
      <c r="C2155">
        <v>8</v>
      </c>
      <c r="D2155">
        <v>25000000</v>
      </c>
      <c r="E2155">
        <v>1543</v>
      </c>
      <c r="F2155" s="2">
        <v>20569</v>
      </c>
      <c r="G2155">
        <v>135424</v>
      </c>
      <c r="H2155">
        <v>0</v>
      </c>
      <c r="I2155" t="s">
        <v>2033</v>
      </c>
      <c r="J2155" s="1">
        <v>7.44</v>
      </c>
      <c r="K2155">
        <f t="shared" si="38"/>
        <v>7.44</v>
      </c>
    </row>
    <row r="2156" spans="1:11" hidden="1" x14ac:dyDescent="0.25">
      <c r="A2156" t="s">
        <v>1851</v>
      </c>
      <c r="B2156" t="s">
        <v>94</v>
      </c>
      <c r="C2156">
        <v>8</v>
      </c>
      <c r="D2156">
        <v>25000000</v>
      </c>
      <c r="E2156">
        <v>1543</v>
      </c>
      <c r="F2156" s="2">
        <v>19189</v>
      </c>
      <c r="G2156">
        <v>135400</v>
      </c>
      <c r="H2156">
        <v>0</v>
      </c>
      <c r="I2156" t="s">
        <v>2034</v>
      </c>
      <c r="J2156" s="1">
        <v>6.569</v>
      </c>
      <c r="K2156">
        <f t="shared" si="38"/>
        <v>6.569</v>
      </c>
    </row>
    <row r="2157" spans="1:11" hidden="1" x14ac:dyDescent="0.25">
      <c r="A2157" t="s">
        <v>1851</v>
      </c>
      <c r="B2157" t="s">
        <v>94</v>
      </c>
      <c r="C2157">
        <v>8</v>
      </c>
      <c r="D2157">
        <v>25000000</v>
      </c>
      <c r="E2157">
        <v>1543</v>
      </c>
      <c r="F2157" s="2">
        <v>19911</v>
      </c>
      <c r="G2157">
        <v>135224</v>
      </c>
      <c r="H2157">
        <v>0</v>
      </c>
      <c r="I2157" t="s">
        <v>2035</v>
      </c>
      <c r="J2157" s="1">
        <v>6.9889999999999999</v>
      </c>
      <c r="K2157">
        <f t="shared" si="38"/>
        <v>6.9889999999999999</v>
      </c>
    </row>
    <row r="2158" spans="1:11" hidden="1" x14ac:dyDescent="0.25">
      <c r="A2158" t="s">
        <v>1851</v>
      </c>
      <c r="B2158" t="s">
        <v>94</v>
      </c>
      <c r="C2158">
        <v>8</v>
      </c>
      <c r="D2158">
        <v>25000000</v>
      </c>
      <c r="E2158">
        <v>1543</v>
      </c>
      <c r="F2158" s="2">
        <v>18821</v>
      </c>
      <c r="G2158">
        <v>137884</v>
      </c>
      <c r="H2158">
        <v>0</v>
      </c>
      <c r="I2158" t="s">
        <v>2036</v>
      </c>
      <c r="J2158" s="1">
        <v>6.4960000000000004</v>
      </c>
      <c r="K2158">
        <f t="shared" si="38"/>
        <v>6.4960000000000004</v>
      </c>
    </row>
    <row r="2159" spans="1:11" hidden="1" x14ac:dyDescent="0.25">
      <c r="A2159" t="s">
        <v>1851</v>
      </c>
      <c r="B2159" t="s">
        <v>94</v>
      </c>
      <c r="C2159">
        <v>8</v>
      </c>
      <c r="D2159">
        <v>25000000</v>
      </c>
      <c r="E2159">
        <v>1543</v>
      </c>
      <c r="F2159" s="2">
        <v>18682</v>
      </c>
      <c r="G2159">
        <v>134536</v>
      </c>
      <c r="H2159">
        <v>0</v>
      </c>
      <c r="I2159" t="s">
        <v>2037</v>
      </c>
      <c r="J2159" s="1">
        <v>6.4690000000000003</v>
      </c>
      <c r="K2159">
        <f t="shared" si="38"/>
        <v>6.4690000000000003</v>
      </c>
    </row>
    <row r="2160" spans="1:11" hidden="1" x14ac:dyDescent="0.25">
      <c r="A2160" t="s">
        <v>1851</v>
      </c>
      <c r="B2160" t="s">
        <v>44</v>
      </c>
      <c r="C2160">
        <v>3</v>
      </c>
      <c r="D2160">
        <v>250000</v>
      </c>
      <c r="E2160">
        <v>937</v>
      </c>
      <c r="F2160" s="2">
        <v>4007</v>
      </c>
      <c r="G2160">
        <v>63816</v>
      </c>
      <c r="H2160">
        <v>0</v>
      </c>
      <c r="I2160" t="s">
        <v>2038</v>
      </c>
      <c r="J2160" s="1">
        <v>3.4289999999999998</v>
      </c>
      <c r="K2160">
        <f t="shared" si="38"/>
        <v>3.4289999999999998</v>
      </c>
    </row>
    <row r="2161" spans="1:11" hidden="1" x14ac:dyDescent="0.25">
      <c r="A2161" t="s">
        <v>1851</v>
      </c>
      <c r="B2161" t="s">
        <v>44</v>
      </c>
      <c r="C2161">
        <v>3</v>
      </c>
      <c r="D2161">
        <v>2500000</v>
      </c>
      <c r="E2161">
        <v>937</v>
      </c>
      <c r="F2161" s="2">
        <v>35303</v>
      </c>
      <c r="G2161">
        <v>177104</v>
      </c>
      <c r="H2161">
        <v>0</v>
      </c>
      <c r="I2161" t="s">
        <v>2039</v>
      </c>
      <c r="J2161" s="1">
        <v>12.131</v>
      </c>
      <c r="K2161">
        <f t="shared" si="38"/>
        <v>12.131</v>
      </c>
    </row>
    <row r="2162" spans="1:11" hidden="1" x14ac:dyDescent="0.25">
      <c r="A2162" t="s">
        <v>1851</v>
      </c>
      <c r="B2162" t="s">
        <v>44</v>
      </c>
      <c r="C2162">
        <v>3</v>
      </c>
      <c r="D2162">
        <v>25000000</v>
      </c>
      <c r="E2162">
        <v>937</v>
      </c>
      <c r="F2162" s="2">
        <v>355340</v>
      </c>
      <c r="G2162">
        <v>716452</v>
      </c>
      <c r="H2162">
        <v>0</v>
      </c>
      <c r="I2162" t="s">
        <v>2040</v>
      </c>
      <c r="J2162" s="1">
        <v>121.748</v>
      </c>
      <c r="K2162">
        <f t="shared" si="38"/>
        <v>121.748</v>
      </c>
    </row>
    <row r="2163" spans="1:11" hidden="1" x14ac:dyDescent="0.25">
      <c r="A2163" t="s">
        <v>1851</v>
      </c>
      <c r="B2163" t="s">
        <v>624</v>
      </c>
      <c r="C2163">
        <v>2</v>
      </c>
      <c r="D2163">
        <v>250000</v>
      </c>
      <c r="E2163">
        <v>1014</v>
      </c>
      <c r="F2163" s="2">
        <v>12688</v>
      </c>
      <c r="G2163">
        <v>372532</v>
      </c>
      <c r="H2163">
        <v>0</v>
      </c>
      <c r="I2163" t="s">
        <v>2041</v>
      </c>
      <c r="J2163" s="1">
        <v>12.234999999999999</v>
      </c>
      <c r="K2163">
        <f t="shared" si="38"/>
        <v>12.234999999999999</v>
      </c>
    </row>
    <row r="2164" spans="1:11" hidden="1" x14ac:dyDescent="0.25">
      <c r="A2164" t="s">
        <v>1851</v>
      </c>
      <c r="B2164" t="s">
        <v>624</v>
      </c>
      <c r="C2164">
        <v>2</v>
      </c>
      <c r="D2164">
        <v>2500000</v>
      </c>
      <c r="E2164">
        <v>1014</v>
      </c>
      <c r="F2164" s="2">
        <v>63142</v>
      </c>
      <c r="G2164">
        <v>1435864</v>
      </c>
      <c r="H2164">
        <v>0</v>
      </c>
      <c r="I2164" t="s">
        <v>2042</v>
      </c>
      <c r="J2164" s="1">
        <v>18.158999999999999</v>
      </c>
      <c r="K2164">
        <f t="shared" si="38"/>
        <v>18.158999999999999</v>
      </c>
    </row>
    <row r="2165" spans="1:11" hidden="1" x14ac:dyDescent="0.25">
      <c r="A2165" t="s">
        <v>1851</v>
      </c>
      <c r="B2165" t="s">
        <v>624</v>
      </c>
      <c r="C2165">
        <v>2</v>
      </c>
      <c r="D2165">
        <v>25000000</v>
      </c>
      <c r="E2165">
        <v>1014</v>
      </c>
      <c r="F2165" s="2">
        <v>606775</v>
      </c>
      <c r="G2165">
        <v>2961276</v>
      </c>
      <c r="H2165">
        <v>0</v>
      </c>
      <c r="I2165" t="s">
        <v>2043</v>
      </c>
      <c r="J2165" s="1">
        <v>165.53700000000001</v>
      </c>
      <c r="K2165">
        <f t="shared" si="38"/>
        <v>165.53700000000001</v>
      </c>
    </row>
    <row r="2166" spans="1:11" hidden="1" x14ac:dyDescent="0.25">
      <c r="A2166" t="s">
        <v>1851</v>
      </c>
      <c r="B2166" t="s">
        <v>335</v>
      </c>
      <c r="C2166">
        <v>2</v>
      </c>
      <c r="D2166">
        <v>250000</v>
      </c>
      <c r="E2166">
        <v>613</v>
      </c>
      <c r="F2166" s="2">
        <v>2180</v>
      </c>
      <c r="G2166">
        <v>31776</v>
      </c>
      <c r="H2166">
        <v>0</v>
      </c>
      <c r="I2166" t="s">
        <v>2044</v>
      </c>
      <c r="J2166" s="1">
        <v>2.5310000000000001</v>
      </c>
      <c r="K2166">
        <f t="shared" si="38"/>
        <v>2.5310000000000001</v>
      </c>
    </row>
    <row r="2167" spans="1:11" hidden="1" x14ac:dyDescent="0.25">
      <c r="A2167" t="s">
        <v>1851</v>
      </c>
      <c r="B2167" t="s">
        <v>335</v>
      </c>
      <c r="C2167">
        <v>2</v>
      </c>
      <c r="D2167">
        <v>2500000</v>
      </c>
      <c r="E2167">
        <v>613</v>
      </c>
      <c r="F2167" s="2">
        <v>18481</v>
      </c>
      <c r="G2167">
        <v>91064</v>
      </c>
      <c r="H2167">
        <v>0</v>
      </c>
      <c r="I2167" t="s">
        <v>644</v>
      </c>
      <c r="J2167" s="1">
        <v>18.585000000000001</v>
      </c>
      <c r="K2167">
        <f t="shared" si="38"/>
        <v>18.585000000000001</v>
      </c>
    </row>
    <row r="2168" spans="1:11" hidden="1" x14ac:dyDescent="0.25">
      <c r="A2168" t="s">
        <v>1851</v>
      </c>
      <c r="B2168" t="s">
        <v>335</v>
      </c>
      <c r="C2168">
        <v>2</v>
      </c>
      <c r="D2168">
        <v>25000000</v>
      </c>
      <c r="E2168">
        <v>613</v>
      </c>
      <c r="F2168" s="2">
        <v>181160</v>
      </c>
      <c r="G2168">
        <v>588696</v>
      </c>
      <c r="H2168">
        <v>0</v>
      </c>
      <c r="I2168" t="s">
        <v>1215</v>
      </c>
      <c r="J2168" s="1">
        <v>182.09800000000001</v>
      </c>
      <c r="K2168">
        <f t="shared" si="38"/>
        <v>182.09800000000001</v>
      </c>
    </row>
    <row r="2169" spans="1:11" hidden="1" x14ac:dyDescent="0.25">
      <c r="A2169" t="s">
        <v>1851</v>
      </c>
      <c r="B2169" t="s">
        <v>146</v>
      </c>
      <c r="C2169">
        <v>3</v>
      </c>
      <c r="D2169">
        <v>250000</v>
      </c>
      <c r="E2169">
        <v>1635</v>
      </c>
      <c r="F2169" t="s">
        <v>2045</v>
      </c>
      <c r="G2169">
        <v>8</v>
      </c>
      <c r="H2169">
        <v>0</v>
      </c>
      <c r="I2169" t="s">
        <v>2046</v>
      </c>
      <c r="J2169" s="1">
        <v>0.438</v>
      </c>
      <c r="K2169">
        <f t="shared" si="38"/>
        <v>0.438</v>
      </c>
    </row>
    <row r="2170" spans="1:11" hidden="1" x14ac:dyDescent="0.25">
      <c r="A2170" t="s">
        <v>1851</v>
      </c>
      <c r="B2170" t="s">
        <v>146</v>
      </c>
      <c r="C2170">
        <v>3</v>
      </c>
      <c r="D2170">
        <v>2500000</v>
      </c>
      <c r="E2170">
        <v>1635</v>
      </c>
      <c r="F2170" s="2">
        <v>6518</v>
      </c>
      <c r="G2170">
        <v>137444</v>
      </c>
      <c r="H2170">
        <v>0</v>
      </c>
      <c r="I2170" t="s">
        <v>2047</v>
      </c>
      <c r="J2170" s="1">
        <v>2.21</v>
      </c>
      <c r="K2170">
        <f t="shared" si="38"/>
        <v>2.21</v>
      </c>
    </row>
    <row r="2171" spans="1:11" hidden="1" x14ac:dyDescent="0.25">
      <c r="A2171" t="s">
        <v>1851</v>
      </c>
      <c r="B2171" t="s">
        <v>146</v>
      </c>
      <c r="C2171">
        <v>3</v>
      </c>
      <c r="D2171">
        <v>25000000</v>
      </c>
      <c r="E2171">
        <v>1635</v>
      </c>
      <c r="F2171" s="2">
        <v>64682</v>
      </c>
      <c r="G2171">
        <v>588244</v>
      </c>
      <c r="H2171">
        <v>0</v>
      </c>
      <c r="I2171" t="s">
        <v>2048</v>
      </c>
      <c r="J2171" s="1">
        <v>20.895</v>
      </c>
      <c r="K2171">
        <f t="shared" si="38"/>
        <v>20.895</v>
      </c>
    </row>
    <row r="2172" spans="1:11" hidden="1" x14ac:dyDescent="0.25">
      <c r="A2172" t="s">
        <v>1851</v>
      </c>
      <c r="B2172" t="s">
        <v>146</v>
      </c>
      <c r="C2172">
        <v>3</v>
      </c>
      <c r="D2172">
        <v>25000000</v>
      </c>
      <c r="E2172">
        <v>1635</v>
      </c>
      <c r="F2172" s="2">
        <v>64964</v>
      </c>
      <c r="G2172">
        <v>588824</v>
      </c>
      <c r="H2172">
        <v>0</v>
      </c>
      <c r="I2172" t="s">
        <v>2049</v>
      </c>
      <c r="J2172" s="1">
        <v>20.212</v>
      </c>
      <c r="K2172">
        <f t="shared" si="38"/>
        <v>20.212</v>
      </c>
    </row>
    <row r="2173" spans="1:11" hidden="1" x14ac:dyDescent="0.25">
      <c r="A2173" t="s">
        <v>1851</v>
      </c>
      <c r="B2173" t="s">
        <v>146</v>
      </c>
      <c r="C2173">
        <v>3</v>
      </c>
      <c r="D2173">
        <v>25000000</v>
      </c>
      <c r="E2173">
        <v>1635</v>
      </c>
      <c r="F2173" s="2">
        <v>64951</v>
      </c>
      <c r="G2173">
        <v>589112</v>
      </c>
      <c r="H2173">
        <v>0</v>
      </c>
      <c r="I2173" t="s">
        <v>2050</v>
      </c>
      <c r="J2173" s="1">
        <v>20.254000000000001</v>
      </c>
      <c r="K2173">
        <f t="shared" si="38"/>
        <v>20.254000000000001</v>
      </c>
    </row>
    <row r="2174" spans="1:11" hidden="1" x14ac:dyDescent="0.25">
      <c r="A2174" t="s">
        <v>1851</v>
      </c>
      <c r="B2174" t="s">
        <v>146</v>
      </c>
      <c r="C2174">
        <v>3</v>
      </c>
      <c r="D2174">
        <v>25000000</v>
      </c>
      <c r="E2174">
        <v>1635</v>
      </c>
      <c r="F2174" s="2">
        <v>66870</v>
      </c>
      <c r="G2174">
        <v>589068</v>
      </c>
      <c r="H2174">
        <v>0</v>
      </c>
      <c r="I2174" t="s">
        <v>2051</v>
      </c>
      <c r="J2174" s="1">
        <v>20.440999999999999</v>
      </c>
      <c r="K2174">
        <f t="shared" si="38"/>
        <v>20.440999999999999</v>
      </c>
    </row>
    <row r="2175" spans="1:11" hidden="1" x14ac:dyDescent="0.25">
      <c r="A2175" t="s">
        <v>1851</v>
      </c>
      <c r="B2175" t="s">
        <v>146</v>
      </c>
      <c r="C2175">
        <v>3</v>
      </c>
      <c r="D2175">
        <v>25000000</v>
      </c>
      <c r="E2175">
        <v>1635</v>
      </c>
      <c r="F2175" s="2">
        <v>64800</v>
      </c>
      <c r="G2175">
        <v>588816</v>
      </c>
      <c r="H2175">
        <v>0</v>
      </c>
      <c r="I2175" t="s">
        <v>2052</v>
      </c>
      <c r="J2175" s="1">
        <v>20.149000000000001</v>
      </c>
      <c r="K2175">
        <f t="shared" si="38"/>
        <v>20.149000000000001</v>
      </c>
    </row>
    <row r="2176" spans="1:11" hidden="1" x14ac:dyDescent="0.25">
      <c r="A2176" t="s">
        <v>1851</v>
      </c>
      <c r="B2176" t="s">
        <v>146</v>
      </c>
      <c r="C2176">
        <v>3</v>
      </c>
      <c r="D2176">
        <v>25000000</v>
      </c>
      <c r="E2176">
        <v>1635</v>
      </c>
      <c r="F2176" s="2">
        <v>64758</v>
      </c>
      <c r="G2176">
        <v>588932</v>
      </c>
      <c r="H2176">
        <v>0</v>
      </c>
      <c r="I2176" t="s">
        <v>2053</v>
      </c>
      <c r="J2176" s="1">
        <v>20.047999999999998</v>
      </c>
      <c r="K2176">
        <f t="shared" si="38"/>
        <v>20.047999999999998</v>
      </c>
    </row>
    <row r="2177" spans="1:11" hidden="1" x14ac:dyDescent="0.25">
      <c r="A2177" t="s">
        <v>1851</v>
      </c>
      <c r="B2177" t="s">
        <v>146</v>
      </c>
      <c r="C2177">
        <v>6</v>
      </c>
      <c r="D2177">
        <v>250000</v>
      </c>
      <c r="E2177">
        <v>1607</v>
      </c>
      <c r="F2177" t="s">
        <v>902</v>
      </c>
      <c r="G2177">
        <v>8</v>
      </c>
      <c r="H2177">
        <v>0</v>
      </c>
      <c r="I2177" t="s">
        <v>2054</v>
      </c>
      <c r="J2177" s="1">
        <v>0.53700000000000003</v>
      </c>
      <c r="K2177">
        <f t="shared" si="38"/>
        <v>0.53700000000000003</v>
      </c>
    </row>
    <row r="2178" spans="1:11" hidden="1" x14ac:dyDescent="0.25">
      <c r="A2178" t="s">
        <v>1851</v>
      </c>
      <c r="B2178" t="s">
        <v>146</v>
      </c>
      <c r="C2178">
        <v>6</v>
      </c>
      <c r="D2178">
        <v>2500000</v>
      </c>
      <c r="E2178">
        <v>1607</v>
      </c>
      <c r="F2178" s="2">
        <v>6568</v>
      </c>
      <c r="G2178">
        <v>143592</v>
      </c>
      <c r="H2178">
        <v>0</v>
      </c>
      <c r="I2178" t="s">
        <v>2055</v>
      </c>
      <c r="J2178" s="1">
        <v>2.1259999999999999</v>
      </c>
      <c r="K2178">
        <f t="shared" si="38"/>
        <v>2.1259999999999999</v>
      </c>
    </row>
    <row r="2179" spans="1:11" hidden="1" x14ac:dyDescent="0.25">
      <c r="A2179" t="s">
        <v>1851</v>
      </c>
      <c r="B2179" t="s">
        <v>146</v>
      </c>
      <c r="C2179">
        <v>6</v>
      </c>
      <c r="D2179">
        <v>25000000</v>
      </c>
      <c r="E2179">
        <v>1607</v>
      </c>
      <c r="F2179" s="2">
        <v>65002</v>
      </c>
      <c r="G2179">
        <v>589176</v>
      </c>
      <c r="H2179">
        <v>0</v>
      </c>
      <c r="I2179" t="s">
        <v>2056</v>
      </c>
      <c r="J2179" s="1">
        <v>20.605</v>
      </c>
      <c r="K2179">
        <f t="shared" ref="K2179:K2242" si="39">VALUE(J2179)</f>
        <v>20.605</v>
      </c>
    </row>
    <row r="2180" spans="1:11" hidden="1" x14ac:dyDescent="0.25">
      <c r="A2180" t="s">
        <v>1851</v>
      </c>
      <c r="B2180" t="s">
        <v>146</v>
      </c>
      <c r="C2180">
        <v>6</v>
      </c>
      <c r="D2180">
        <v>25000000</v>
      </c>
      <c r="E2180">
        <v>1607</v>
      </c>
      <c r="F2180" s="2">
        <v>64868</v>
      </c>
      <c r="G2180">
        <v>588984</v>
      </c>
      <c r="H2180">
        <v>0</v>
      </c>
      <c r="I2180" t="s">
        <v>2057</v>
      </c>
      <c r="J2180" s="1">
        <v>20.216000000000001</v>
      </c>
      <c r="K2180">
        <f t="shared" si="39"/>
        <v>20.216000000000001</v>
      </c>
    </row>
    <row r="2181" spans="1:11" hidden="1" x14ac:dyDescent="0.25">
      <c r="A2181" t="s">
        <v>1851</v>
      </c>
      <c r="B2181" t="s">
        <v>146</v>
      </c>
      <c r="C2181">
        <v>6</v>
      </c>
      <c r="D2181">
        <v>25000000</v>
      </c>
      <c r="E2181">
        <v>1607</v>
      </c>
      <c r="F2181" s="2">
        <v>64762</v>
      </c>
      <c r="G2181">
        <v>589212</v>
      </c>
      <c r="H2181">
        <v>0</v>
      </c>
      <c r="I2181" t="s">
        <v>2058</v>
      </c>
      <c r="J2181" s="1">
        <v>20.186</v>
      </c>
      <c r="K2181">
        <f t="shared" si="39"/>
        <v>20.186</v>
      </c>
    </row>
    <row r="2182" spans="1:11" hidden="1" x14ac:dyDescent="0.25">
      <c r="A2182" t="s">
        <v>1851</v>
      </c>
      <c r="B2182" t="s">
        <v>146</v>
      </c>
      <c r="C2182">
        <v>6</v>
      </c>
      <c r="D2182">
        <v>25000000</v>
      </c>
      <c r="E2182">
        <v>1607</v>
      </c>
      <c r="F2182" s="2">
        <v>64702</v>
      </c>
      <c r="G2182">
        <v>589044</v>
      </c>
      <c r="H2182">
        <v>0</v>
      </c>
      <c r="I2182" t="s">
        <v>2059</v>
      </c>
      <c r="J2182" s="1">
        <v>20.079000000000001</v>
      </c>
      <c r="K2182">
        <f t="shared" si="39"/>
        <v>20.079000000000001</v>
      </c>
    </row>
    <row r="2183" spans="1:11" hidden="1" x14ac:dyDescent="0.25">
      <c r="A2183" t="s">
        <v>1851</v>
      </c>
      <c r="B2183" t="s">
        <v>146</v>
      </c>
      <c r="C2183">
        <v>6</v>
      </c>
      <c r="D2183">
        <v>25000000</v>
      </c>
      <c r="E2183">
        <v>1607</v>
      </c>
      <c r="F2183" s="2">
        <v>64821</v>
      </c>
      <c r="G2183">
        <v>589068</v>
      </c>
      <c r="H2183">
        <v>0</v>
      </c>
      <c r="I2183" t="s">
        <v>2060</v>
      </c>
      <c r="J2183" s="1">
        <v>20.22</v>
      </c>
      <c r="K2183">
        <f t="shared" si="39"/>
        <v>20.22</v>
      </c>
    </row>
    <row r="2184" spans="1:11" hidden="1" x14ac:dyDescent="0.25">
      <c r="A2184" t="s">
        <v>1851</v>
      </c>
      <c r="B2184" t="s">
        <v>146</v>
      </c>
      <c r="C2184">
        <v>6</v>
      </c>
      <c r="D2184">
        <v>25000000</v>
      </c>
      <c r="E2184">
        <v>1607</v>
      </c>
      <c r="F2184" s="2">
        <v>64730</v>
      </c>
      <c r="G2184">
        <v>589172</v>
      </c>
      <c r="H2184">
        <v>0</v>
      </c>
      <c r="I2184" t="s">
        <v>2061</v>
      </c>
      <c r="J2184" s="1">
        <v>20.111000000000001</v>
      </c>
      <c r="K2184">
        <f t="shared" si="39"/>
        <v>20.111000000000001</v>
      </c>
    </row>
    <row r="2185" spans="1:11" hidden="1" x14ac:dyDescent="0.25">
      <c r="A2185" t="s">
        <v>1851</v>
      </c>
      <c r="B2185" t="s">
        <v>121</v>
      </c>
      <c r="C2185">
        <v>2</v>
      </c>
      <c r="D2185">
        <v>250000</v>
      </c>
      <c r="E2185">
        <v>4908</v>
      </c>
      <c r="F2185" t="s">
        <v>201</v>
      </c>
      <c r="G2185">
        <v>2100</v>
      </c>
      <c r="H2185">
        <v>0</v>
      </c>
      <c r="I2185" t="s">
        <v>2062</v>
      </c>
      <c r="J2185" s="1">
        <v>1.0269999999999999</v>
      </c>
      <c r="K2185">
        <f t="shared" si="39"/>
        <v>1.0269999999999999</v>
      </c>
    </row>
    <row r="2186" spans="1:11" hidden="1" x14ac:dyDescent="0.25">
      <c r="A2186" t="s">
        <v>1851</v>
      </c>
      <c r="B2186" t="s">
        <v>121</v>
      </c>
      <c r="C2186">
        <v>2</v>
      </c>
      <c r="D2186">
        <v>2500000</v>
      </c>
      <c r="E2186">
        <v>4908</v>
      </c>
      <c r="F2186" s="2">
        <v>2656</v>
      </c>
      <c r="G2186">
        <v>38780</v>
      </c>
      <c r="H2186">
        <v>0</v>
      </c>
      <c r="I2186" t="s">
        <v>2063</v>
      </c>
      <c r="J2186" s="1">
        <v>1.518</v>
      </c>
      <c r="K2186">
        <f t="shared" si="39"/>
        <v>1.518</v>
      </c>
    </row>
    <row r="2187" spans="1:11" hidden="1" x14ac:dyDescent="0.25">
      <c r="A2187" t="s">
        <v>1851</v>
      </c>
      <c r="B2187" t="s">
        <v>121</v>
      </c>
      <c r="C2187">
        <v>2</v>
      </c>
      <c r="D2187">
        <v>25000000</v>
      </c>
      <c r="E2187">
        <v>4908</v>
      </c>
      <c r="F2187" s="2">
        <v>24797</v>
      </c>
      <c r="G2187">
        <v>258468</v>
      </c>
      <c r="H2187">
        <v>0</v>
      </c>
      <c r="I2187" t="s">
        <v>2064</v>
      </c>
      <c r="J2187" s="1">
        <v>14.856999999999999</v>
      </c>
      <c r="K2187">
        <f t="shared" si="39"/>
        <v>14.856999999999999</v>
      </c>
    </row>
    <row r="2188" spans="1:11" hidden="1" x14ac:dyDescent="0.25">
      <c r="A2188" t="s">
        <v>1851</v>
      </c>
      <c r="B2188" t="s">
        <v>121</v>
      </c>
      <c r="C2188">
        <v>2</v>
      </c>
      <c r="D2188">
        <v>25000000</v>
      </c>
      <c r="E2188">
        <v>4908</v>
      </c>
      <c r="F2188" s="2">
        <v>24852</v>
      </c>
      <c r="G2188">
        <v>258472</v>
      </c>
      <c r="H2188">
        <v>0</v>
      </c>
      <c r="I2188" t="s">
        <v>2065</v>
      </c>
      <c r="J2188" s="1">
        <v>11.704000000000001</v>
      </c>
      <c r="K2188">
        <f t="shared" si="39"/>
        <v>11.704000000000001</v>
      </c>
    </row>
    <row r="2189" spans="1:11" hidden="1" x14ac:dyDescent="0.25">
      <c r="A2189" t="s">
        <v>1851</v>
      </c>
      <c r="B2189" t="s">
        <v>121</v>
      </c>
      <c r="C2189">
        <v>2</v>
      </c>
      <c r="D2189">
        <v>25000000</v>
      </c>
      <c r="E2189">
        <v>4908</v>
      </c>
      <c r="F2189" s="2">
        <v>24717</v>
      </c>
      <c r="G2189">
        <v>258376</v>
      </c>
      <c r="H2189">
        <v>0</v>
      </c>
      <c r="I2189" t="s">
        <v>2066</v>
      </c>
      <c r="J2189" s="1">
        <v>11.733000000000001</v>
      </c>
      <c r="K2189">
        <f t="shared" si="39"/>
        <v>11.733000000000001</v>
      </c>
    </row>
    <row r="2190" spans="1:11" hidden="1" x14ac:dyDescent="0.25">
      <c r="A2190" t="s">
        <v>1851</v>
      </c>
      <c r="B2190" t="s">
        <v>121</v>
      </c>
      <c r="C2190">
        <v>2</v>
      </c>
      <c r="D2190">
        <v>25000000</v>
      </c>
      <c r="E2190">
        <v>4908</v>
      </c>
      <c r="F2190" s="2">
        <v>24555</v>
      </c>
      <c r="G2190">
        <v>258288</v>
      </c>
      <c r="H2190">
        <v>0</v>
      </c>
      <c r="I2190" t="s">
        <v>2067</v>
      </c>
      <c r="J2190" s="1">
        <v>11.792999999999999</v>
      </c>
      <c r="K2190">
        <f t="shared" si="39"/>
        <v>11.792999999999999</v>
      </c>
    </row>
    <row r="2191" spans="1:11" hidden="1" x14ac:dyDescent="0.25">
      <c r="A2191" t="s">
        <v>1851</v>
      </c>
      <c r="B2191" t="s">
        <v>121</v>
      </c>
      <c r="C2191">
        <v>2</v>
      </c>
      <c r="D2191">
        <v>25000000</v>
      </c>
      <c r="E2191">
        <v>4908</v>
      </c>
      <c r="F2191" s="2">
        <v>26020</v>
      </c>
      <c r="G2191">
        <v>258236</v>
      </c>
      <c r="H2191">
        <v>0</v>
      </c>
      <c r="I2191" t="s">
        <v>2068</v>
      </c>
      <c r="J2191" s="1">
        <v>12.2</v>
      </c>
      <c r="K2191">
        <f t="shared" si="39"/>
        <v>12.2</v>
      </c>
    </row>
    <row r="2192" spans="1:11" hidden="1" x14ac:dyDescent="0.25">
      <c r="A2192" t="s">
        <v>1851</v>
      </c>
      <c r="B2192" t="s">
        <v>121</v>
      </c>
      <c r="C2192">
        <v>2</v>
      </c>
      <c r="D2192">
        <v>25000000</v>
      </c>
      <c r="E2192">
        <v>4908</v>
      </c>
      <c r="F2192" s="2">
        <v>25827</v>
      </c>
      <c r="G2192">
        <v>258284</v>
      </c>
      <c r="H2192">
        <v>0</v>
      </c>
      <c r="I2192" t="s">
        <v>2069</v>
      </c>
      <c r="J2192" s="1">
        <v>12.183</v>
      </c>
      <c r="K2192">
        <f t="shared" si="39"/>
        <v>12.183</v>
      </c>
    </row>
    <row r="2193" spans="1:11" hidden="1" x14ac:dyDescent="0.25">
      <c r="A2193" t="s">
        <v>1851</v>
      </c>
      <c r="B2193" t="s">
        <v>341</v>
      </c>
      <c r="C2193">
        <v>1</v>
      </c>
      <c r="D2193">
        <v>250000</v>
      </c>
      <c r="E2193">
        <v>1186</v>
      </c>
      <c r="F2193" s="2">
        <v>12697</v>
      </c>
      <c r="G2193">
        <v>99436</v>
      </c>
      <c r="H2193">
        <v>0</v>
      </c>
      <c r="I2193" t="s">
        <v>2070</v>
      </c>
      <c r="J2193" s="1">
        <v>16.318000000000001</v>
      </c>
      <c r="K2193">
        <f t="shared" si="39"/>
        <v>16.318000000000001</v>
      </c>
    </row>
    <row r="2194" spans="1:11" hidden="1" x14ac:dyDescent="0.25">
      <c r="A2194" t="s">
        <v>1851</v>
      </c>
      <c r="B2194" t="s">
        <v>341</v>
      </c>
      <c r="C2194">
        <v>1</v>
      </c>
      <c r="D2194">
        <v>2500000</v>
      </c>
      <c r="E2194">
        <v>1186</v>
      </c>
      <c r="F2194" s="2">
        <v>104779</v>
      </c>
      <c r="G2194">
        <v>121556</v>
      </c>
      <c r="H2194">
        <v>0</v>
      </c>
      <c r="I2194" t="s">
        <v>2071</v>
      </c>
      <c r="J2194" s="1">
        <v>104.608</v>
      </c>
      <c r="K2194">
        <f t="shared" si="39"/>
        <v>104.608</v>
      </c>
    </row>
    <row r="2195" spans="1:11" hidden="1" x14ac:dyDescent="0.25">
      <c r="A2195" t="s">
        <v>1851</v>
      </c>
      <c r="B2195" t="s">
        <v>341</v>
      </c>
      <c r="C2195">
        <v>1</v>
      </c>
      <c r="D2195">
        <v>25000000</v>
      </c>
      <c r="E2195">
        <v>1186</v>
      </c>
      <c r="F2195" s="2">
        <v>1052136</v>
      </c>
      <c r="G2195">
        <v>344652</v>
      </c>
      <c r="H2195">
        <v>0</v>
      </c>
      <c r="I2195" t="s">
        <v>2072</v>
      </c>
      <c r="J2195" s="1">
        <v>1050.296</v>
      </c>
      <c r="K2195">
        <f t="shared" si="39"/>
        <v>1050.296</v>
      </c>
    </row>
    <row r="2196" spans="1:11" hidden="1" x14ac:dyDescent="0.25">
      <c r="A2196" t="s">
        <v>1851</v>
      </c>
      <c r="B2196" t="s">
        <v>94</v>
      </c>
      <c r="C2196">
        <v>1</v>
      </c>
      <c r="D2196">
        <v>250000</v>
      </c>
      <c r="E2196">
        <v>1078</v>
      </c>
      <c r="F2196" s="2">
        <v>1294</v>
      </c>
      <c r="G2196">
        <v>32892</v>
      </c>
      <c r="H2196">
        <v>0</v>
      </c>
      <c r="I2196" t="s">
        <v>2073</v>
      </c>
      <c r="J2196" s="1">
        <v>0.98399999999999999</v>
      </c>
      <c r="K2196">
        <f t="shared" si="39"/>
        <v>0.98399999999999999</v>
      </c>
    </row>
    <row r="2197" spans="1:11" hidden="1" x14ac:dyDescent="0.25">
      <c r="A2197" t="s">
        <v>1851</v>
      </c>
      <c r="B2197" t="s">
        <v>94</v>
      </c>
      <c r="C2197">
        <v>1</v>
      </c>
      <c r="D2197">
        <v>2500000</v>
      </c>
      <c r="E2197">
        <v>1078</v>
      </c>
      <c r="F2197" s="2">
        <v>11163</v>
      </c>
      <c r="G2197">
        <v>44320</v>
      </c>
      <c r="H2197">
        <v>0</v>
      </c>
      <c r="I2197" t="s">
        <v>2074</v>
      </c>
      <c r="J2197" s="1">
        <v>4.2789999999999999</v>
      </c>
      <c r="K2197">
        <f t="shared" si="39"/>
        <v>4.2789999999999999</v>
      </c>
    </row>
    <row r="2198" spans="1:11" hidden="1" x14ac:dyDescent="0.25">
      <c r="A2198" t="s">
        <v>1851</v>
      </c>
      <c r="B2198" t="s">
        <v>94</v>
      </c>
      <c r="C2198">
        <v>1</v>
      </c>
      <c r="D2198">
        <v>25000000</v>
      </c>
      <c r="E2198">
        <v>1078</v>
      </c>
      <c r="F2198" s="2">
        <v>110024</v>
      </c>
      <c r="G2198">
        <v>153632</v>
      </c>
      <c r="H2198">
        <v>0</v>
      </c>
      <c r="I2198" t="s">
        <v>2075</v>
      </c>
      <c r="J2198" s="1">
        <v>39.631</v>
      </c>
      <c r="K2198">
        <f t="shared" si="39"/>
        <v>39.631</v>
      </c>
    </row>
    <row r="2199" spans="1:11" hidden="1" x14ac:dyDescent="0.25">
      <c r="A2199" t="s">
        <v>1851</v>
      </c>
      <c r="B2199" t="s">
        <v>94</v>
      </c>
      <c r="C2199">
        <v>1</v>
      </c>
      <c r="D2199">
        <v>25000000</v>
      </c>
      <c r="E2199">
        <v>1078</v>
      </c>
      <c r="F2199" s="2">
        <v>111133</v>
      </c>
      <c r="G2199">
        <v>153808</v>
      </c>
      <c r="H2199">
        <v>0</v>
      </c>
      <c r="I2199" t="s">
        <v>2076</v>
      </c>
      <c r="J2199" s="1">
        <v>38.658999999999999</v>
      </c>
      <c r="K2199">
        <f t="shared" si="39"/>
        <v>38.658999999999999</v>
      </c>
    </row>
    <row r="2200" spans="1:11" hidden="1" x14ac:dyDescent="0.25">
      <c r="A2200" t="s">
        <v>1851</v>
      </c>
      <c r="B2200" t="s">
        <v>94</v>
      </c>
      <c r="C2200">
        <v>1</v>
      </c>
      <c r="D2200">
        <v>25000000</v>
      </c>
      <c r="E2200">
        <v>1078</v>
      </c>
      <c r="F2200" s="2">
        <v>111555</v>
      </c>
      <c r="G2200">
        <v>154204</v>
      </c>
      <c r="H2200">
        <v>0</v>
      </c>
      <c r="I2200" t="s">
        <v>2077</v>
      </c>
      <c r="J2200" s="1">
        <v>40.076000000000001</v>
      </c>
      <c r="K2200">
        <f t="shared" si="39"/>
        <v>40.076000000000001</v>
      </c>
    </row>
    <row r="2201" spans="1:11" hidden="1" x14ac:dyDescent="0.25">
      <c r="A2201" t="s">
        <v>1851</v>
      </c>
      <c r="B2201" t="s">
        <v>94</v>
      </c>
      <c r="C2201">
        <v>1</v>
      </c>
      <c r="D2201">
        <v>25000000</v>
      </c>
      <c r="E2201">
        <v>1078</v>
      </c>
      <c r="F2201" s="2">
        <v>110371</v>
      </c>
      <c r="G2201">
        <v>153868</v>
      </c>
      <c r="H2201">
        <v>0</v>
      </c>
      <c r="I2201" t="s">
        <v>2078</v>
      </c>
      <c r="J2201" s="1">
        <v>38.972999999999999</v>
      </c>
      <c r="K2201">
        <f t="shared" si="39"/>
        <v>38.972999999999999</v>
      </c>
    </row>
    <row r="2202" spans="1:11" hidden="1" x14ac:dyDescent="0.25">
      <c r="A2202" t="s">
        <v>1851</v>
      </c>
      <c r="B2202" t="s">
        <v>94</v>
      </c>
      <c r="C2202">
        <v>1</v>
      </c>
      <c r="D2202">
        <v>25000000</v>
      </c>
      <c r="E2202">
        <v>1078</v>
      </c>
      <c r="F2202" s="2">
        <v>110707</v>
      </c>
      <c r="G2202">
        <v>153952</v>
      </c>
      <c r="H2202">
        <v>0</v>
      </c>
      <c r="I2202" t="s">
        <v>2079</v>
      </c>
      <c r="J2202" s="1">
        <v>39.054000000000002</v>
      </c>
      <c r="K2202">
        <f t="shared" si="39"/>
        <v>39.054000000000002</v>
      </c>
    </row>
    <row r="2203" spans="1:11" hidden="1" x14ac:dyDescent="0.25">
      <c r="A2203" t="s">
        <v>1851</v>
      </c>
      <c r="B2203" t="s">
        <v>94</v>
      </c>
      <c r="C2203">
        <v>1</v>
      </c>
      <c r="D2203">
        <v>25000000</v>
      </c>
      <c r="E2203">
        <v>1078</v>
      </c>
      <c r="F2203" s="2">
        <v>109584</v>
      </c>
      <c r="G2203">
        <v>153860</v>
      </c>
      <c r="H2203">
        <v>0</v>
      </c>
      <c r="I2203" t="s">
        <v>2080</v>
      </c>
      <c r="J2203" s="1">
        <v>38.369999999999997</v>
      </c>
      <c r="K2203">
        <f t="shared" si="39"/>
        <v>38.369999999999997</v>
      </c>
    </row>
    <row r="2204" spans="1:11" x14ac:dyDescent="0.25">
      <c r="A2204" t="s">
        <v>1851</v>
      </c>
      <c r="B2204" t="s">
        <v>32</v>
      </c>
      <c r="C2204">
        <v>2</v>
      </c>
      <c r="D2204">
        <v>250000</v>
      </c>
      <c r="E2204">
        <v>420</v>
      </c>
      <c r="F2204" s="2">
        <v>10794</v>
      </c>
      <c r="G2204">
        <v>46104</v>
      </c>
      <c r="H2204">
        <v>0</v>
      </c>
      <c r="I2204" t="s">
        <v>2081</v>
      </c>
      <c r="J2204" s="1">
        <v>9.202</v>
      </c>
      <c r="K2204">
        <f t="shared" si="39"/>
        <v>9.202</v>
      </c>
    </row>
    <row r="2205" spans="1:11" x14ac:dyDescent="0.25">
      <c r="A2205" t="s">
        <v>1851</v>
      </c>
      <c r="B2205" t="s">
        <v>32</v>
      </c>
      <c r="C2205">
        <v>2</v>
      </c>
      <c r="D2205">
        <v>2500000</v>
      </c>
      <c r="E2205">
        <v>420</v>
      </c>
      <c r="F2205" s="2">
        <v>76159</v>
      </c>
      <c r="G2205">
        <v>57952</v>
      </c>
      <c r="H2205">
        <v>0</v>
      </c>
      <c r="I2205" t="s">
        <v>2082</v>
      </c>
      <c r="J2205" s="1">
        <v>37.667000000000002</v>
      </c>
      <c r="K2205">
        <f t="shared" si="39"/>
        <v>37.667000000000002</v>
      </c>
    </row>
    <row r="2206" spans="1:11" x14ac:dyDescent="0.25">
      <c r="A2206" t="s">
        <v>1851</v>
      </c>
      <c r="B2206" t="s">
        <v>32</v>
      </c>
      <c r="C2206">
        <v>2</v>
      </c>
      <c r="D2206">
        <v>25000000</v>
      </c>
      <c r="E2206">
        <v>420</v>
      </c>
      <c r="F2206" s="2">
        <v>412861</v>
      </c>
      <c r="G2206">
        <v>169060</v>
      </c>
      <c r="H2206">
        <v>0</v>
      </c>
      <c r="I2206" t="s">
        <v>2083</v>
      </c>
      <c r="J2206" s="1">
        <v>371.01100000000002</v>
      </c>
      <c r="K2206">
        <f t="shared" si="39"/>
        <v>371.01100000000002</v>
      </c>
    </row>
    <row r="2207" spans="1:11" hidden="1" x14ac:dyDescent="0.25">
      <c r="A2207" t="s">
        <v>1851</v>
      </c>
      <c r="B2207" t="s">
        <v>373</v>
      </c>
      <c r="C2207">
        <v>5</v>
      </c>
      <c r="D2207">
        <v>250000</v>
      </c>
      <c r="E2207">
        <v>2320</v>
      </c>
      <c r="F2207" t="s">
        <v>723</v>
      </c>
      <c r="G2207">
        <v>148824</v>
      </c>
      <c r="H2207">
        <v>0</v>
      </c>
      <c r="I2207" t="s">
        <v>2084</v>
      </c>
      <c r="J2207" s="1">
        <v>1.133</v>
      </c>
      <c r="K2207">
        <f t="shared" si="39"/>
        <v>1.133</v>
      </c>
    </row>
    <row r="2208" spans="1:11" hidden="1" x14ac:dyDescent="0.25">
      <c r="A2208" t="s">
        <v>1851</v>
      </c>
      <c r="B2208" t="s">
        <v>373</v>
      </c>
      <c r="C2208">
        <v>5</v>
      </c>
      <c r="D2208">
        <v>2500000</v>
      </c>
      <c r="E2208">
        <v>2320</v>
      </c>
      <c r="F2208" s="2">
        <v>3812</v>
      </c>
      <c r="G2208">
        <v>149476</v>
      </c>
      <c r="H2208">
        <v>0</v>
      </c>
      <c r="I2208" t="s">
        <v>2085</v>
      </c>
      <c r="J2208" s="1">
        <v>3.956</v>
      </c>
      <c r="K2208">
        <f t="shared" si="39"/>
        <v>3.956</v>
      </c>
    </row>
    <row r="2209" spans="1:11" hidden="1" x14ac:dyDescent="0.25">
      <c r="A2209" t="s">
        <v>1851</v>
      </c>
      <c r="B2209" t="s">
        <v>373</v>
      </c>
      <c r="C2209">
        <v>5</v>
      </c>
      <c r="D2209">
        <v>25000000</v>
      </c>
      <c r="E2209">
        <v>2320</v>
      </c>
      <c r="F2209" s="2">
        <v>36621</v>
      </c>
      <c r="G2209">
        <v>149460</v>
      </c>
      <c r="H2209">
        <v>0</v>
      </c>
      <c r="I2209" t="s">
        <v>2086</v>
      </c>
      <c r="J2209" s="1">
        <v>38.21</v>
      </c>
      <c r="K2209">
        <f t="shared" si="39"/>
        <v>38.21</v>
      </c>
    </row>
    <row r="2210" spans="1:11" hidden="1" x14ac:dyDescent="0.25">
      <c r="A2210" t="s">
        <v>1851</v>
      </c>
      <c r="B2210" t="s">
        <v>373</v>
      </c>
      <c r="C2210">
        <v>5</v>
      </c>
      <c r="D2210">
        <v>25000000</v>
      </c>
      <c r="E2210">
        <v>2320</v>
      </c>
      <c r="F2210" s="2">
        <v>36249</v>
      </c>
      <c r="G2210">
        <v>152356</v>
      </c>
      <c r="H2210">
        <v>0</v>
      </c>
      <c r="I2210" t="s">
        <v>153</v>
      </c>
      <c r="J2210" s="1">
        <v>36.290999999999997</v>
      </c>
      <c r="K2210">
        <f t="shared" si="39"/>
        <v>36.290999999999997</v>
      </c>
    </row>
    <row r="2211" spans="1:11" hidden="1" x14ac:dyDescent="0.25">
      <c r="A2211" t="s">
        <v>1851</v>
      </c>
      <c r="B2211" t="s">
        <v>373</v>
      </c>
      <c r="C2211">
        <v>5</v>
      </c>
      <c r="D2211">
        <v>25000000</v>
      </c>
      <c r="E2211">
        <v>2320</v>
      </c>
      <c r="F2211" s="2">
        <v>36322</v>
      </c>
      <c r="G2211">
        <v>152108</v>
      </c>
      <c r="H2211">
        <v>0</v>
      </c>
      <c r="I2211" t="s">
        <v>888</v>
      </c>
      <c r="J2211" s="1">
        <v>36.363999999999997</v>
      </c>
      <c r="K2211">
        <f t="shared" si="39"/>
        <v>36.363999999999997</v>
      </c>
    </row>
    <row r="2212" spans="1:11" hidden="1" x14ac:dyDescent="0.25">
      <c r="A2212" t="s">
        <v>1851</v>
      </c>
      <c r="B2212" t="s">
        <v>373</v>
      </c>
      <c r="C2212">
        <v>5</v>
      </c>
      <c r="D2212">
        <v>25000000</v>
      </c>
      <c r="E2212">
        <v>2320</v>
      </c>
      <c r="F2212" s="2">
        <v>36310</v>
      </c>
      <c r="G2212">
        <v>152224</v>
      </c>
      <c r="H2212">
        <v>0</v>
      </c>
      <c r="I2212" t="s">
        <v>856</v>
      </c>
      <c r="J2212" s="1">
        <v>36.350999999999999</v>
      </c>
      <c r="K2212">
        <f t="shared" si="39"/>
        <v>36.350999999999999</v>
      </c>
    </row>
    <row r="2213" spans="1:11" hidden="1" x14ac:dyDescent="0.25">
      <c r="A2213" t="s">
        <v>1851</v>
      </c>
      <c r="B2213" t="s">
        <v>373</v>
      </c>
      <c r="C2213">
        <v>5</v>
      </c>
      <c r="D2213">
        <v>25000000</v>
      </c>
      <c r="E2213">
        <v>2320</v>
      </c>
      <c r="F2213" s="2">
        <v>36328</v>
      </c>
      <c r="G2213">
        <v>152348</v>
      </c>
      <c r="H2213">
        <v>0</v>
      </c>
      <c r="I2213" t="s">
        <v>258</v>
      </c>
      <c r="J2213" s="1">
        <v>36.372999999999998</v>
      </c>
      <c r="K2213">
        <f t="shared" si="39"/>
        <v>36.372999999999998</v>
      </c>
    </row>
    <row r="2214" spans="1:11" hidden="1" x14ac:dyDescent="0.25">
      <c r="A2214" t="s">
        <v>1851</v>
      </c>
      <c r="B2214" t="s">
        <v>373</v>
      </c>
      <c r="C2214">
        <v>5</v>
      </c>
      <c r="D2214">
        <v>25000000</v>
      </c>
      <c r="E2214">
        <v>2320</v>
      </c>
      <c r="F2214" s="2">
        <v>36221</v>
      </c>
      <c r="G2214">
        <v>152216</v>
      </c>
      <c r="H2214">
        <v>0</v>
      </c>
      <c r="I2214" t="s">
        <v>729</v>
      </c>
      <c r="J2214" s="1">
        <v>36.262</v>
      </c>
      <c r="K2214">
        <f t="shared" si="39"/>
        <v>36.262</v>
      </c>
    </row>
    <row r="2215" spans="1:11" hidden="1" x14ac:dyDescent="0.25">
      <c r="A2215" t="s">
        <v>1851</v>
      </c>
      <c r="B2215" t="s">
        <v>175</v>
      </c>
      <c r="C2215">
        <v>2</v>
      </c>
      <c r="D2215">
        <v>250000</v>
      </c>
      <c r="E2215">
        <v>1926</v>
      </c>
      <c r="F2215" t="s">
        <v>2087</v>
      </c>
      <c r="G2215">
        <v>45380</v>
      </c>
      <c r="H2215">
        <v>0</v>
      </c>
      <c r="I2215" t="s">
        <v>2088</v>
      </c>
      <c r="J2215" s="1">
        <v>2.9820000000000002</v>
      </c>
      <c r="K2215">
        <f t="shared" si="39"/>
        <v>2.9820000000000002</v>
      </c>
    </row>
    <row r="2216" spans="1:11" hidden="1" x14ac:dyDescent="0.25">
      <c r="A2216" t="s">
        <v>1851</v>
      </c>
      <c r="B2216" t="s">
        <v>175</v>
      </c>
      <c r="C2216">
        <v>2</v>
      </c>
      <c r="D2216">
        <v>2500000</v>
      </c>
      <c r="E2216">
        <v>1926</v>
      </c>
      <c r="F2216" s="2">
        <v>4108</v>
      </c>
      <c r="G2216">
        <v>89032</v>
      </c>
      <c r="H2216">
        <v>0</v>
      </c>
      <c r="I2216" t="s">
        <v>2089</v>
      </c>
      <c r="J2216" s="1">
        <v>1.663</v>
      </c>
      <c r="K2216">
        <f t="shared" si="39"/>
        <v>1.663</v>
      </c>
    </row>
    <row r="2217" spans="1:11" hidden="1" x14ac:dyDescent="0.25">
      <c r="A2217" t="s">
        <v>1851</v>
      </c>
      <c r="B2217" t="s">
        <v>175</v>
      </c>
      <c r="C2217">
        <v>2</v>
      </c>
      <c r="D2217">
        <v>25000000</v>
      </c>
      <c r="E2217">
        <v>1926</v>
      </c>
      <c r="F2217" s="2">
        <v>35653</v>
      </c>
      <c r="G2217">
        <v>195592</v>
      </c>
      <c r="H2217">
        <v>0</v>
      </c>
      <c r="I2217" t="s">
        <v>2090</v>
      </c>
      <c r="J2217" s="1">
        <v>13.521000000000001</v>
      </c>
      <c r="K2217">
        <f t="shared" si="39"/>
        <v>13.521000000000001</v>
      </c>
    </row>
    <row r="2218" spans="1:11" hidden="1" x14ac:dyDescent="0.25">
      <c r="A2218" t="s">
        <v>1851</v>
      </c>
      <c r="B2218" t="s">
        <v>175</v>
      </c>
      <c r="C2218">
        <v>2</v>
      </c>
      <c r="D2218">
        <v>25000000</v>
      </c>
      <c r="E2218">
        <v>1926</v>
      </c>
      <c r="F2218" s="2">
        <v>34945</v>
      </c>
      <c r="G2218">
        <v>195976</v>
      </c>
      <c r="H2218">
        <v>0</v>
      </c>
      <c r="I2218" t="s">
        <v>2091</v>
      </c>
      <c r="J2218" s="1">
        <v>9.5370000000000008</v>
      </c>
      <c r="K2218">
        <f t="shared" si="39"/>
        <v>9.5370000000000008</v>
      </c>
    </row>
    <row r="2219" spans="1:11" hidden="1" x14ac:dyDescent="0.25">
      <c r="A2219" t="s">
        <v>1851</v>
      </c>
      <c r="B2219" t="s">
        <v>175</v>
      </c>
      <c r="C2219">
        <v>2</v>
      </c>
      <c r="D2219">
        <v>25000000</v>
      </c>
      <c r="E2219">
        <v>1926</v>
      </c>
      <c r="F2219" s="2">
        <v>37416</v>
      </c>
      <c r="G2219">
        <v>195724</v>
      </c>
      <c r="H2219">
        <v>0</v>
      </c>
      <c r="I2219" t="s">
        <v>2092</v>
      </c>
      <c r="J2219" s="1">
        <v>10.637</v>
      </c>
      <c r="K2219">
        <f t="shared" si="39"/>
        <v>10.637</v>
      </c>
    </row>
    <row r="2220" spans="1:11" hidden="1" x14ac:dyDescent="0.25">
      <c r="A2220" t="s">
        <v>1851</v>
      </c>
      <c r="B2220" t="s">
        <v>175</v>
      </c>
      <c r="C2220">
        <v>2</v>
      </c>
      <c r="D2220">
        <v>25000000</v>
      </c>
      <c r="E2220">
        <v>1926</v>
      </c>
      <c r="F2220" s="2">
        <v>37035</v>
      </c>
      <c r="G2220">
        <v>196112</v>
      </c>
      <c r="H2220">
        <v>0</v>
      </c>
      <c r="I2220" t="s">
        <v>2093</v>
      </c>
      <c r="J2220" s="1">
        <v>10.145</v>
      </c>
      <c r="K2220">
        <f t="shared" si="39"/>
        <v>10.145</v>
      </c>
    </row>
    <row r="2221" spans="1:11" hidden="1" x14ac:dyDescent="0.25">
      <c r="A2221" t="s">
        <v>1851</v>
      </c>
      <c r="B2221" t="s">
        <v>175</v>
      </c>
      <c r="C2221">
        <v>2</v>
      </c>
      <c r="D2221">
        <v>25000000</v>
      </c>
      <c r="E2221">
        <v>1926</v>
      </c>
      <c r="F2221" s="2">
        <v>35643</v>
      </c>
      <c r="G2221">
        <v>195576</v>
      </c>
      <c r="H2221">
        <v>0</v>
      </c>
      <c r="I2221" t="s">
        <v>2094</v>
      </c>
      <c r="J2221" s="1">
        <v>9.6189999999999998</v>
      </c>
      <c r="K2221">
        <f t="shared" si="39"/>
        <v>9.6189999999999998</v>
      </c>
    </row>
    <row r="2222" spans="1:11" hidden="1" x14ac:dyDescent="0.25">
      <c r="A2222" t="s">
        <v>1851</v>
      </c>
      <c r="B2222" t="s">
        <v>175</v>
      </c>
      <c r="C2222">
        <v>2</v>
      </c>
      <c r="D2222">
        <v>25000000</v>
      </c>
      <c r="E2222">
        <v>1926</v>
      </c>
      <c r="F2222" s="2">
        <v>34815</v>
      </c>
      <c r="G2222">
        <v>195784</v>
      </c>
      <c r="H2222">
        <v>0</v>
      </c>
      <c r="I2222" t="s">
        <v>2095</v>
      </c>
      <c r="J2222" s="1">
        <v>9.6769999999999996</v>
      </c>
      <c r="K2222">
        <f t="shared" si="39"/>
        <v>9.6769999999999996</v>
      </c>
    </row>
    <row r="2223" spans="1:11" x14ac:dyDescent="0.25">
      <c r="A2223" t="s">
        <v>1851</v>
      </c>
      <c r="B2223" t="s">
        <v>223</v>
      </c>
      <c r="C2223">
        <v>5</v>
      </c>
      <c r="D2223">
        <v>250000</v>
      </c>
      <c r="E2223">
        <v>2319</v>
      </c>
      <c r="F2223" t="s">
        <v>2096</v>
      </c>
      <c r="G2223">
        <v>32080</v>
      </c>
      <c r="H2223">
        <v>0</v>
      </c>
      <c r="I2223" t="s">
        <v>2097</v>
      </c>
      <c r="J2223" s="1">
        <v>1.496</v>
      </c>
      <c r="K2223">
        <f t="shared" si="39"/>
        <v>1.496</v>
      </c>
    </row>
    <row r="2224" spans="1:11" x14ac:dyDescent="0.25">
      <c r="A2224" t="s">
        <v>1851</v>
      </c>
      <c r="B2224" t="s">
        <v>223</v>
      </c>
      <c r="C2224">
        <v>5</v>
      </c>
      <c r="D2224">
        <v>2500000</v>
      </c>
      <c r="E2224">
        <v>2319</v>
      </c>
      <c r="F2224" s="2">
        <v>4172</v>
      </c>
      <c r="G2224">
        <v>74060</v>
      </c>
      <c r="H2224">
        <v>0</v>
      </c>
      <c r="I2224" t="s">
        <v>2098</v>
      </c>
      <c r="J2224" s="1">
        <v>2.1459999999999999</v>
      </c>
      <c r="K2224">
        <f t="shared" si="39"/>
        <v>2.1459999999999999</v>
      </c>
    </row>
    <row r="2225" spans="1:11" x14ac:dyDescent="0.25">
      <c r="A2225" t="s">
        <v>1851</v>
      </c>
      <c r="B2225" t="s">
        <v>223</v>
      </c>
      <c r="C2225">
        <v>5</v>
      </c>
      <c r="D2225">
        <v>25000000</v>
      </c>
      <c r="E2225">
        <v>2319</v>
      </c>
      <c r="F2225" s="2">
        <v>36614</v>
      </c>
      <c r="G2225">
        <v>186480</v>
      </c>
      <c r="H2225">
        <v>0</v>
      </c>
      <c r="I2225" t="s">
        <v>2099</v>
      </c>
      <c r="J2225" s="1">
        <v>16.719000000000001</v>
      </c>
      <c r="K2225">
        <f t="shared" si="39"/>
        <v>16.719000000000001</v>
      </c>
    </row>
    <row r="2226" spans="1:11" x14ac:dyDescent="0.25">
      <c r="A2226" t="s">
        <v>1851</v>
      </c>
      <c r="B2226" t="s">
        <v>223</v>
      </c>
      <c r="C2226">
        <v>5</v>
      </c>
      <c r="D2226">
        <v>25000000</v>
      </c>
      <c r="E2226">
        <v>2319</v>
      </c>
      <c r="F2226" s="2">
        <v>36578</v>
      </c>
      <c r="G2226">
        <v>188564</v>
      </c>
      <c r="H2226">
        <v>0</v>
      </c>
      <c r="I2226" t="s">
        <v>2100</v>
      </c>
      <c r="J2226" s="1">
        <v>13.311</v>
      </c>
      <c r="K2226">
        <f t="shared" si="39"/>
        <v>13.311</v>
      </c>
    </row>
    <row r="2227" spans="1:11" x14ac:dyDescent="0.25">
      <c r="A2227" t="s">
        <v>1851</v>
      </c>
      <c r="B2227" t="s">
        <v>223</v>
      </c>
      <c r="C2227">
        <v>5</v>
      </c>
      <c r="D2227">
        <v>25000000</v>
      </c>
      <c r="E2227">
        <v>2319</v>
      </c>
      <c r="F2227" s="2">
        <v>37008</v>
      </c>
      <c r="G2227">
        <v>185796</v>
      </c>
      <c r="H2227">
        <v>0</v>
      </c>
      <c r="I2227" t="s">
        <v>2101</v>
      </c>
      <c r="J2227" s="1">
        <v>13.536</v>
      </c>
      <c r="K2227">
        <f t="shared" si="39"/>
        <v>13.536</v>
      </c>
    </row>
    <row r="2228" spans="1:11" x14ac:dyDescent="0.25">
      <c r="A2228" t="s">
        <v>1851</v>
      </c>
      <c r="B2228" t="s">
        <v>223</v>
      </c>
      <c r="C2228">
        <v>5</v>
      </c>
      <c r="D2228">
        <v>25000000</v>
      </c>
      <c r="E2228">
        <v>2319</v>
      </c>
      <c r="F2228" s="2">
        <v>36603</v>
      </c>
      <c r="G2228">
        <v>188240</v>
      </c>
      <c r="H2228">
        <v>0</v>
      </c>
      <c r="I2228" t="s">
        <v>2102</v>
      </c>
      <c r="J2228" s="1">
        <v>13.601000000000001</v>
      </c>
      <c r="K2228">
        <f t="shared" si="39"/>
        <v>13.601000000000001</v>
      </c>
    </row>
    <row r="2229" spans="1:11" x14ac:dyDescent="0.25">
      <c r="A2229" t="s">
        <v>1851</v>
      </c>
      <c r="B2229" t="s">
        <v>223</v>
      </c>
      <c r="C2229">
        <v>5</v>
      </c>
      <c r="D2229">
        <v>25000000</v>
      </c>
      <c r="E2229">
        <v>2319</v>
      </c>
      <c r="F2229" s="2">
        <v>36112</v>
      </c>
      <c r="G2229">
        <v>185160</v>
      </c>
      <c r="H2229">
        <v>0</v>
      </c>
      <c r="I2229" t="s">
        <v>2103</v>
      </c>
      <c r="J2229" s="1">
        <v>13.503</v>
      </c>
      <c r="K2229">
        <f t="shared" si="39"/>
        <v>13.503</v>
      </c>
    </row>
    <row r="2230" spans="1:11" x14ac:dyDescent="0.25">
      <c r="A2230" t="s">
        <v>1851</v>
      </c>
      <c r="B2230" t="s">
        <v>223</v>
      </c>
      <c r="C2230">
        <v>5</v>
      </c>
      <c r="D2230">
        <v>25000000</v>
      </c>
      <c r="E2230">
        <v>2319</v>
      </c>
      <c r="F2230" s="2">
        <v>37866</v>
      </c>
      <c r="G2230">
        <v>186300</v>
      </c>
      <c r="H2230">
        <v>0</v>
      </c>
      <c r="I2230" t="s">
        <v>2104</v>
      </c>
      <c r="J2230" s="1">
        <v>14.071</v>
      </c>
      <c r="K2230">
        <f t="shared" si="39"/>
        <v>14.071</v>
      </c>
    </row>
    <row r="2231" spans="1:11" hidden="1" x14ac:dyDescent="0.25">
      <c r="A2231" t="s">
        <v>1851</v>
      </c>
      <c r="B2231" t="s">
        <v>624</v>
      </c>
      <c r="C2231">
        <v>3</v>
      </c>
      <c r="D2231">
        <v>250000</v>
      </c>
      <c r="E2231">
        <v>1619</v>
      </c>
      <c r="F2231" s="2">
        <v>8563</v>
      </c>
      <c r="G2231">
        <v>222056</v>
      </c>
      <c r="H2231">
        <v>0</v>
      </c>
      <c r="I2231" t="s">
        <v>2105</v>
      </c>
      <c r="J2231" s="1">
        <v>14.798</v>
      </c>
      <c r="K2231">
        <f t="shared" si="39"/>
        <v>14.798</v>
      </c>
    </row>
    <row r="2232" spans="1:11" hidden="1" x14ac:dyDescent="0.25">
      <c r="A2232" t="s">
        <v>1851</v>
      </c>
      <c r="B2232" t="s">
        <v>624</v>
      </c>
      <c r="C2232">
        <v>3</v>
      </c>
      <c r="D2232">
        <v>2500000</v>
      </c>
      <c r="E2232">
        <v>1619</v>
      </c>
      <c r="F2232" s="2">
        <v>20140</v>
      </c>
      <c r="G2232">
        <v>256732</v>
      </c>
      <c r="H2232">
        <v>0</v>
      </c>
      <c r="I2232" t="s">
        <v>2106</v>
      </c>
      <c r="J2232" s="1">
        <v>8.5649999999999995</v>
      </c>
      <c r="K2232">
        <f t="shared" si="39"/>
        <v>8.5649999999999995</v>
      </c>
    </row>
    <row r="2233" spans="1:11" hidden="1" x14ac:dyDescent="0.25">
      <c r="A2233" t="s">
        <v>1851</v>
      </c>
      <c r="B2233" t="s">
        <v>624</v>
      </c>
      <c r="C2233">
        <v>3</v>
      </c>
      <c r="D2233">
        <v>25000000</v>
      </c>
      <c r="E2233">
        <v>1619</v>
      </c>
      <c r="F2233" s="2">
        <v>129810</v>
      </c>
      <c r="G2233">
        <v>268816</v>
      </c>
      <c r="H2233">
        <v>0</v>
      </c>
      <c r="I2233" t="s">
        <v>2107</v>
      </c>
      <c r="J2233" s="1">
        <v>37.396000000000001</v>
      </c>
      <c r="K2233">
        <f t="shared" si="39"/>
        <v>37.396000000000001</v>
      </c>
    </row>
    <row r="2234" spans="1:11" x14ac:dyDescent="0.25">
      <c r="A2234" t="s">
        <v>1851</v>
      </c>
      <c r="B2234" t="s">
        <v>234</v>
      </c>
      <c r="C2234">
        <v>1</v>
      </c>
      <c r="D2234">
        <v>250000</v>
      </c>
      <c r="E2234">
        <v>1008</v>
      </c>
      <c r="F2234" s="2">
        <v>2424</v>
      </c>
      <c r="G2234">
        <v>35640</v>
      </c>
      <c r="H2234">
        <v>0</v>
      </c>
      <c r="I2234" t="s">
        <v>2108</v>
      </c>
      <c r="J2234" s="1">
        <v>3.3330000000000002</v>
      </c>
      <c r="K2234">
        <f t="shared" si="39"/>
        <v>3.3330000000000002</v>
      </c>
    </row>
    <row r="2235" spans="1:11" x14ac:dyDescent="0.25">
      <c r="A2235" t="s">
        <v>1851</v>
      </c>
      <c r="B2235" t="s">
        <v>234</v>
      </c>
      <c r="C2235">
        <v>1</v>
      </c>
      <c r="D2235">
        <v>2500000</v>
      </c>
      <c r="E2235">
        <v>1008</v>
      </c>
      <c r="F2235" s="2">
        <v>15432</v>
      </c>
      <c r="G2235">
        <v>400996</v>
      </c>
      <c r="H2235">
        <v>0</v>
      </c>
      <c r="I2235" t="s">
        <v>2109</v>
      </c>
      <c r="J2235" s="1">
        <v>7.3</v>
      </c>
      <c r="K2235">
        <f t="shared" si="39"/>
        <v>7.3</v>
      </c>
    </row>
    <row r="2236" spans="1:11" x14ac:dyDescent="0.25">
      <c r="A2236" t="s">
        <v>1851</v>
      </c>
      <c r="B2236" t="s">
        <v>234</v>
      </c>
      <c r="C2236">
        <v>1</v>
      </c>
      <c r="D2236">
        <v>25000000</v>
      </c>
      <c r="E2236">
        <v>1008</v>
      </c>
      <c r="F2236" s="2">
        <v>138819</v>
      </c>
      <c r="G2236">
        <v>1380520</v>
      </c>
      <c r="H2236">
        <v>0</v>
      </c>
      <c r="I2236" t="s">
        <v>2110</v>
      </c>
      <c r="J2236" s="1">
        <v>66.805000000000007</v>
      </c>
      <c r="K2236">
        <f t="shared" si="39"/>
        <v>66.805000000000007</v>
      </c>
    </row>
    <row r="2237" spans="1:11" x14ac:dyDescent="0.25">
      <c r="A2237" t="s">
        <v>1851</v>
      </c>
      <c r="B2237" t="s">
        <v>223</v>
      </c>
      <c r="C2237">
        <v>4</v>
      </c>
      <c r="D2237">
        <v>250000</v>
      </c>
      <c r="E2237">
        <v>1702</v>
      </c>
      <c r="F2237" s="2">
        <v>1160</v>
      </c>
      <c r="G2237">
        <v>47408</v>
      </c>
      <c r="H2237">
        <v>0</v>
      </c>
      <c r="I2237" t="s">
        <v>2111</v>
      </c>
      <c r="J2237" s="1">
        <v>1.623</v>
      </c>
      <c r="K2237">
        <f t="shared" si="39"/>
        <v>1.623</v>
      </c>
    </row>
    <row r="2238" spans="1:11" x14ac:dyDescent="0.25">
      <c r="A2238" t="s">
        <v>1851</v>
      </c>
      <c r="B2238" t="s">
        <v>223</v>
      </c>
      <c r="C2238">
        <v>4</v>
      </c>
      <c r="D2238">
        <v>2500000</v>
      </c>
      <c r="E2238">
        <v>1702</v>
      </c>
      <c r="F2238" s="2">
        <v>9114</v>
      </c>
      <c r="G2238">
        <v>122900</v>
      </c>
      <c r="H2238">
        <v>0</v>
      </c>
      <c r="I2238" t="s">
        <v>2112</v>
      </c>
      <c r="J2238" s="1">
        <v>2.9750000000000001</v>
      </c>
      <c r="K2238">
        <f t="shared" si="39"/>
        <v>2.9750000000000001</v>
      </c>
    </row>
    <row r="2239" spans="1:11" x14ac:dyDescent="0.25">
      <c r="A2239" t="s">
        <v>1851</v>
      </c>
      <c r="B2239" t="s">
        <v>223</v>
      </c>
      <c r="C2239">
        <v>4</v>
      </c>
      <c r="D2239">
        <v>25000000</v>
      </c>
      <c r="E2239">
        <v>1702</v>
      </c>
      <c r="F2239" s="2">
        <v>90021</v>
      </c>
      <c r="G2239">
        <v>703380</v>
      </c>
      <c r="H2239">
        <v>0</v>
      </c>
      <c r="I2239" t="s">
        <v>2113</v>
      </c>
      <c r="J2239" s="1">
        <v>26.78</v>
      </c>
      <c r="K2239">
        <f t="shared" si="39"/>
        <v>26.78</v>
      </c>
    </row>
    <row r="2240" spans="1:11" x14ac:dyDescent="0.25">
      <c r="A2240" t="s">
        <v>1851</v>
      </c>
      <c r="B2240" t="s">
        <v>223</v>
      </c>
      <c r="C2240">
        <v>4</v>
      </c>
      <c r="D2240">
        <v>25000000</v>
      </c>
      <c r="E2240">
        <v>1702</v>
      </c>
      <c r="F2240" s="2">
        <v>89699</v>
      </c>
      <c r="G2240">
        <v>683748</v>
      </c>
      <c r="H2240">
        <v>0</v>
      </c>
      <c r="I2240" t="s">
        <v>2114</v>
      </c>
      <c r="J2240" s="1">
        <v>25.552</v>
      </c>
      <c r="K2240">
        <f t="shared" si="39"/>
        <v>25.552</v>
      </c>
    </row>
    <row r="2241" spans="1:11" x14ac:dyDescent="0.25">
      <c r="A2241" t="s">
        <v>1851</v>
      </c>
      <c r="B2241" t="s">
        <v>223</v>
      </c>
      <c r="C2241">
        <v>4</v>
      </c>
      <c r="D2241">
        <v>25000000</v>
      </c>
      <c r="E2241">
        <v>1702</v>
      </c>
      <c r="F2241" s="2">
        <v>90274</v>
      </c>
      <c r="G2241">
        <v>741960</v>
      </c>
      <c r="H2241">
        <v>0</v>
      </c>
      <c r="I2241" t="s">
        <v>2115</v>
      </c>
      <c r="J2241" s="1">
        <v>26.042999999999999</v>
      </c>
      <c r="K2241">
        <f t="shared" si="39"/>
        <v>26.042999999999999</v>
      </c>
    </row>
    <row r="2242" spans="1:11" x14ac:dyDescent="0.25">
      <c r="A2242" t="s">
        <v>1851</v>
      </c>
      <c r="B2242" t="s">
        <v>223</v>
      </c>
      <c r="C2242">
        <v>4</v>
      </c>
      <c r="D2242">
        <v>25000000</v>
      </c>
      <c r="E2242">
        <v>1702</v>
      </c>
      <c r="F2242" s="2">
        <v>89294</v>
      </c>
      <c r="G2242">
        <v>683460</v>
      </c>
      <c r="H2242">
        <v>0</v>
      </c>
      <c r="I2242" t="s">
        <v>2116</v>
      </c>
      <c r="J2242" s="1">
        <v>25.584</v>
      </c>
      <c r="K2242">
        <f t="shared" si="39"/>
        <v>25.584</v>
      </c>
    </row>
    <row r="2243" spans="1:11" x14ac:dyDescent="0.25">
      <c r="A2243" t="s">
        <v>1851</v>
      </c>
      <c r="B2243" t="s">
        <v>223</v>
      </c>
      <c r="C2243">
        <v>4</v>
      </c>
      <c r="D2243">
        <v>25000000</v>
      </c>
      <c r="E2243">
        <v>1702</v>
      </c>
      <c r="F2243" s="2">
        <v>89374</v>
      </c>
      <c r="G2243">
        <v>687844</v>
      </c>
      <c r="H2243">
        <v>0</v>
      </c>
      <c r="I2243" t="s">
        <v>2117</v>
      </c>
      <c r="J2243" s="1">
        <v>25.585999999999999</v>
      </c>
      <c r="K2243">
        <f t="shared" ref="K2243:K2306" si="40">VALUE(J2243)</f>
        <v>25.585999999999999</v>
      </c>
    </row>
    <row r="2244" spans="1:11" x14ac:dyDescent="0.25">
      <c r="A2244" t="s">
        <v>1851</v>
      </c>
      <c r="B2244" t="s">
        <v>223</v>
      </c>
      <c r="C2244">
        <v>4</v>
      </c>
      <c r="D2244">
        <v>25000000</v>
      </c>
      <c r="E2244">
        <v>1702</v>
      </c>
      <c r="F2244" s="2">
        <v>89703</v>
      </c>
      <c r="G2244">
        <v>697368</v>
      </c>
      <c r="H2244">
        <v>0</v>
      </c>
      <c r="I2244" t="s">
        <v>2118</v>
      </c>
      <c r="J2244" s="1">
        <v>25.667999999999999</v>
      </c>
      <c r="K2244">
        <f t="shared" si="40"/>
        <v>25.667999999999999</v>
      </c>
    </row>
    <row r="2245" spans="1:11" hidden="1" x14ac:dyDescent="0.25">
      <c r="A2245" t="s">
        <v>1851</v>
      </c>
      <c r="B2245" t="s">
        <v>73</v>
      </c>
      <c r="C2245">
        <v>1</v>
      </c>
      <c r="D2245">
        <v>250000</v>
      </c>
      <c r="E2245">
        <v>667</v>
      </c>
      <c r="F2245" s="2">
        <v>76491</v>
      </c>
      <c r="G2245">
        <v>844688</v>
      </c>
      <c r="H2245">
        <v>0</v>
      </c>
      <c r="I2245" t="s">
        <v>2119</v>
      </c>
      <c r="J2245" s="1">
        <v>32.811</v>
      </c>
      <c r="K2245">
        <f t="shared" si="40"/>
        <v>32.811</v>
      </c>
    </row>
    <row r="2246" spans="1:11" hidden="1" x14ac:dyDescent="0.25">
      <c r="A2246" t="s">
        <v>1851</v>
      </c>
      <c r="B2246" t="s">
        <v>73</v>
      </c>
      <c r="C2246">
        <v>1</v>
      </c>
      <c r="D2246">
        <v>2500000</v>
      </c>
      <c r="E2246">
        <v>667</v>
      </c>
      <c r="F2246" s="2">
        <v>172479</v>
      </c>
      <c r="G2246">
        <v>927292</v>
      </c>
      <c r="H2246">
        <v>0</v>
      </c>
      <c r="I2246" t="s">
        <v>2120</v>
      </c>
      <c r="J2246" s="1">
        <v>48.234999999999999</v>
      </c>
      <c r="K2246">
        <f t="shared" si="40"/>
        <v>48.234999999999999</v>
      </c>
    </row>
    <row r="2247" spans="1:11" hidden="1" x14ac:dyDescent="0.25">
      <c r="A2247" t="s">
        <v>1851</v>
      </c>
      <c r="B2247" t="s">
        <v>73</v>
      </c>
      <c r="C2247">
        <v>1</v>
      </c>
      <c r="D2247">
        <v>25000000</v>
      </c>
      <c r="E2247">
        <v>667</v>
      </c>
      <c r="F2247" s="2">
        <v>942209</v>
      </c>
      <c r="G2247">
        <v>1341904</v>
      </c>
      <c r="H2247">
        <v>0</v>
      </c>
      <c r="I2247" t="s">
        <v>2121</v>
      </c>
      <c r="J2247" s="1">
        <v>263.78300000000002</v>
      </c>
      <c r="K2247">
        <f t="shared" si="40"/>
        <v>263.78300000000002</v>
      </c>
    </row>
    <row r="2248" spans="1:11" hidden="1" x14ac:dyDescent="0.25">
      <c r="A2248" t="s">
        <v>1851</v>
      </c>
      <c r="B2248" t="s">
        <v>146</v>
      </c>
      <c r="C2248">
        <v>5</v>
      </c>
      <c r="D2248">
        <v>250000</v>
      </c>
      <c r="E2248">
        <v>2219</v>
      </c>
      <c r="F2248" s="2">
        <v>1221</v>
      </c>
      <c r="G2248">
        <v>159084</v>
      </c>
      <c r="H2248">
        <v>0</v>
      </c>
      <c r="I2248" t="s">
        <v>2122</v>
      </c>
      <c r="J2248" s="1">
        <v>0.85099999999999998</v>
      </c>
      <c r="K2248">
        <f t="shared" si="40"/>
        <v>0.85099999999999998</v>
      </c>
    </row>
    <row r="2249" spans="1:11" hidden="1" x14ac:dyDescent="0.25">
      <c r="A2249" t="s">
        <v>1851</v>
      </c>
      <c r="B2249" t="s">
        <v>146</v>
      </c>
      <c r="C2249">
        <v>5</v>
      </c>
      <c r="D2249">
        <v>2500000</v>
      </c>
      <c r="E2249">
        <v>2219</v>
      </c>
      <c r="F2249" s="2">
        <v>9445</v>
      </c>
      <c r="G2249">
        <v>188192</v>
      </c>
      <c r="H2249">
        <v>0</v>
      </c>
      <c r="I2249" t="s">
        <v>2123</v>
      </c>
      <c r="J2249" s="1">
        <v>4.1020000000000003</v>
      </c>
      <c r="K2249">
        <f t="shared" si="40"/>
        <v>4.1020000000000003</v>
      </c>
    </row>
    <row r="2250" spans="1:11" hidden="1" x14ac:dyDescent="0.25">
      <c r="A2250" t="s">
        <v>1851</v>
      </c>
      <c r="B2250" t="s">
        <v>146</v>
      </c>
      <c r="C2250">
        <v>5</v>
      </c>
      <c r="D2250">
        <v>25000000</v>
      </c>
      <c r="E2250">
        <v>2219</v>
      </c>
      <c r="F2250" s="2">
        <v>88580</v>
      </c>
      <c r="G2250">
        <v>175652</v>
      </c>
      <c r="H2250">
        <v>0</v>
      </c>
      <c r="I2250" t="s">
        <v>2124</v>
      </c>
      <c r="J2250" s="1">
        <v>38.311999999999998</v>
      </c>
      <c r="K2250">
        <f t="shared" si="40"/>
        <v>38.311999999999998</v>
      </c>
    </row>
    <row r="2251" spans="1:11" hidden="1" x14ac:dyDescent="0.25">
      <c r="A2251" t="s">
        <v>1851</v>
      </c>
      <c r="B2251" t="s">
        <v>146</v>
      </c>
      <c r="C2251">
        <v>5</v>
      </c>
      <c r="D2251">
        <v>25000000</v>
      </c>
      <c r="E2251">
        <v>2219</v>
      </c>
      <c r="F2251" s="2">
        <v>90014</v>
      </c>
      <c r="G2251">
        <v>177568</v>
      </c>
      <c r="H2251">
        <v>0</v>
      </c>
      <c r="I2251" t="s">
        <v>2125</v>
      </c>
      <c r="J2251" s="1">
        <v>39.427</v>
      </c>
      <c r="K2251">
        <f t="shared" si="40"/>
        <v>39.427</v>
      </c>
    </row>
    <row r="2252" spans="1:11" hidden="1" x14ac:dyDescent="0.25">
      <c r="A2252" t="s">
        <v>1851</v>
      </c>
      <c r="B2252" t="s">
        <v>146</v>
      </c>
      <c r="C2252">
        <v>5</v>
      </c>
      <c r="D2252">
        <v>25000000</v>
      </c>
      <c r="E2252">
        <v>2219</v>
      </c>
      <c r="F2252" s="2">
        <v>88342</v>
      </c>
      <c r="G2252">
        <v>177404</v>
      </c>
      <c r="H2252">
        <v>0</v>
      </c>
      <c r="I2252" t="s">
        <v>2126</v>
      </c>
      <c r="J2252" s="1">
        <v>38.091999999999999</v>
      </c>
      <c r="K2252">
        <f t="shared" si="40"/>
        <v>38.091999999999999</v>
      </c>
    </row>
    <row r="2253" spans="1:11" hidden="1" x14ac:dyDescent="0.25">
      <c r="A2253" t="s">
        <v>1851</v>
      </c>
      <c r="B2253" t="s">
        <v>146</v>
      </c>
      <c r="C2253">
        <v>5</v>
      </c>
      <c r="D2253">
        <v>25000000</v>
      </c>
      <c r="E2253">
        <v>2219</v>
      </c>
      <c r="F2253" s="2">
        <v>87598</v>
      </c>
      <c r="G2253">
        <v>177468</v>
      </c>
      <c r="H2253">
        <v>0</v>
      </c>
      <c r="I2253" t="s">
        <v>2127</v>
      </c>
      <c r="J2253" s="1">
        <v>37.494999999999997</v>
      </c>
      <c r="K2253">
        <f t="shared" si="40"/>
        <v>37.494999999999997</v>
      </c>
    </row>
    <row r="2254" spans="1:11" hidden="1" x14ac:dyDescent="0.25">
      <c r="A2254" t="s">
        <v>1851</v>
      </c>
      <c r="B2254" t="s">
        <v>146</v>
      </c>
      <c r="C2254">
        <v>5</v>
      </c>
      <c r="D2254">
        <v>25000000</v>
      </c>
      <c r="E2254">
        <v>2219</v>
      </c>
      <c r="F2254" s="2">
        <v>89677</v>
      </c>
      <c r="G2254">
        <v>177464</v>
      </c>
      <c r="H2254">
        <v>0</v>
      </c>
      <c r="I2254" t="s">
        <v>2128</v>
      </c>
      <c r="J2254" s="1">
        <v>38.058</v>
      </c>
      <c r="K2254">
        <f t="shared" si="40"/>
        <v>38.058</v>
      </c>
    </row>
    <row r="2255" spans="1:11" hidden="1" x14ac:dyDescent="0.25">
      <c r="A2255" t="s">
        <v>1851</v>
      </c>
      <c r="B2255" t="s">
        <v>146</v>
      </c>
      <c r="C2255">
        <v>5</v>
      </c>
      <c r="D2255">
        <v>25000000</v>
      </c>
      <c r="E2255">
        <v>2219</v>
      </c>
      <c r="F2255" s="2">
        <v>88038</v>
      </c>
      <c r="G2255">
        <v>177348</v>
      </c>
      <c r="H2255">
        <v>0</v>
      </c>
      <c r="I2255" t="s">
        <v>2129</v>
      </c>
      <c r="J2255" s="1">
        <v>37.744999999999997</v>
      </c>
      <c r="K2255">
        <f t="shared" si="40"/>
        <v>37.744999999999997</v>
      </c>
    </row>
    <row r="2256" spans="1:11" hidden="1" x14ac:dyDescent="0.25">
      <c r="A2256" t="s">
        <v>1851</v>
      </c>
      <c r="B2256" t="s">
        <v>210</v>
      </c>
      <c r="C2256">
        <v>1</v>
      </c>
      <c r="D2256">
        <v>250000</v>
      </c>
      <c r="E2256">
        <v>1059</v>
      </c>
      <c r="F2256" s="2">
        <v>5019</v>
      </c>
      <c r="G2256">
        <v>48764</v>
      </c>
      <c r="H2256">
        <v>0</v>
      </c>
      <c r="I2256" t="s">
        <v>2130</v>
      </c>
      <c r="J2256" s="1">
        <v>2.274</v>
      </c>
      <c r="K2256">
        <f t="shared" si="40"/>
        <v>2.274</v>
      </c>
    </row>
    <row r="2257" spans="1:11" hidden="1" x14ac:dyDescent="0.25">
      <c r="A2257" t="s">
        <v>1851</v>
      </c>
      <c r="B2257" t="s">
        <v>210</v>
      </c>
      <c r="C2257">
        <v>1</v>
      </c>
      <c r="D2257">
        <v>2500000</v>
      </c>
      <c r="E2257">
        <v>1059</v>
      </c>
      <c r="F2257" s="2">
        <v>16724</v>
      </c>
      <c r="G2257">
        <v>76068</v>
      </c>
      <c r="H2257">
        <v>0</v>
      </c>
      <c r="I2257" t="s">
        <v>2131</v>
      </c>
      <c r="J2257" s="1">
        <v>5.4889999999999999</v>
      </c>
      <c r="K2257">
        <f t="shared" si="40"/>
        <v>5.4889999999999999</v>
      </c>
    </row>
    <row r="2258" spans="1:11" hidden="1" x14ac:dyDescent="0.25">
      <c r="A2258" t="s">
        <v>1851</v>
      </c>
      <c r="B2258" t="s">
        <v>210</v>
      </c>
      <c r="C2258">
        <v>1</v>
      </c>
      <c r="D2258">
        <v>25000000</v>
      </c>
      <c r="E2258">
        <v>1059</v>
      </c>
      <c r="F2258" s="2">
        <v>140607</v>
      </c>
      <c r="G2258">
        <v>496860</v>
      </c>
      <c r="H2258">
        <v>0</v>
      </c>
      <c r="I2258" t="s">
        <v>2132</v>
      </c>
      <c r="J2258" s="1">
        <v>39.981999999999999</v>
      </c>
      <c r="K2258">
        <f t="shared" si="40"/>
        <v>39.981999999999999</v>
      </c>
    </row>
    <row r="2259" spans="1:11" hidden="1" x14ac:dyDescent="0.25">
      <c r="A2259" t="s">
        <v>1851</v>
      </c>
      <c r="B2259" t="s">
        <v>94</v>
      </c>
      <c r="C2259">
        <v>2</v>
      </c>
      <c r="D2259">
        <v>250000</v>
      </c>
      <c r="E2259">
        <v>1347</v>
      </c>
      <c r="F2259" t="s">
        <v>1105</v>
      </c>
      <c r="G2259">
        <v>8</v>
      </c>
      <c r="H2259">
        <v>0</v>
      </c>
      <c r="I2259" t="s">
        <v>2133</v>
      </c>
      <c r="J2259" s="1">
        <v>0.60899999999999999</v>
      </c>
      <c r="K2259">
        <f t="shared" si="40"/>
        <v>0.60899999999999999</v>
      </c>
    </row>
    <row r="2260" spans="1:11" hidden="1" x14ac:dyDescent="0.25">
      <c r="A2260" t="s">
        <v>1851</v>
      </c>
      <c r="B2260" t="s">
        <v>94</v>
      </c>
      <c r="C2260">
        <v>2</v>
      </c>
      <c r="D2260">
        <v>2500000</v>
      </c>
      <c r="E2260">
        <v>1347</v>
      </c>
      <c r="F2260" s="2">
        <v>5017</v>
      </c>
      <c r="G2260">
        <v>28708</v>
      </c>
      <c r="H2260">
        <v>0</v>
      </c>
      <c r="I2260" t="s">
        <v>2134</v>
      </c>
      <c r="J2260" s="1">
        <v>2.15</v>
      </c>
      <c r="K2260">
        <f t="shared" si="40"/>
        <v>2.15</v>
      </c>
    </row>
    <row r="2261" spans="1:11" hidden="1" x14ac:dyDescent="0.25">
      <c r="A2261" t="s">
        <v>1851</v>
      </c>
      <c r="B2261" t="s">
        <v>94</v>
      </c>
      <c r="C2261">
        <v>2</v>
      </c>
      <c r="D2261">
        <v>25000000</v>
      </c>
      <c r="E2261">
        <v>1347</v>
      </c>
      <c r="F2261" s="2">
        <v>48721</v>
      </c>
      <c r="G2261">
        <v>137440</v>
      </c>
      <c r="H2261">
        <v>0</v>
      </c>
      <c r="I2261" t="s">
        <v>2135</v>
      </c>
      <c r="J2261" s="1">
        <v>20.776</v>
      </c>
      <c r="K2261">
        <f t="shared" si="40"/>
        <v>20.776</v>
      </c>
    </row>
    <row r="2262" spans="1:11" hidden="1" x14ac:dyDescent="0.25">
      <c r="A2262" t="s">
        <v>1851</v>
      </c>
      <c r="B2262" t="s">
        <v>94</v>
      </c>
      <c r="C2262">
        <v>2</v>
      </c>
      <c r="D2262">
        <v>25000000</v>
      </c>
      <c r="E2262">
        <v>1347</v>
      </c>
      <c r="F2262" s="2">
        <v>49198</v>
      </c>
      <c r="G2262">
        <v>138564</v>
      </c>
      <c r="H2262">
        <v>0</v>
      </c>
      <c r="I2262" t="s">
        <v>2136</v>
      </c>
      <c r="J2262" s="1">
        <v>18.437999999999999</v>
      </c>
      <c r="K2262">
        <f t="shared" si="40"/>
        <v>18.437999999999999</v>
      </c>
    </row>
    <row r="2263" spans="1:11" hidden="1" x14ac:dyDescent="0.25">
      <c r="A2263" t="s">
        <v>1851</v>
      </c>
      <c r="B2263" t="s">
        <v>94</v>
      </c>
      <c r="C2263">
        <v>2</v>
      </c>
      <c r="D2263">
        <v>25000000</v>
      </c>
      <c r="E2263">
        <v>1347</v>
      </c>
      <c r="F2263" s="2">
        <v>49682</v>
      </c>
      <c r="G2263">
        <v>137276</v>
      </c>
      <c r="H2263">
        <v>0</v>
      </c>
      <c r="I2263" t="s">
        <v>2137</v>
      </c>
      <c r="J2263" s="1">
        <v>18.454000000000001</v>
      </c>
      <c r="K2263">
        <f t="shared" si="40"/>
        <v>18.454000000000001</v>
      </c>
    </row>
    <row r="2264" spans="1:11" hidden="1" x14ac:dyDescent="0.25">
      <c r="A2264" t="s">
        <v>1851</v>
      </c>
      <c r="B2264" t="s">
        <v>94</v>
      </c>
      <c r="C2264">
        <v>2</v>
      </c>
      <c r="D2264">
        <v>25000000</v>
      </c>
      <c r="E2264">
        <v>1347</v>
      </c>
      <c r="F2264" s="2">
        <v>48799</v>
      </c>
      <c r="G2264">
        <v>138880</v>
      </c>
      <c r="H2264">
        <v>0</v>
      </c>
      <c r="I2264" t="s">
        <v>2138</v>
      </c>
      <c r="J2264" s="1">
        <v>17.61</v>
      </c>
      <c r="K2264">
        <f t="shared" si="40"/>
        <v>17.61</v>
      </c>
    </row>
    <row r="2265" spans="1:11" hidden="1" x14ac:dyDescent="0.25">
      <c r="A2265" t="s">
        <v>1851</v>
      </c>
      <c r="B2265" t="s">
        <v>94</v>
      </c>
      <c r="C2265">
        <v>2</v>
      </c>
      <c r="D2265">
        <v>25000000</v>
      </c>
      <c r="E2265">
        <v>1347</v>
      </c>
      <c r="F2265" s="2">
        <v>49495</v>
      </c>
      <c r="G2265">
        <v>137156</v>
      </c>
      <c r="H2265">
        <v>0</v>
      </c>
      <c r="I2265" t="s">
        <v>2139</v>
      </c>
      <c r="J2265" s="1">
        <v>18.302</v>
      </c>
      <c r="K2265">
        <f t="shared" si="40"/>
        <v>18.302</v>
      </c>
    </row>
    <row r="2266" spans="1:11" hidden="1" x14ac:dyDescent="0.25">
      <c r="A2266" t="s">
        <v>1851</v>
      </c>
      <c r="B2266" t="s">
        <v>94</v>
      </c>
      <c r="C2266">
        <v>2</v>
      </c>
      <c r="D2266">
        <v>25000000</v>
      </c>
      <c r="E2266">
        <v>1347</v>
      </c>
      <c r="F2266" s="2">
        <v>48706</v>
      </c>
      <c r="G2266">
        <v>137156</v>
      </c>
      <c r="H2266">
        <v>0</v>
      </c>
      <c r="I2266" t="s">
        <v>2140</v>
      </c>
      <c r="J2266" s="1">
        <v>17.863</v>
      </c>
      <c r="K2266">
        <f t="shared" si="40"/>
        <v>17.863</v>
      </c>
    </row>
    <row r="2267" spans="1:11" hidden="1" x14ac:dyDescent="0.25">
      <c r="A2267" t="s">
        <v>1851</v>
      </c>
      <c r="B2267" t="s">
        <v>134</v>
      </c>
      <c r="C2267">
        <v>1</v>
      </c>
      <c r="D2267">
        <v>250000</v>
      </c>
      <c r="E2267">
        <v>610</v>
      </c>
      <c r="F2267" s="2">
        <v>9468</v>
      </c>
      <c r="G2267">
        <v>173760</v>
      </c>
      <c r="H2267">
        <v>0</v>
      </c>
      <c r="I2267" t="s">
        <v>2141</v>
      </c>
      <c r="J2267" s="1">
        <v>10.476000000000001</v>
      </c>
      <c r="K2267">
        <f t="shared" si="40"/>
        <v>10.476000000000001</v>
      </c>
    </row>
    <row r="2268" spans="1:11" hidden="1" x14ac:dyDescent="0.25">
      <c r="A2268" t="s">
        <v>1851</v>
      </c>
      <c r="B2268" t="s">
        <v>134</v>
      </c>
      <c r="C2268">
        <v>1</v>
      </c>
      <c r="D2268">
        <v>2500000</v>
      </c>
      <c r="E2268">
        <v>610</v>
      </c>
      <c r="F2268" s="2">
        <v>90407</v>
      </c>
      <c r="G2268">
        <v>200364</v>
      </c>
      <c r="H2268">
        <v>0</v>
      </c>
      <c r="I2268" t="s">
        <v>856</v>
      </c>
      <c r="J2268" s="1">
        <v>90.155000000000001</v>
      </c>
      <c r="K2268">
        <f t="shared" si="40"/>
        <v>90.155000000000001</v>
      </c>
    </row>
    <row r="2269" spans="1:11" hidden="1" x14ac:dyDescent="0.25">
      <c r="A2269" t="s">
        <v>1851</v>
      </c>
      <c r="B2269" t="s">
        <v>134</v>
      </c>
      <c r="C2269">
        <v>1</v>
      </c>
      <c r="D2269">
        <v>25000000</v>
      </c>
      <c r="E2269">
        <v>610</v>
      </c>
      <c r="F2269" s="2">
        <v>901172</v>
      </c>
      <c r="G2269">
        <v>453112</v>
      </c>
      <c r="H2269">
        <v>0</v>
      </c>
      <c r="I2269" t="s">
        <v>2142</v>
      </c>
      <c r="J2269" s="1">
        <v>900.79899999999998</v>
      </c>
      <c r="K2269">
        <f t="shared" si="40"/>
        <v>900.79899999999998</v>
      </c>
    </row>
    <row r="2270" spans="1:11" x14ac:dyDescent="0.25">
      <c r="A2270" t="s">
        <v>1851</v>
      </c>
      <c r="B2270" t="s">
        <v>234</v>
      </c>
      <c r="C2270">
        <v>2</v>
      </c>
      <c r="D2270">
        <v>250000</v>
      </c>
      <c r="E2270">
        <v>935</v>
      </c>
      <c r="F2270" s="2">
        <v>2396</v>
      </c>
      <c r="G2270">
        <v>33744</v>
      </c>
      <c r="H2270">
        <v>0</v>
      </c>
      <c r="I2270" t="s">
        <v>2143</v>
      </c>
      <c r="J2270" s="1">
        <v>3.4289999999999998</v>
      </c>
      <c r="K2270">
        <f t="shared" si="40"/>
        <v>3.4289999999999998</v>
      </c>
    </row>
    <row r="2271" spans="1:11" x14ac:dyDescent="0.25">
      <c r="A2271" t="s">
        <v>1851</v>
      </c>
      <c r="B2271" t="s">
        <v>234</v>
      </c>
      <c r="C2271">
        <v>2</v>
      </c>
      <c r="D2271">
        <v>2500000</v>
      </c>
      <c r="E2271">
        <v>935</v>
      </c>
      <c r="F2271" s="2">
        <v>14489</v>
      </c>
      <c r="G2271">
        <v>471772</v>
      </c>
      <c r="H2271">
        <v>0</v>
      </c>
      <c r="I2271" t="s">
        <v>2144</v>
      </c>
      <c r="J2271" s="1">
        <v>6.83</v>
      </c>
      <c r="K2271">
        <f t="shared" si="40"/>
        <v>6.83</v>
      </c>
    </row>
    <row r="2272" spans="1:11" x14ac:dyDescent="0.25">
      <c r="A2272" t="s">
        <v>1851</v>
      </c>
      <c r="B2272" t="s">
        <v>234</v>
      </c>
      <c r="C2272">
        <v>2</v>
      </c>
      <c r="D2272">
        <v>25000000</v>
      </c>
      <c r="E2272">
        <v>935</v>
      </c>
      <c r="F2272" s="2">
        <v>135401</v>
      </c>
      <c r="G2272">
        <v>1865484</v>
      </c>
      <c r="H2272">
        <v>0</v>
      </c>
      <c r="I2272" t="s">
        <v>2145</v>
      </c>
      <c r="J2272" s="1">
        <v>64.388999999999996</v>
      </c>
      <c r="K2272">
        <f t="shared" si="40"/>
        <v>64.388999999999996</v>
      </c>
    </row>
    <row r="2273" spans="1:11" x14ac:dyDescent="0.25">
      <c r="A2273" t="s">
        <v>1851</v>
      </c>
      <c r="B2273" t="s">
        <v>223</v>
      </c>
      <c r="C2273">
        <v>1</v>
      </c>
      <c r="D2273">
        <v>250000</v>
      </c>
      <c r="E2273">
        <v>2044</v>
      </c>
      <c r="F2273" t="s">
        <v>1024</v>
      </c>
      <c r="G2273">
        <v>31160</v>
      </c>
      <c r="H2273">
        <v>0</v>
      </c>
      <c r="I2273" t="s">
        <v>2146</v>
      </c>
      <c r="J2273" s="1">
        <v>1.5620000000000001</v>
      </c>
      <c r="K2273">
        <f t="shared" si="40"/>
        <v>1.5620000000000001</v>
      </c>
    </row>
    <row r="2274" spans="1:11" x14ac:dyDescent="0.25">
      <c r="A2274" t="s">
        <v>1851</v>
      </c>
      <c r="B2274" t="s">
        <v>223</v>
      </c>
      <c r="C2274">
        <v>1</v>
      </c>
      <c r="D2274">
        <v>2500000</v>
      </c>
      <c r="E2274">
        <v>2044</v>
      </c>
      <c r="F2274" s="2">
        <v>2507</v>
      </c>
      <c r="G2274">
        <v>79240</v>
      </c>
      <c r="H2274">
        <v>0</v>
      </c>
      <c r="I2274" t="s">
        <v>2147</v>
      </c>
      <c r="J2274" s="1">
        <v>1.2350000000000001</v>
      </c>
      <c r="K2274">
        <f t="shared" si="40"/>
        <v>1.2350000000000001</v>
      </c>
    </row>
    <row r="2275" spans="1:11" x14ac:dyDescent="0.25">
      <c r="A2275" t="s">
        <v>1851</v>
      </c>
      <c r="B2275" t="s">
        <v>223</v>
      </c>
      <c r="C2275">
        <v>1</v>
      </c>
      <c r="D2275">
        <v>25000000</v>
      </c>
      <c r="E2275">
        <v>2044</v>
      </c>
      <c r="F2275" s="2">
        <v>21336</v>
      </c>
      <c r="G2275">
        <v>185992</v>
      </c>
      <c r="H2275">
        <v>0</v>
      </c>
      <c r="I2275" t="s">
        <v>2148</v>
      </c>
      <c r="J2275" s="1">
        <v>10.228999999999999</v>
      </c>
      <c r="K2275">
        <f t="shared" si="40"/>
        <v>10.228999999999999</v>
      </c>
    </row>
    <row r="2276" spans="1:11" x14ac:dyDescent="0.25">
      <c r="A2276" t="s">
        <v>1851</v>
      </c>
      <c r="B2276" t="s">
        <v>223</v>
      </c>
      <c r="C2276">
        <v>1</v>
      </c>
      <c r="D2276">
        <v>25000000</v>
      </c>
      <c r="E2276">
        <v>2044</v>
      </c>
      <c r="F2276" s="2">
        <v>22946</v>
      </c>
      <c r="G2276">
        <v>186076</v>
      </c>
      <c r="H2276">
        <v>0</v>
      </c>
      <c r="I2276" t="s">
        <v>2149</v>
      </c>
      <c r="J2276" s="1">
        <v>7.6849999999999996</v>
      </c>
      <c r="K2276">
        <f t="shared" si="40"/>
        <v>7.6849999999999996</v>
      </c>
    </row>
    <row r="2277" spans="1:11" x14ac:dyDescent="0.25">
      <c r="A2277" t="s">
        <v>1851</v>
      </c>
      <c r="B2277" t="s">
        <v>223</v>
      </c>
      <c r="C2277">
        <v>1</v>
      </c>
      <c r="D2277">
        <v>25000000</v>
      </c>
      <c r="E2277">
        <v>2044</v>
      </c>
      <c r="F2277" s="2">
        <v>21985</v>
      </c>
      <c r="G2277">
        <v>185712</v>
      </c>
      <c r="H2277">
        <v>0</v>
      </c>
      <c r="I2277" t="s">
        <v>2150</v>
      </c>
      <c r="J2277" s="1">
        <v>6.6840000000000002</v>
      </c>
      <c r="K2277">
        <f t="shared" si="40"/>
        <v>6.6840000000000002</v>
      </c>
    </row>
    <row r="2278" spans="1:11" x14ac:dyDescent="0.25">
      <c r="A2278" t="s">
        <v>1851</v>
      </c>
      <c r="B2278" t="s">
        <v>223</v>
      </c>
      <c r="C2278">
        <v>1</v>
      </c>
      <c r="D2278">
        <v>25000000</v>
      </c>
      <c r="E2278">
        <v>2044</v>
      </c>
      <c r="F2278" s="2">
        <v>22093</v>
      </c>
      <c r="G2278">
        <v>186244</v>
      </c>
      <c r="H2278">
        <v>0</v>
      </c>
      <c r="I2278" t="s">
        <v>2151</v>
      </c>
      <c r="J2278" s="1">
        <v>7.3650000000000002</v>
      </c>
      <c r="K2278">
        <f t="shared" si="40"/>
        <v>7.3650000000000002</v>
      </c>
    </row>
    <row r="2279" spans="1:11" x14ac:dyDescent="0.25">
      <c r="A2279" t="s">
        <v>1851</v>
      </c>
      <c r="B2279" t="s">
        <v>223</v>
      </c>
      <c r="C2279">
        <v>1</v>
      </c>
      <c r="D2279">
        <v>25000000</v>
      </c>
      <c r="E2279">
        <v>2044</v>
      </c>
      <c r="F2279" s="2">
        <v>18304</v>
      </c>
      <c r="G2279">
        <v>185560</v>
      </c>
      <c r="H2279">
        <v>0</v>
      </c>
      <c r="I2279" t="s">
        <v>2152</v>
      </c>
      <c r="J2279" s="1">
        <v>5.6440000000000001</v>
      </c>
      <c r="K2279">
        <f t="shared" si="40"/>
        <v>5.6440000000000001</v>
      </c>
    </row>
    <row r="2280" spans="1:11" x14ac:dyDescent="0.25">
      <c r="A2280" t="s">
        <v>1851</v>
      </c>
      <c r="B2280" t="s">
        <v>223</v>
      </c>
      <c r="C2280">
        <v>1</v>
      </c>
      <c r="D2280">
        <v>25000000</v>
      </c>
      <c r="E2280">
        <v>2044</v>
      </c>
      <c r="F2280" s="2">
        <v>19952</v>
      </c>
      <c r="G2280">
        <v>185592</v>
      </c>
      <c r="H2280">
        <v>0</v>
      </c>
      <c r="I2280" t="s">
        <v>2153</v>
      </c>
      <c r="J2280" s="1">
        <v>5.8460000000000001</v>
      </c>
      <c r="K2280">
        <f t="shared" si="40"/>
        <v>5.8460000000000001</v>
      </c>
    </row>
    <row r="2281" spans="1:11" hidden="1" x14ac:dyDescent="0.25">
      <c r="A2281" t="s">
        <v>1851</v>
      </c>
      <c r="B2281" t="s">
        <v>175</v>
      </c>
      <c r="C2281">
        <v>3</v>
      </c>
      <c r="D2281">
        <v>250000</v>
      </c>
      <c r="E2281">
        <v>1111</v>
      </c>
      <c r="F2281" s="2">
        <v>1033</v>
      </c>
      <c r="G2281">
        <v>53156</v>
      </c>
      <c r="H2281">
        <v>0</v>
      </c>
      <c r="I2281" t="s">
        <v>2154</v>
      </c>
      <c r="J2281" s="1">
        <v>2.9710000000000001</v>
      </c>
      <c r="K2281">
        <f t="shared" si="40"/>
        <v>2.9710000000000001</v>
      </c>
    </row>
    <row r="2282" spans="1:11" hidden="1" x14ac:dyDescent="0.25">
      <c r="A2282" t="s">
        <v>1851</v>
      </c>
      <c r="B2282" t="s">
        <v>175</v>
      </c>
      <c r="C2282">
        <v>3</v>
      </c>
      <c r="D2282">
        <v>2500000</v>
      </c>
      <c r="E2282">
        <v>1111</v>
      </c>
      <c r="F2282" s="2">
        <v>7246</v>
      </c>
      <c r="G2282">
        <v>156680</v>
      </c>
      <c r="H2282">
        <v>0</v>
      </c>
      <c r="I2282" t="s">
        <v>2155</v>
      </c>
      <c r="J2282" s="1">
        <v>3.3410000000000002</v>
      </c>
      <c r="K2282">
        <f t="shared" si="40"/>
        <v>3.3410000000000002</v>
      </c>
    </row>
    <row r="2283" spans="1:11" hidden="1" x14ac:dyDescent="0.25">
      <c r="A2283" t="s">
        <v>1851</v>
      </c>
      <c r="B2283" t="s">
        <v>175</v>
      </c>
      <c r="C2283">
        <v>3</v>
      </c>
      <c r="D2283">
        <v>25000000</v>
      </c>
      <c r="E2283">
        <v>1111</v>
      </c>
      <c r="F2283" s="2">
        <v>66046</v>
      </c>
      <c r="G2283">
        <v>1213340</v>
      </c>
      <c r="H2283">
        <v>0</v>
      </c>
      <c r="I2283" t="s">
        <v>2156</v>
      </c>
      <c r="J2283" s="1">
        <v>29.244</v>
      </c>
      <c r="K2283">
        <f t="shared" si="40"/>
        <v>29.244</v>
      </c>
    </row>
    <row r="2284" spans="1:11" hidden="1" x14ac:dyDescent="0.25">
      <c r="A2284" t="s">
        <v>1851</v>
      </c>
      <c r="B2284" t="s">
        <v>175</v>
      </c>
      <c r="C2284">
        <v>3</v>
      </c>
      <c r="D2284">
        <v>25000000</v>
      </c>
      <c r="E2284">
        <v>1111</v>
      </c>
      <c r="F2284" s="2">
        <v>65581</v>
      </c>
      <c r="G2284">
        <v>1212532</v>
      </c>
      <c r="H2284">
        <v>0</v>
      </c>
      <c r="I2284" t="s">
        <v>2157</v>
      </c>
      <c r="J2284" s="1">
        <v>28.459</v>
      </c>
      <c r="K2284">
        <f t="shared" si="40"/>
        <v>28.459</v>
      </c>
    </row>
    <row r="2285" spans="1:11" hidden="1" x14ac:dyDescent="0.25">
      <c r="A2285" t="s">
        <v>1851</v>
      </c>
      <c r="B2285" t="s">
        <v>175</v>
      </c>
      <c r="C2285">
        <v>3</v>
      </c>
      <c r="D2285">
        <v>25000000</v>
      </c>
      <c r="E2285">
        <v>1111</v>
      </c>
      <c r="F2285" s="2">
        <v>65663</v>
      </c>
      <c r="G2285">
        <v>1209372</v>
      </c>
      <c r="H2285">
        <v>0</v>
      </c>
      <c r="I2285" t="s">
        <v>2158</v>
      </c>
      <c r="J2285" s="1">
        <v>28.318000000000001</v>
      </c>
      <c r="K2285">
        <f t="shared" si="40"/>
        <v>28.318000000000001</v>
      </c>
    </row>
    <row r="2286" spans="1:11" hidden="1" x14ac:dyDescent="0.25">
      <c r="A2286" t="s">
        <v>1851</v>
      </c>
      <c r="B2286" t="s">
        <v>175</v>
      </c>
      <c r="C2286">
        <v>3</v>
      </c>
      <c r="D2286">
        <v>25000000</v>
      </c>
      <c r="E2286">
        <v>1111</v>
      </c>
      <c r="F2286" s="2">
        <v>64265</v>
      </c>
      <c r="G2286">
        <v>1212088</v>
      </c>
      <c r="H2286">
        <v>0</v>
      </c>
      <c r="I2286" t="s">
        <v>2159</v>
      </c>
      <c r="J2286" s="1">
        <v>28.010999999999999</v>
      </c>
      <c r="K2286">
        <f t="shared" si="40"/>
        <v>28.010999999999999</v>
      </c>
    </row>
    <row r="2287" spans="1:11" hidden="1" x14ac:dyDescent="0.25">
      <c r="A2287" t="s">
        <v>1851</v>
      </c>
      <c r="B2287" t="s">
        <v>175</v>
      </c>
      <c r="C2287">
        <v>3</v>
      </c>
      <c r="D2287">
        <v>25000000</v>
      </c>
      <c r="E2287">
        <v>1111</v>
      </c>
      <c r="F2287" s="2">
        <v>65743</v>
      </c>
      <c r="G2287">
        <v>1215828</v>
      </c>
      <c r="H2287">
        <v>0</v>
      </c>
      <c r="I2287" t="s">
        <v>2160</v>
      </c>
      <c r="J2287" s="1">
        <v>28.602</v>
      </c>
      <c r="K2287">
        <f t="shared" si="40"/>
        <v>28.602</v>
      </c>
    </row>
    <row r="2288" spans="1:11" hidden="1" x14ac:dyDescent="0.25">
      <c r="A2288" t="s">
        <v>1851</v>
      </c>
      <c r="B2288" t="s">
        <v>175</v>
      </c>
      <c r="C2288">
        <v>3</v>
      </c>
      <c r="D2288">
        <v>25000000</v>
      </c>
      <c r="E2288">
        <v>1111</v>
      </c>
      <c r="F2288" s="2">
        <v>64805</v>
      </c>
      <c r="G2288">
        <v>1211660</v>
      </c>
      <c r="H2288">
        <v>0</v>
      </c>
      <c r="I2288" t="s">
        <v>2161</v>
      </c>
      <c r="J2288" s="1">
        <v>28.207999999999998</v>
      </c>
      <c r="K2288">
        <f t="shared" si="40"/>
        <v>28.207999999999998</v>
      </c>
    </row>
    <row r="2289" spans="1:11" hidden="1" x14ac:dyDescent="0.25">
      <c r="A2289" t="s">
        <v>1851</v>
      </c>
      <c r="B2289" t="s">
        <v>477</v>
      </c>
      <c r="C2289">
        <v>4</v>
      </c>
      <c r="D2289">
        <v>250000</v>
      </c>
      <c r="E2289">
        <v>885</v>
      </c>
      <c r="F2289" s="2">
        <v>1630</v>
      </c>
      <c r="G2289">
        <v>75224</v>
      </c>
      <c r="H2289">
        <v>0</v>
      </c>
      <c r="I2289" t="s">
        <v>2162</v>
      </c>
      <c r="J2289" s="1">
        <v>3.2149999999999999</v>
      </c>
      <c r="K2289">
        <f t="shared" si="40"/>
        <v>3.2149999999999999</v>
      </c>
    </row>
    <row r="2290" spans="1:11" hidden="1" x14ac:dyDescent="0.25">
      <c r="A2290" t="s">
        <v>1851</v>
      </c>
      <c r="B2290" t="s">
        <v>477</v>
      </c>
      <c r="C2290">
        <v>4</v>
      </c>
      <c r="D2290">
        <v>2500000</v>
      </c>
      <c r="E2290">
        <v>885</v>
      </c>
      <c r="F2290" s="2">
        <v>9998</v>
      </c>
      <c r="G2290">
        <v>115844</v>
      </c>
      <c r="H2290">
        <v>0</v>
      </c>
      <c r="I2290" t="s">
        <v>380</v>
      </c>
      <c r="J2290" s="1">
        <v>10.031000000000001</v>
      </c>
      <c r="K2290">
        <f t="shared" si="40"/>
        <v>10.031000000000001</v>
      </c>
    </row>
    <row r="2291" spans="1:11" hidden="1" x14ac:dyDescent="0.25">
      <c r="A2291" t="s">
        <v>1851</v>
      </c>
      <c r="B2291" t="s">
        <v>477</v>
      </c>
      <c r="C2291">
        <v>4</v>
      </c>
      <c r="D2291">
        <v>25000000</v>
      </c>
      <c r="E2291">
        <v>885</v>
      </c>
      <c r="F2291" s="2">
        <v>95378</v>
      </c>
      <c r="G2291">
        <v>392444</v>
      </c>
      <c r="H2291">
        <v>0</v>
      </c>
      <c r="I2291" t="s">
        <v>381</v>
      </c>
      <c r="J2291" s="1">
        <v>95.984999999999999</v>
      </c>
      <c r="K2291">
        <f t="shared" si="40"/>
        <v>95.984999999999999</v>
      </c>
    </row>
    <row r="2292" spans="1:11" hidden="1" x14ac:dyDescent="0.25">
      <c r="A2292" t="s">
        <v>1851</v>
      </c>
      <c r="B2292" t="s">
        <v>477</v>
      </c>
      <c r="C2292">
        <v>4</v>
      </c>
      <c r="D2292">
        <v>25000000</v>
      </c>
      <c r="E2292">
        <v>885</v>
      </c>
      <c r="F2292" s="2">
        <v>93113</v>
      </c>
      <c r="G2292">
        <v>389604</v>
      </c>
      <c r="H2292">
        <v>0</v>
      </c>
      <c r="I2292" t="s">
        <v>332</v>
      </c>
      <c r="J2292" s="1">
        <v>93.120999999999995</v>
      </c>
      <c r="K2292">
        <f t="shared" si="40"/>
        <v>93.120999999999995</v>
      </c>
    </row>
    <row r="2293" spans="1:11" hidden="1" x14ac:dyDescent="0.25">
      <c r="A2293" t="s">
        <v>1851</v>
      </c>
      <c r="B2293" t="s">
        <v>477</v>
      </c>
      <c r="C2293">
        <v>4</v>
      </c>
      <c r="D2293">
        <v>25000000</v>
      </c>
      <c r="E2293">
        <v>885</v>
      </c>
      <c r="F2293" s="2">
        <v>94316</v>
      </c>
      <c r="G2293">
        <v>388736</v>
      </c>
      <c r="H2293">
        <v>0</v>
      </c>
      <c r="I2293" t="s">
        <v>2163</v>
      </c>
      <c r="J2293" s="1">
        <v>94.32</v>
      </c>
      <c r="K2293">
        <f t="shared" si="40"/>
        <v>94.32</v>
      </c>
    </row>
    <row r="2294" spans="1:11" hidden="1" x14ac:dyDescent="0.25">
      <c r="A2294" t="s">
        <v>1851</v>
      </c>
      <c r="B2294" t="s">
        <v>477</v>
      </c>
      <c r="C2294">
        <v>4</v>
      </c>
      <c r="D2294">
        <v>25000000</v>
      </c>
      <c r="E2294">
        <v>885</v>
      </c>
      <c r="F2294" s="2">
        <v>94144</v>
      </c>
      <c r="G2294">
        <v>395208</v>
      </c>
      <c r="H2294">
        <v>0</v>
      </c>
      <c r="I2294" t="s">
        <v>380</v>
      </c>
      <c r="J2294" s="1">
        <v>94.108000000000004</v>
      </c>
      <c r="K2294">
        <f t="shared" si="40"/>
        <v>94.108000000000004</v>
      </c>
    </row>
    <row r="2295" spans="1:11" hidden="1" x14ac:dyDescent="0.25">
      <c r="A2295" t="s">
        <v>1851</v>
      </c>
      <c r="B2295" t="s">
        <v>477</v>
      </c>
      <c r="C2295">
        <v>4</v>
      </c>
      <c r="D2295">
        <v>25000000</v>
      </c>
      <c r="E2295">
        <v>885</v>
      </c>
      <c r="F2295" s="2">
        <v>94118</v>
      </c>
      <c r="G2295">
        <v>395212</v>
      </c>
      <c r="H2295">
        <v>0</v>
      </c>
      <c r="I2295" t="s">
        <v>332</v>
      </c>
      <c r="J2295" s="1">
        <v>94.123999999999995</v>
      </c>
      <c r="K2295">
        <f t="shared" si="40"/>
        <v>94.123999999999995</v>
      </c>
    </row>
    <row r="2296" spans="1:11" hidden="1" x14ac:dyDescent="0.25">
      <c r="A2296" t="s">
        <v>1851</v>
      </c>
      <c r="B2296" t="s">
        <v>477</v>
      </c>
      <c r="C2296">
        <v>4</v>
      </c>
      <c r="D2296">
        <v>25000000</v>
      </c>
      <c r="E2296">
        <v>885</v>
      </c>
      <c r="F2296" s="2">
        <v>94524</v>
      </c>
      <c r="G2296">
        <v>395720</v>
      </c>
      <c r="H2296">
        <v>0</v>
      </c>
      <c r="I2296" t="s">
        <v>347</v>
      </c>
      <c r="J2296" s="1">
        <v>94.531999999999996</v>
      </c>
      <c r="K2296">
        <f t="shared" si="40"/>
        <v>94.531999999999996</v>
      </c>
    </row>
    <row r="2297" spans="1:11" hidden="1" x14ac:dyDescent="0.25">
      <c r="A2297" t="s">
        <v>1851</v>
      </c>
      <c r="B2297" t="s">
        <v>175</v>
      </c>
      <c r="C2297">
        <v>6</v>
      </c>
      <c r="D2297">
        <v>250000</v>
      </c>
      <c r="E2297">
        <v>1907</v>
      </c>
      <c r="F2297" t="s">
        <v>2164</v>
      </c>
      <c r="G2297">
        <v>45152</v>
      </c>
      <c r="H2297">
        <v>0</v>
      </c>
      <c r="I2297" t="s">
        <v>2165</v>
      </c>
      <c r="J2297" s="1">
        <v>2.8959999999999999</v>
      </c>
      <c r="K2297">
        <f t="shared" si="40"/>
        <v>2.8959999999999999</v>
      </c>
    </row>
    <row r="2298" spans="1:11" hidden="1" x14ac:dyDescent="0.25">
      <c r="A2298" t="s">
        <v>1851</v>
      </c>
      <c r="B2298" t="s">
        <v>175</v>
      </c>
      <c r="C2298">
        <v>6</v>
      </c>
      <c r="D2298">
        <v>2500000</v>
      </c>
      <c r="E2298">
        <v>1907</v>
      </c>
      <c r="F2298" s="2">
        <v>2318</v>
      </c>
      <c r="G2298">
        <v>78152</v>
      </c>
      <c r="H2298">
        <v>0</v>
      </c>
      <c r="I2298" t="s">
        <v>2166</v>
      </c>
      <c r="J2298" s="1">
        <v>1.23</v>
      </c>
      <c r="K2298">
        <f t="shared" si="40"/>
        <v>1.23</v>
      </c>
    </row>
    <row r="2299" spans="1:11" hidden="1" x14ac:dyDescent="0.25">
      <c r="A2299" t="s">
        <v>1851</v>
      </c>
      <c r="B2299" t="s">
        <v>175</v>
      </c>
      <c r="C2299">
        <v>6</v>
      </c>
      <c r="D2299">
        <v>25000000</v>
      </c>
      <c r="E2299">
        <v>1907</v>
      </c>
      <c r="F2299" s="2">
        <v>19599</v>
      </c>
      <c r="G2299">
        <v>184912</v>
      </c>
      <c r="H2299">
        <v>0</v>
      </c>
      <c r="I2299" t="s">
        <v>2167</v>
      </c>
      <c r="J2299" s="1">
        <v>10.321999999999999</v>
      </c>
      <c r="K2299">
        <f t="shared" si="40"/>
        <v>10.321999999999999</v>
      </c>
    </row>
    <row r="2300" spans="1:11" hidden="1" x14ac:dyDescent="0.25">
      <c r="A2300" t="s">
        <v>1851</v>
      </c>
      <c r="B2300" t="s">
        <v>175</v>
      </c>
      <c r="C2300">
        <v>6</v>
      </c>
      <c r="D2300">
        <v>25000000</v>
      </c>
      <c r="E2300">
        <v>1907</v>
      </c>
      <c r="F2300" s="2">
        <v>20048</v>
      </c>
      <c r="G2300">
        <v>184916</v>
      </c>
      <c r="H2300">
        <v>0</v>
      </c>
      <c r="I2300" t="s">
        <v>2168</v>
      </c>
      <c r="J2300" s="1">
        <v>6.218</v>
      </c>
      <c r="K2300">
        <f t="shared" si="40"/>
        <v>6.218</v>
      </c>
    </row>
    <row r="2301" spans="1:11" hidden="1" x14ac:dyDescent="0.25">
      <c r="A2301" t="s">
        <v>1851</v>
      </c>
      <c r="B2301" t="s">
        <v>175</v>
      </c>
      <c r="C2301">
        <v>6</v>
      </c>
      <c r="D2301">
        <v>25000000</v>
      </c>
      <c r="E2301">
        <v>1907</v>
      </c>
      <c r="F2301" s="2">
        <v>19794</v>
      </c>
      <c r="G2301">
        <v>185024</v>
      </c>
      <c r="H2301">
        <v>0</v>
      </c>
      <c r="I2301" t="s">
        <v>2169</v>
      </c>
      <c r="J2301" s="1">
        <v>6.0910000000000002</v>
      </c>
      <c r="K2301">
        <f t="shared" si="40"/>
        <v>6.0910000000000002</v>
      </c>
    </row>
    <row r="2302" spans="1:11" hidden="1" x14ac:dyDescent="0.25">
      <c r="A2302" t="s">
        <v>1851</v>
      </c>
      <c r="B2302" t="s">
        <v>175</v>
      </c>
      <c r="C2302">
        <v>6</v>
      </c>
      <c r="D2302">
        <v>25000000</v>
      </c>
      <c r="E2302">
        <v>1907</v>
      </c>
      <c r="F2302" s="2">
        <v>19654</v>
      </c>
      <c r="G2302">
        <v>184864</v>
      </c>
      <c r="H2302">
        <v>0</v>
      </c>
      <c r="I2302" t="s">
        <v>2170</v>
      </c>
      <c r="J2302" s="1">
        <v>5.9459999999999997</v>
      </c>
      <c r="K2302">
        <f t="shared" si="40"/>
        <v>5.9459999999999997</v>
      </c>
    </row>
    <row r="2303" spans="1:11" hidden="1" x14ac:dyDescent="0.25">
      <c r="A2303" t="s">
        <v>1851</v>
      </c>
      <c r="B2303" t="s">
        <v>175</v>
      </c>
      <c r="C2303">
        <v>6</v>
      </c>
      <c r="D2303">
        <v>25000000</v>
      </c>
      <c r="E2303">
        <v>1907</v>
      </c>
      <c r="F2303" s="2">
        <v>20072</v>
      </c>
      <c r="G2303">
        <v>185048</v>
      </c>
      <c r="H2303">
        <v>0</v>
      </c>
      <c r="I2303" t="s">
        <v>2171</v>
      </c>
      <c r="J2303" s="1">
        <v>6.1</v>
      </c>
      <c r="K2303">
        <f t="shared" si="40"/>
        <v>6.1</v>
      </c>
    </row>
    <row r="2304" spans="1:11" hidden="1" x14ac:dyDescent="0.25">
      <c r="A2304" t="s">
        <v>1851</v>
      </c>
      <c r="B2304" t="s">
        <v>175</v>
      </c>
      <c r="C2304">
        <v>6</v>
      </c>
      <c r="D2304">
        <v>25000000</v>
      </c>
      <c r="E2304">
        <v>1907</v>
      </c>
      <c r="F2304" s="2">
        <v>20178</v>
      </c>
      <c r="G2304">
        <v>185032</v>
      </c>
      <c r="H2304">
        <v>0</v>
      </c>
      <c r="I2304" t="s">
        <v>2172</v>
      </c>
      <c r="J2304" s="1">
        <v>6.242</v>
      </c>
      <c r="K2304">
        <f t="shared" si="40"/>
        <v>6.242</v>
      </c>
    </row>
    <row r="2305" spans="1:11" hidden="1" x14ac:dyDescent="0.25">
      <c r="A2305" t="s">
        <v>1851</v>
      </c>
      <c r="B2305" t="s">
        <v>373</v>
      </c>
      <c r="C2305">
        <v>2</v>
      </c>
      <c r="D2305">
        <v>250000</v>
      </c>
      <c r="E2305">
        <v>1284</v>
      </c>
      <c r="F2305" s="2">
        <v>1307</v>
      </c>
      <c r="G2305">
        <v>59016</v>
      </c>
      <c r="H2305">
        <v>0</v>
      </c>
      <c r="I2305" t="s">
        <v>2173</v>
      </c>
      <c r="J2305" s="1">
        <v>1.748</v>
      </c>
      <c r="K2305">
        <f t="shared" si="40"/>
        <v>1.748</v>
      </c>
    </row>
    <row r="2306" spans="1:11" hidden="1" x14ac:dyDescent="0.25">
      <c r="A2306" t="s">
        <v>1851</v>
      </c>
      <c r="B2306" t="s">
        <v>373</v>
      </c>
      <c r="C2306">
        <v>2</v>
      </c>
      <c r="D2306">
        <v>2500000</v>
      </c>
      <c r="E2306">
        <v>1284</v>
      </c>
      <c r="F2306" s="2">
        <v>12389</v>
      </c>
      <c r="G2306">
        <v>113004</v>
      </c>
      <c r="H2306">
        <v>0</v>
      </c>
      <c r="I2306" t="s">
        <v>381</v>
      </c>
      <c r="J2306" s="1">
        <v>12.42</v>
      </c>
      <c r="K2306">
        <f t="shared" si="40"/>
        <v>12.42</v>
      </c>
    </row>
    <row r="2307" spans="1:11" hidden="1" x14ac:dyDescent="0.25">
      <c r="A2307" t="s">
        <v>1851</v>
      </c>
      <c r="B2307" t="s">
        <v>373</v>
      </c>
      <c r="C2307">
        <v>2</v>
      </c>
      <c r="D2307">
        <v>25000000</v>
      </c>
      <c r="E2307">
        <v>1284</v>
      </c>
      <c r="F2307" s="2">
        <v>123389</v>
      </c>
      <c r="G2307">
        <v>313816</v>
      </c>
      <c r="H2307">
        <v>0</v>
      </c>
      <c r="I2307" t="s">
        <v>2174</v>
      </c>
      <c r="J2307" s="1">
        <v>124.343</v>
      </c>
      <c r="K2307">
        <f t="shared" ref="K2307:K2370" si="41">VALUE(J2307)</f>
        <v>124.343</v>
      </c>
    </row>
    <row r="2308" spans="1:11" hidden="1" x14ac:dyDescent="0.25">
      <c r="A2308" t="s">
        <v>1851</v>
      </c>
      <c r="B2308" t="s">
        <v>24</v>
      </c>
      <c r="C2308">
        <v>1</v>
      </c>
      <c r="D2308">
        <v>250000</v>
      </c>
      <c r="E2308">
        <v>637</v>
      </c>
      <c r="F2308" s="2">
        <v>26063</v>
      </c>
      <c r="G2308">
        <v>3304</v>
      </c>
      <c r="H2308">
        <v>0</v>
      </c>
      <c r="I2308" t="s">
        <v>2175</v>
      </c>
      <c r="J2308" s="1">
        <v>15.888999999999999</v>
      </c>
      <c r="K2308">
        <f t="shared" si="41"/>
        <v>15.888999999999999</v>
      </c>
    </row>
    <row r="2309" spans="1:11" hidden="1" x14ac:dyDescent="0.25">
      <c r="A2309" t="s">
        <v>1851</v>
      </c>
      <c r="B2309" t="s">
        <v>24</v>
      </c>
      <c r="C2309">
        <v>1</v>
      </c>
      <c r="D2309">
        <v>2500000</v>
      </c>
      <c r="E2309">
        <v>637</v>
      </c>
      <c r="F2309" s="2">
        <v>98220</v>
      </c>
      <c r="G2309">
        <v>823568</v>
      </c>
      <c r="H2309">
        <v>0</v>
      </c>
      <c r="I2309" t="s">
        <v>2176</v>
      </c>
      <c r="J2309" s="1">
        <v>29.315999999999999</v>
      </c>
      <c r="K2309">
        <f t="shared" si="41"/>
        <v>29.315999999999999</v>
      </c>
    </row>
    <row r="2310" spans="1:11" hidden="1" x14ac:dyDescent="0.25">
      <c r="A2310" t="s">
        <v>1851</v>
      </c>
      <c r="B2310" t="s">
        <v>24</v>
      </c>
      <c r="C2310">
        <v>1</v>
      </c>
      <c r="D2310">
        <v>25000000</v>
      </c>
      <c r="E2310">
        <v>637</v>
      </c>
      <c r="F2310" s="2">
        <v>782618</v>
      </c>
      <c r="G2310">
        <v>1138468</v>
      </c>
      <c r="H2310">
        <v>0</v>
      </c>
      <c r="I2310" t="s">
        <v>2177</v>
      </c>
      <c r="J2310" s="1">
        <v>228.11199999999999</v>
      </c>
      <c r="K2310">
        <f t="shared" si="41"/>
        <v>228.11199999999999</v>
      </c>
    </row>
    <row r="2311" spans="1:11" x14ac:dyDescent="0.25">
      <c r="A2311" t="s">
        <v>1851</v>
      </c>
      <c r="B2311" t="s">
        <v>223</v>
      </c>
      <c r="C2311">
        <v>8</v>
      </c>
      <c r="D2311">
        <v>250000</v>
      </c>
      <c r="E2311">
        <v>2593</v>
      </c>
      <c r="F2311" t="s">
        <v>1271</v>
      </c>
      <c r="G2311">
        <v>31060</v>
      </c>
      <c r="H2311">
        <v>0</v>
      </c>
      <c r="I2311" t="s">
        <v>2178</v>
      </c>
      <c r="J2311" s="1">
        <v>1.5649999999999999</v>
      </c>
      <c r="K2311">
        <f t="shared" si="41"/>
        <v>1.5649999999999999</v>
      </c>
    </row>
    <row r="2312" spans="1:11" x14ac:dyDescent="0.25">
      <c r="A2312" t="s">
        <v>1851</v>
      </c>
      <c r="B2312" t="s">
        <v>223</v>
      </c>
      <c r="C2312">
        <v>8</v>
      </c>
      <c r="D2312">
        <v>2500000</v>
      </c>
      <c r="E2312">
        <v>2593</v>
      </c>
      <c r="F2312" s="2">
        <v>3295</v>
      </c>
      <c r="G2312">
        <v>79980</v>
      </c>
      <c r="H2312">
        <v>0</v>
      </c>
      <c r="I2312" t="s">
        <v>2179</v>
      </c>
      <c r="J2312" s="1">
        <v>1.4750000000000001</v>
      </c>
      <c r="K2312">
        <f t="shared" si="41"/>
        <v>1.4750000000000001</v>
      </c>
    </row>
    <row r="2313" spans="1:11" x14ac:dyDescent="0.25">
      <c r="A2313" t="s">
        <v>1851</v>
      </c>
      <c r="B2313" t="s">
        <v>223</v>
      </c>
      <c r="C2313">
        <v>8</v>
      </c>
      <c r="D2313">
        <v>25000000</v>
      </c>
      <c r="E2313">
        <v>2593</v>
      </c>
      <c r="F2313" s="2">
        <v>30973</v>
      </c>
      <c r="G2313">
        <v>186936</v>
      </c>
      <c r="H2313">
        <v>0</v>
      </c>
      <c r="I2313" t="s">
        <v>2180</v>
      </c>
      <c r="J2313" s="1">
        <v>13.565</v>
      </c>
      <c r="K2313">
        <f t="shared" si="41"/>
        <v>13.565</v>
      </c>
    </row>
    <row r="2314" spans="1:11" x14ac:dyDescent="0.25">
      <c r="A2314" t="s">
        <v>1851</v>
      </c>
      <c r="B2314" t="s">
        <v>223</v>
      </c>
      <c r="C2314">
        <v>8</v>
      </c>
      <c r="D2314">
        <v>25000000</v>
      </c>
      <c r="E2314">
        <v>2593</v>
      </c>
      <c r="F2314" s="2">
        <v>36437</v>
      </c>
      <c r="G2314">
        <v>186700</v>
      </c>
      <c r="H2314">
        <v>0</v>
      </c>
      <c r="I2314" t="s">
        <v>2181</v>
      </c>
      <c r="J2314" s="1">
        <v>10.773</v>
      </c>
      <c r="K2314">
        <f t="shared" si="41"/>
        <v>10.773</v>
      </c>
    </row>
    <row r="2315" spans="1:11" x14ac:dyDescent="0.25">
      <c r="A2315" t="s">
        <v>1851</v>
      </c>
      <c r="B2315" t="s">
        <v>223</v>
      </c>
      <c r="C2315">
        <v>8</v>
      </c>
      <c r="D2315">
        <v>25000000</v>
      </c>
      <c r="E2315">
        <v>2593</v>
      </c>
      <c r="F2315" s="2">
        <v>30573</v>
      </c>
      <c r="G2315">
        <v>186548</v>
      </c>
      <c r="H2315">
        <v>0</v>
      </c>
      <c r="I2315" t="s">
        <v>2182</v>
      </c>
      <c r="J2315" s="1">
        <v>9.2479999999999993</v>
      </c>
      <c r="K2315">
        <f t="shared" si="41"/>
        <v>9.2479999999999993</v>
      </c>
    </row>
    <row r="2316" spans="1:11" x14ac:dyDescent="0.25">
      <c r="A2316" t="s">
        <v>1851</v>
      </c>
      <c r="B2316" t="s">
        <v>223</v>
      </c>
      <c r="C2316">
        <v>8</v>
      </c>
      <c r="D2316">
        <v>25000000</v>
      </c>
      <c r="E2316">
        <v>2593</v>
      </c>
      <c r="F2316" s="2">
        <v>30584</v>
      </c>
      <c r="G2316">
        <v>186952</v>
      </c>
      <c r="H2316">
        <v>0</v>
      </c>
      <c r="I2316" t="s">
        <v>2183</v>
      </c>
      <c r="J2316" s="1">
        <v>9.2479999999999993</v>
      </c>
      <c r="K2316">
        <f t="shared" si="41"/>
        <v>9.2479999999999993</v>
      </c>
    </row>
    <row r="2317" spans="1:11" x14ac:dyDescent="0.25">
      <c r="A2317" t="s">
        <v>1851</v>
      </c>
      <c r="B2317" t="s">
        <v>223</v>
      </c>
      <c r="C2317">
        <v>8</v>
      </c>
      <c r="D2317">
        <v>25000000</v>
      </c>
      <c r="E2317">
        <v>2593</v>
      </c>
      <c r="F2317" s="2">
        <v>30482</v>
      </c>
      <c r="G2317">
        <v>186524</v>
      </c>
      <c r="H2317">
        <v>0</v>
      </c>
      <c r="I2317" t="s">
        <v>2184</v>
      </c>
      <c r="J2317" s="1">
        <v>9.2360000000000007</v>
      </c>
      <c r="K2317">
        <f t="shared" si="41"/>
        <v>9.2360000000000007</v>
      </c>
    </row>
    <row r="2318" spans="1:11" x14ac:dyDescent="0.25">
      <c r="A2318" t="s">
        <v>1851</v>
      </c>
      <c r="B2318" t="s">
        <v>223</v>
      </c>
      <c r="C2318">
        <v>8</v>
      </c>
      <c r="D2318">
        <v>25000000</v>
      </c>
      <c r="E2318">
        <v>2593</v>
      </c>
      <c r="F2318" s="2">
        <v>36568</v>
      </c>
      <c r="G2318">
        <v>186540</v>
      </c>
      <c r="H2318">
        <v>0</v>
      </c>
      <c r="I2318" t="s">
        <v>2185</v>
      </c>
      <c r="J2318" s="1">
        <v>10.983000000000001</v>
      </c>
      <c r="K2318">
        <f t="shared" si="41"/>
        <v>10.983000000000001</v>
      </c>
    </row>
    <row r="2319" spans="1:11" x14ac:dyDescent="0.25">
      <c r="A2319" t="s">
        <v>1851</v>
      </c>
      <c r="B2319" t="s">
        <v>36</v>
      </c>
      <c r="C2319">
        <v>4</v>
      </c>
      <c r="D2319">
        <v>250000</v>
      </c>
      <c r="E2319">
        <v>1079</v>
      </c>
      <c r="F2319" s="2">
        <v>1467</v>
      </c>
      <c r="G2319">
        <v>11564</v>
      </c>
      <c r="H2319">
        <v>0</v>
      </c>
      <c r="I2319" t="s">
        <v>2186</v>
      </c>
      <c r="J2319" s="1">
        <v>1.262</v>
      </c>
      <c r="K2319">
        <f t="shared" si="41"/>
        <v>1.262</v>
      </c>
    </row>
    <row r="2320" spans="1:11" x14ac:dyDescent="0.25">
      <c r="A2320" t="s">
        <v>1851</v>
      </c>
      <c r="B2320" t="s">
        <v>36</v>
      </c>
      <c r="C2320">
        <v>4</v>
      </c>
      <c r="D2320">
        <v>2500000</v>
      </c>
      <c r="E2320">
        <v>1079</v>
      </c>
      <c r="F2320" s="2">
        <v>13495</v>
      </c>
      <c r="G2320">
        <v>26060</v>
      </c>
      <c r="H2320">
        <v>0</v>
      </c>
      <c r="I2320" t="s">
        <v>2187</v>
      </c>
      <c r="J2320" s="1">
        <v>4.3109999999999999</v>
      </c>
      <c r="K2320">
        <f t="shared" si="41"/>
        <v>4.3109999999999999</v>
      </c>
    </row>
    <row r="2321" spans="1:11" x14ac:dyDescent="0.25">
      <c r="A2321" t="s">
        <v>1851</v>
      </c>
      <c r="B2321" t="s">
        <v>36</v>
      </c>
      <c r="C2321">
        <v>4</v>
      </c>
      <c r="D2321">
        <v>25000000</v>
      </c>
      <c r="E2321">
        <v>1079</v>
      </c>
      <c r="F2321" s="2">
        <v>134201</v>
      </c>
      <c r="G2321">
        <v>250628</v>
      </c>
      <c r="H2321">
        <v>0</v>
      </c>
      <c r="I2321" t="s">
        <v>2188</v>
      </c>
      <c r="J2321" s="1">
        <v>41.289000000000001</v>
      </c>
      <c r="K2321">
        <f t="shared" si="41"/>
        <v>41.289000000000001</v>
      </c>
    </row>
    <row r="2322" spans="1:11" hidden="1" x14ac:dyDescent="0.25">
      <c r="A2322" t="s">
        <v>1851</v>
      </c>
      <c r="B2322" t="s">
        <v>94</v>
      </c>
      <c r="C2322">
        <v>7</v>
      </c>
      <c r="D2322">
        <v>250000</v>
      </c>
      <c r="E2322">
        <v>1648</v>
      </c>
      <c r="F2322" t="s">
        <v>598</v>
      </c>
      <c r="G2322">
        <v>8</v>
      </c>
      <c r="H2322">
        <v>0</v>
      </c>
      <c r="I2322" t="s">
        <v>2189</v>
      </c>
      <c r="J2322" s="1">
        <v>0.56899999999999995</v>
      </c>
      <c r="K2322">
        <f t="shared" si="41"/>
        <v>0.56899999999999995</v>
      </c>
    </row>
    <row r="2323" spans="1:11" hidden="1" x14ac:dyDescent="0.25">
      <c r="A2323" t="s">
        <v>1851</v>
      </c>
      <c r="B2323" t="s">
        <v>94</v>
      </c>
      <c r="C2323">
        <v>7</v>
      </c>
      <c r="D2323">
        <v>2500000</v>
      </c>
      <c r="E2323">
        <v>1648</v>
      </c>
      <c r="F2323" s="2">
        <v>1812</v>
      </c>
      <c r="G2323">
        <v>25464</v>
      </c>
      <c r="H2323">
        <v>0</v>
      </c>
      <c r="I2323" t="s">
        <v>2190</v>
      </c>
      <c r="J2323" s="1">
        <v>0.93300000000000005</v>
      </c>
      <c r="K2323">
        <f t="shared" si="41"/>
        <v>0.93300000000000005</v>
      </c>
    </row>
    <row r="2324" spans="1:11" hidden="1" x14ac:dyDescent="0.25">
      <c r="A2324" t="s">
        <v>1851</v>
      </c>
      <c r="B2324" t="s">
        <v>94</v>
      </c>
      <c r="C2324">
        <v>7</v>
      </c>
      <c r="D2324">
        <v>25000000</v>
      </c>
      <c r="E2324">
        <v>1648</v>
      </c>
      <c r="F2324" s="2">
        <v>17400</v>
      </c>
      <c r="G2324">
        <v>134688</v>
      </c>
      <c r="H2324">
        <v>0</v>
      </c>
      <c r="I2324" t="s">
        <v>2191</v>
      </c>
      <c r="J2324" s="1">
        <v>9.5510000000000002</v>
      </c>
      <c r="K2324">
        <f t="shared" si="41"/>
        <v>9.5510000000000002</v>
      </c>
    </row>
    <row r="2325" spans="1:11" hidden="1" x14ac:dyDescent="0.25">
      <c r="A2325" t="s">
        <v>1851</v>
      </c>
      <c r="B2325" t="s">
        <v>94</v>
      </c>
      <c r="C2325">
        <v>7</v>
      </c>
      <c r="D2325">
        <v>25000000</v>
      </c>
      <c r="E2325">
        <v>1648</v>
      </c>
      <c r="F2325" s="2">
        <v>19349</v>
      </c>
      <c r="G2325">
        <v>134616</v>
      </c>
      <c r="H2325">
        <v>0</v>
      </c>
      <c r="I2325" t="s">
        <v>2192</v>
      </c>
      <c r="J2325" s="1">
        <v>6.6929999999999996</v>
      </c>
      <c r="K2325">
        <f t="shared" si="41"/>
        <v>6.6929999999999996</v>
      </c>
    </row>
    <row r="2326" spans="1:11" hidden="1" x14ac:dyDescent="0.25">
      <c r="A2326" t="s">
        <v>1851</v>
      </c>
      <c r="B2326" t="s">
        <v>94</v>
      </c>
      <c r="C2326">
        <v>7</v>
      </c>
      <c r="D2326">
        <v>25000000</v>
      </c>
      <c r="E2326">
        <v>1648</v>
      </c>
      <c r="F2326" s="2">
        <v>17077</v>
      </c>
      <c r="G2326">
        <v>134684</v>
      </c>
      <c r="H2326">
        <v>0</v>
      </c>
      <c r="I2326" t="s">
        <v>2193</v>
      </c>
      <c r="J2326" s="1">
        <v>6.6449999999999996</v>
      </c>
      <c r="K2326">
        <f t="shared" si="41"/>
        <v>6.6449999999999996</v>
      </c>
    </row>
    <row r="2327" spans="1:11" hidden="1" x14ac:dyDescent="0.25">
      <c r="A2327" t="s">
        <v>1851</v>
      </c>
      <c r="B2327" t="s">
        <v>94</v>
      </c>
      <c r="C2327">
        <v>7</v>
      </c>
      <c r="D2327">
        <v>25000000</v>
      </c>
      <c r="E2327">
        <v>1648</v>
      </c>
      <c r="F2327" s="2">
        <v>21514</v>
      </c>
      <c r="G2327">
        <v>134696</v>
      </c>
      <c r="H2327">
        <v>0</v>
      </c>
      <c r="I2327" t="s">
        <v>2194</v>
      </c>
      <c r="J2327" s="1">
        <v>7.82</v>
      </c>
      <c r="K2327">
        <f t="shared" si="41"/>
        <v>7.82</v>
      </c>
    </row>
    <row r="2328" spans="1:11" hidden="1" x14ac:dyDescent="0.25">
      <c r="A2328" t="s">
        <v>1851</v>
      </c>
      <c r="B2328" t="s">
        <v>94</v>
      </c>
      <c r="C2328">
        <v>7</v>
      </c>
      <c r="D2328">
        <v>25000000</v>
      </c>
      <c r="E2328">
        <v>1648</v>
      </c>
      <c r="F2328" s="2">
        <v>17199</v>
      </c>
      <c r="G2328">
        <v>134684</v>
      </c>
      <c r="H2328">
        <v>0</v>
      </c>
      <c r="I2328" t="s">
        <v>2195</v>
      </c>
      <c r="J2328" s="1">
        <v>6.97</v>
      </c>
      <c r="K2328">
        <f t="shared" si="41"/>
        <v>6.97</v>
      </c>
    </row>
    <row r="2329" spans="1:11" hidden="1" x14ac:dyDescent="0.25">
      <c r="A2329" t="s">
        <v>1851</v>
      </c>
      <c r="B2329" t="s">
        <v>94</v>
      </c>
      <c r="C2329">
        <v>7</v>
      </c>
      <c r="D2329">
        <v>25000000</v>
      </c>
      <c r="E2329">
        <v>1648</v>
      </c>
      <c r="F2329" s="2">
        <v>18053</v>
      </c>
      <c r="G2329">
        <v>136220</v>
      </c>
      <c r="H2329">
        <v>0</v>
      </c>
      <c r="I2329" t="s">
        <v>2196</v>
      </c>
      <c r="J2329" s="1">
        <v>7.3449999999999998</v>
      </c>
      <c r="K2329">
        <f t="shared" si="41"/>
        <v>7.3449999999999998</v>
      </c>
    </row>
    <row r="2330" spans="1:11" x14ac:dyDescent="0.25">
      <c r="A2330" t="s">
        <v>1851</v>
      </c>
      <c r="B2330" t="s">
        <v>223</v>
      </c>
      <c r="C2330">
        <v>3</v>
      </c>
      <c r="D2330">
        <v>250000</v>
      </c>
      <c r="E2330">
        <v>1404</v>
      </c>
      <c r="F2330" s="2">
        <v>1346</v>
      </c>
      <c r="G2330">
        <v>67576</v>
      </c>
      <c r="H2330">
        <v>0</v>
      </c>
      <c r="I2330" t="s">
        <v>2197</v>
      </c>
      <c r="J2330" s="1">
        <v>1.718</v>
      </c>
      <c r="K2330">
        <f t="shared" si="41"/>
        <v>1.718</v>
      </c>
    </row>
    <row r="2331" spans="1:11" x14ac:dyDescent="0.25">
      <c r="A2331" t="s">
        <v>1851</v>
      </c>
      <c r="B2331" t="s">
        <v>223</v>
      </c>
      <c r="C2331">
        <v>3</v>
      </c>
      <c r="D2331">
        <v>2500000</v>
      </c>
      <c r="E2331">
        <v>1404</v>
      </c>
      <c r="F2331" s="2">
        <v>15648</v>
      </c>
      <c r="G2331">
        <v>133128</v>
      </c>
      <c r="H2331">
        <v>0</v>
      </c>
      <c r="I2331" t="s">
        <v>2198</v>
      </c>
      <c r="J2331" s="1">
        <v>4.532</v>
      </c>
      <c r="K2331">
        <f t="shared" si="41"/>
        <v>4.532</v>
      </c>
    </row>
    <row r="2332" spans="1:11" x14ac:dyDescent="0.25">
      <c r="A2332" t="s">
        <v>1851</v>
      </c>
      <c r="B2332" t="s">
        <v>223</v>
      </c>
      <c r="C2332">
        <v>3</v>
      </c>
      <c r="D2332">
        <v>25000000</v>
      </c>
      <c r="E2332">
        <v>1404</v>
      </c>
      <c r="F2332" s="2">
        <v>95512</v>
      </c>
      <c r="G2332">
        <v>671920</v>
      </c>
      <c r="H2332">
        <v>0</v>
      </c>
      <c r="I2332" t="s">
        <v>2199</v>
      </c>
      <c r="J2332" s="1">
        <v>30.841000000000001</v>
      </c>
      <c r="K2332">
        <f t="shared" si="41"/>
        <v>30.841000000000001</v>
      </c>
    </row>
    <row r="2333" spans="1:11" x14ac:dyDescent="0.25">
      <c r="A2333" t="s">
        <v>1851</v>
      </c>
      <c r="B2333" t="s">
        <v>223</v>
      </c>
      <c r="C2333">
        <v>3</v>
      </c>
      <c r="D2333">
        <v>25000000</v>
      </c>
      <c r="E2333">
        <v>1404</v>
      </c>
      <c r="F2333" s="2">
        <v>154679</v>
      </c>
      <c r="G2333">
        <v>704920</v>
      </c>
      <c r="H2333">
        <v>0</v>
      </c>
      <c r="I2333" t="s">
        <v>2200</v>
      </c>
      <c r="J2333" s="1">
        <v>43.633000000000003</v>
      </c>
      <c r="K2333">
        <f t="shared" si="41"/>
        <v>43.633000000000003</v>
      </c>
    </row>
    <row r="2334" spans="1:11" x14ac:dyDescent="0.25">
      <c r="A2334" t="s">
        <v>1851</v>
      </c>
      <c r="B2334" t="s">
        <v>223</v>
      </c>
      <c r="C2334">
        <v>3</v>
      </c>
      <c r="D2334">
        <v>25000000</v>
      </c>
      <c r="E2334">
        <v>1404</v>
      </c>
      <c r="F2334" s="2">
        <v>95184</v>
      </c>
      <c r="G2334">
        <v>672724</v>
      </c>
      <c r="H2334">
        <v>0</v>
      </c>
      <c r="I2334" t="s">
        <v>2201</v>
      </c>
      <c r="J2334" s="1">
        <v>29.765000000000001</v>
      </c>
      <c r="K2334">
        <f t="shared" si="41"/>
        <v>29.765000000000001</v>
      </c>
    </row>
    <row r="2335" spans="1:11" x14ac:dyDescent="0.25">
      <c r="A2335" t="s">
        <v>1851</v>
      </c>
      <c r="B2335" t="s">
        <v>223</v>
      </c>
      <c r="C2335">
        <v>3</v>
      </c>
      <c r="D2335">
        <v>25000000</v>
      </c>
      <c r="E2335">
        <v>1404</v>
      </c>
      <c r="F2335" s="2">
        <v>89938</v>
      </c>
      <c r="G2335">
        <v>668952</v>
      </c>
      <c r="H2335">
        <v>0</v>
      </c>
      <c r="I2335" t="s">
        <v>2202</v>
      </c>
      <c r="J2335" s="1">
        <v>27.463000000000001</v>
      </c>
      <c r="K2335">
        <f t="shared" si="41"/>
        <v>27.463000000000001</v>
      </c>
    </row>
    <row r="2336" spans="1:11" x14ac:dyDescent="0.25">
      <c r="A2336" t="s">
        <v>1851</v>
      </c>
      <c r="B2336" t="s">
        <v>223</v>
      </c>
      <c r="C2336">
        <v>3</v>
      </c>
      <c r="D2336">
        <v>25000000</v>
      </c>
      <c r="E2336">
        <v>1404</v>
      </c>
      <c r="F2336" s="2">
        <v>171731</v>
      </c>
      <c r="G2336">
        <v>677488</v>
      </c>
      <c r="H2336">
        <v>0</v>
      </c>
      <c r="I2336" t="s">
        <v>2203</v>
      </c>
      <c r="J2336" s="1">
        <v>56.814</v>
      </c>
      <c r="K2336">
        <f t="shared" si="41"/>
        <v>56.814</v>
      </c>
    </row>
    <row r="2337" spans="1:11" x14ac:dyDescent="0.25">
      <c r="A2337" t="s">
        <v>1851</v>
      </c>
      <c r="B2337" t="s">
        <v>223</v>
      </c>
      <c r="C2337">
        <v>3</v>
      </c>
      <c r="D2337">
        <v>25000000</v>
      </c>
      <c r="E2337">
        <v>1404</v>
      </c>
      <c r="F2337" s="2">
        <v>89378</v>
      </c>
      <c r="G2337">
        <v>660872</v>
      </c>
      <c r="H2337">
        <v>0</v>
      </c>
      <c r="I2337" t="s">
        <v>2204</v>
      </c>
      <c r="J2337" s="1">
        <v>27.117999999999999</v>
      </c>
      <c r="K2337">
        <f t="shared" si="41"/>
        <v>27.117999999999999</v>
      </c>
    </row>
    <row r="2338" spans="1:11" hidden="1" x14ac:dyDescent="0.25">
      <c r="A2338" t="s">
        <v>1851</v>
      </c>
      <c r="B2338" t="s">
        <v>77</v>
      </c>
      <c r="C2338">
        <v>7</v>
      </c>
      <c r="D2338">
        <v>250000</v>
      </c>
      <c r="E2338">
        <v>1607</v>
      </c>
      <c r="F2338" t="s">
        <v>2205</v>
      </c>
      <c r="G2338">
        <v>9156</v>
      </c>
      <c r="H2338">
        <v>0</v>
      </c>
      <c r="I2338" t="s">
        <v>2206</v>
      </c>
      <c r="J2338" s="1">
        <v>0.54500000000000004</v>
      </c>
      <c r="K2338">
        <f t="shared" si="41"/>
        <v>0.54500000000000004</v>
      </c>
    </row>
    <row r="2339" spans="1:11" hidden="1" x14ac:dyDescent="0.25">
      <c r="A2339" t="s">
        <v>1851</v>
      </c>
      <c r="B2339" t="s">
        <v>77</v>
      </c>
      <c r="C2339">
        <v>7</v>
      </c>
      <c r="D2339">
        <v>2500000</v>
      </c>
      <c r="E2339">
        <v>1607</v>
      </c>
      <c r="F2339" s="2">
        <v>4857</v>
      </c>
      <c r="G2339">
        <v>29120</v>
      </c>
      <c r="H2339">
        <v>0</v>
      </c>
      <c r="I2339" t="s">
        <v>2207</v>
      </c>
      <c r="J2339" s="1">
        <v>2.1059999999999999</v>
      </c>
      <c r="K2339">
        <f t="shared" si="41"/>
        <v>2.1059999999999999</v>
      </c>
    </row>
    <row r="2340" spans="1:11" hidden="1" x14ac:dyDescent="0.25">
      <c r="A2340" t="s">
        <v>1851</v>
      </c>
      <c r="B2340" t="s">
        <v>77</v>
      </c>
      <c r="C2340">
        <v>7</v>
      </c>
      <c r="D2340">
        <v>25000000</v>
      </c>
      <c r="E2340">
        <v>1607</v>
      </c>
      <c r="F2340" s="2">
        <v>45708</v>
      </c>
      <c r="G2340">
        <v>157108</v>
      </c>
      <c r="H2340">
        <v>0</v>
      </c>
      <c r="I2340" t="s">
        <v>2208</v>
      </c>
      <c r="J2340" s="1">
        <v>16.77</v>
      </c>
      <c r="K2340">
        <f t="shared" si="41"/>
        <v>16.77</v>
      </c>
    </row>
    <row r="2341" spans="1:11" hidden="1" x14ac:dyDescent="0.25">
      <c r="A2341" t="s">
        <v>1851</v>
      </c>
      <c r="B2341" t="s">
        <v>77</v>
      </c>
      <c r="C2341">
        <v>7</v>
      </c>
      <c r="D2341">
        <v>25000000</v>
      </c>
      <c r="E2341">
        <v>1607</v>
      </c>
      <c r="F2341" s="2">
        <v>45660</v>
      </c>
      <c r="G2341">
        <v>157672</v>
      </c>
      <c r="H2341">
        <v>0</v>
      </c>
      <c r="I2341" t="s">
        <v>2209</v>
      </c>
      <c r="J2341" s="1">
        <v>12.098000000000001</v>
      </c>
      <c r="K2341">
        <f t="shared" si="41"/>
        <v>12.098000000000001</v>
      </c>
    </row>
    <row r="2342" spans="1:11" hidden="1" x14ac:dyDescent="0.25">
      <c r="A2342" t="s">
        <v>1851</v>
      </c>
      <c r="B2342" t="s">
        <v>77</v>
      </c>
      <c r="C2342">
        <v>7</v>
      </c>
      <c r="D2342">
        <v>25000000</v>
      </c>
      <c r="E2342">
        <v>1607</v>
      </c>
      <c r="F2342" s="2">
        <v>45497</v>
      </c>
      <c r="G2342">
        <v>157536</v>
      </c>
      <c r="H2342">
        <v>0</v>
      </c>
      <c r="I2342" t="s">
        <v>2210</v>
      </c>
      <c r="J2342" s="1">
        <v>12.068</v>
      </c>
      <c r="K2342">
        <f t="shared" si="41"/>
        <v>12.068</v>
      </c>
    </row>
    <row r="2343" spans="1:11" hidden="1" x14ac:dyDescent="0.25">
      <c r="A2343" t="s">
        <v>1851</v>
      </c>
      <c r="B2343" t="s">
        <v>77</v>
      </c>
      <c r="C2343">
        <v>7</v>
      </c>
      <c r="D2343">
        <v>25000000</v>
      </c>
      <c r="E2343">
        <v>1607</v>
      </c>
      <c r="F2343" s="2">
        <v>45500</v>
      </c>
      <c r="G2343">
        <v>157304</v>
      </c>
      <c r="H2343">
        <v>0</v>
      </c>
      <c r="I2343" t="s">
        <v>2211</v>
      </c>
      <c r="J2343" s="1">
        <v>12.14</v>
      </c>
      <c r="K2343">
        <f t="shared" si="41"/>
        <v>12.14</v>
      </c>
    </row>
    <row r="2344" spans="1:11" hidden="1" x14ac:dyDescent="0.25">
      <c r="A2344" t="s">
        <v>1851</v>
      </c>
      <c r="B2344" t="s">
        <v>77</v>
      </c>
      <c r="C2344">
        <v>7</v>
      </c>
      <c r="D2344">
        <v>25000000</v>
      </c>
      <c r="E2344">
        <v>1607</v>
      </c>
      <c r="F2344" s="2">
        <v>45457</v>
      </c>
      <c r="G2344">
        <v>157232</v>
      </c>
      <c r="H2344">
        <v>0</v>
      </c>
      <c r="I2344" t="s">
        <v>2212</v>
      </c>
      <c r="J2344" s="1">
        <v>12.05</v>
      </c>
      <c r="K2344">
        <f t="shared" si="41"/>
        <v>12.05</v>
      </c>
    </row>
    <row r="2345" spans="1:11" hidden="1" x14ac:dyDescent="0.25">
      <c r="A2345" t="s">
        <v>1851</v>
      </c>
      <c r="B2345" t="s">
        <v>77</v>
      </c>
      <c r="C2345">
        <v>7</v>
      </c>
      <c r="D2345">
        <v>25000000</v>
      </c>
      <c r="E2345">
        <v>1607</v>
      </c>
      <c r="F2345" s="2">
        <v>45664</v>
      </c>
      <c r="G2345">
        <v>157376</v>
      </c>
      <c r="H2345">
        <v>0</v>
      </c>
      <c r="I2345" t="s">
        <v>2213</v>
      </c>
      <c r="J2345" s="1">
        <v>12.097</v>
      </c>
      <c r="K2345">
        <f t="shared" si="41"/>
        <v>12.097</v>
      </c>
    </row>
    <row r="2346" spans="1:11" hidden="1" x14ac:dyDescent="0.25">
      <c r="A2346" t="s">
        <v>1851</v>
      </c>
      <c r="B2346" t="s">
        <v>77</v>
      </c>
      <c r="C2346">
        <v>4</v>
      </c>
      <c r="D2346">
        <v>250000</v>
      </c>
      <c r="E2346">
        <v>1543</v>
      </c>
      <c r="F2346" s="2">
        <v>1071</v>
      </c>
      <c r="G2346">
        <v>16560</v>
      </c>
      <c r="H2346">
        <v>0</v>
      </c>
      <c r="I2346" t="s">
        <v>2214</v>
      </c>
      <c r="J2346" s="1">
        <v>0.64500000000000002</v>
      </c>
      <c r="K2346">
        <f t="shared" si="41"/>
        <v>0.64500000000000002</v>
      </c>
    </row>
    <row r="2347" spans="1:11" hidden="1" x14ac:dyDescent="0.25">
      <c r="A2347" t="s">
        <v>1851</v>
      </c>
      <c r="B2347" t="s">
        <v>77</v>
      </c>
      <c r="C2347">
        <v>4</v>
      </c>
      <c r="D2347">
        <v>2500000</v>
      </c>
      <c r="E2347">
        <v>1543</v>
      </c>
      <c r="F2347" s="2">
        <v>9281</v>
      </c>
      <c r="G2347">
        <v>28320</v>
      </c>
      <c r="H2347">
        <v>0</v>
      </c>
      <c r="I2347" t="s">
        <v>2215</v>
      </c>
      <c r="J2347" s="1">
        <v>3.8170000000000002</v>
      </c>
      <c r="K2347">
        <f t="shared" si="41"/>
        <v>3.8170000000000002</v>
      </c>
    </row>
    <row r="2348" spans="1:11" hidden="1" x14ac:dyDescent="0.25">
      <c r="A2348" t="s">
        <v>1851</v>
      </c>
      <c r="B2348" t="s">
        <v>77</v>
      </c>
      <c r="C2348">
        <v>4</v>
      </c>
      <c r="D2348">
        <v>25000000</v>
      </c>
      <c r="E2348">
        <v>1543</v>
      </c>
      <c r="F2348" s="2">
        <v>59906</v>
      </c>
      <c r="G2348">
        <v>142400</v>
      </c>
      <c r="H2348">
        <v>0</v>
      </c>
      <c r="I2348" t="s">
        <v>2216</v>
      </c>
      <c r="J2348" s="1">
        <v>22.974</v>
      </c>
      <c r="K2348">
        <f t="shared" si="41"/>
        <v>22.974</v>
      </c>
    </row>
    <row r="2349" spans="1:11" hidden="1" x14ac:dyDescent="0.25">
      <c r="A2349" t="s">
        <v>1851</v>
      </c>
      <c r="B2349" t="s">
        <v>77</v>
      </c>
      <c r="C2349">
        <v>4</v>
      </c>
      <c r="D2349">
        <v>25000000</v>
      </c>
      <c r="E2349">
        <v>1543</v>
      </c>
      <c r="F2349" s="2">
        <v>53118</v>
      </c>
      <c r="G2349">
        <v>142180</v>
      </c>
      <c r="H2349">
        <v>0</v>
      </c>
      <c r="I2349" t="s">
        <v>2217</v>
      </c>
      <c r="J2349" s="1">
        <v>16.501000000000001</v>
      </c>
      <c r="K2349">
        <f t="shared" si="41"/>
        <v>16.501000000000001</v>
      </c>
    </row>
    <row r="2350" spans="1:11" hidden="1" x14ac:dyDescent="0.25">
      <c r="A2350" t="s">
        <v>1851</v>
      </c>
      <c r="B2350" t="s">
        <v>77</v>
      </c>
      <c r="C2350">
        <v>4</v>
      </c>
      <c r="D2350">
        <v>25000000</v>
      </c>
      <c r="E2350">
        <v>1543</v>
      </c>
      <c r="F2350" s="2">
        <v>60034</v>
      </c>
      <c r="G2350">
        <v>142868</v>
      </c>
      <c r="H2350">
        <v>0</v>
      </c>
      <c r="I2350" t="s">
        <v>2218</v>
      </c>
      <c r="J2350" s="1">
        <v>17.035</v>
      </c>
      <c r="K2350">
        <f t="shared" si="41"/>
        <v>17.035</v>
      </c>
    </row>
    <row r="2351" spans="1:11" hidden="1" x14ac:dyDescent="0.25">
      <c r="A2351" t="s">
        <v>1851</v>
      </c>
      <c r="B2351" t="s">
        <v>77</v>
      </c>
      <c r="C2351">
        <v>4</v>
      </c>
      <c r="D2351">
        <v>25000000</v>
      </c>
      <c r="E2351">
        <v>1543</v>
      </c>
      <c r="F2351" s="2">
        <v>53386</v>
      </c>
      <c r="G2351">
        <v>142704</v>
      </c>
      <c r="H2351">
        <v>0</v>
      </c>
      <c r="I2351" t="s">
        <v>2219</v>
      </c>
      <c r="J2351" s="1">
        <v>16.895</v>
      </c>
      <c r="K2351">
        <f t="shared" si="41"/>
        <v>16.895</v>
      </c>
    </row>
    <row r="2352" spans="1:11" hidden="1" x14ac:dyDescent="0.25">
      <c r="A2352" t="s">
        <v>1851</v>
      </c>
      <c r="B2352" t="s">
        <v>77</v>
      </c>
      <c r="C2352">
        <v>4</v>
      </c>
      <c r="D2352">
        <v>25000000</v>
      </c>
      <c r="E2352">
        <v>1543</v>
      </c>
      <c r="F2352" s="2">
        <v>60560</v>
      </c>
      <c r="G2352">
        <v>142940</v>
      </c>
      <c r="H2352">
        <v>0</v>
      </c>
      <c r="I2352" t="s">
        <v>2220</v>
      </c>
      <c r="J2352" s="1">
        <v>16.751999999999999</v>
      </c>
      <c r="K2352">
        <f t="shared" si="41"/>
        <v>16.751999999999999</v>
      </c>
    </row>
    <row r="2353" spans="1:11" hidden="1" x14ac:dyDescent="0.25">
      <c r="A2353" t="s">
        <v>1851</v>
      </c>
      <c r="B2353" t="s">
        <v>77</v>
      </c>
      <c r="C2353">
        <v>4</v>
      </c>
      <c r="D2353">
        <v>25000000</v>
      </c>
      <c r="E2353">
        <v>1543</v>
      </c>
      <c r="F2353" s="2">
        <v>81095</v>
      </c>
      <c r="G2353">
        <v>143004</v>
      </c>
      <c r="H2353">
        <v>0</v>
      </c>
      <c r="I2353" t="s">
        <v>2221</v>
      </c>
      <c r="J2353" s="1">
        <v>27.969000000000001</v>
      </c>
      <c r="K2353">
        <f t="shared" si="41"/>
        <v>27.969000000000001</v>
      </c>
    </row>
    <row r="2354" spans="1:11" hidden="1" x14ac:dyDescent="0.25">
      <c r="A2354" t="s">
        <v>1851</v>
      </c>
      <c r="B2354" t="s">
        <v>393</v>
      </c>
      <c r="C2354">
        <v>2</v>
      </c>
      <c r="D2354">
        <v>250000</v>
      </c>
      <c r="E2354">
        <v>359</v>
      </c>
      <c r="F2354" s="2">
        <v>2068</v>
      </c>
      <c r="G2354">
        <v>48328</v>
      </c>
      <c r="H2354">
        <v>0</v>
      </c>
      <c r="I2354" t="s">
        <v>2222</v>
      </c>
      <c r="J2354" s="1">
        <v>2.7869999999999999</v>
      </c>
      <c r="K2354">
        <f t="shared" si="41"/>
        <v>2.7869999999999999</v>
      </c>
    </row>
    <row r="2355" spans="1:11" hidden="1" x14ac:dyDescent="0.25">
      <c r="A2355" t="s">
        <v>1851</v>
      </c>
      <c r="B2355" t="s">
        <v>393</v>
      </c>
      <c r="C2355">
        <v>2</v>
      </c>
      <c r="D2355">
        <v>2500000</v>
      </c>
      <c r="E2355">
        <v>359</v>
      </c>
      <c r="F2355" s="2">
        <v>19391</v>
      </c>
      <c r="G2355">
        <v>87432</v>
      </c>
      <c r="H2355">
        <v>0</v>
      </c>
      <c r="I2355" t="s">
        <v>2223</v>
      </c>
      <c r="J2355" s="1">
        <v>19.756</v>
      </c>
      <c r="K2355">
        <f t="shared" si="41"/>
        <v>19.756</v>
      </c>
    </row>
    <row r="2356" spans="1:11" hidden="1" x14ac:dyDescent="0.25">
      <c r="A2356" t="s">
        <v>1851</v>
      </c>
      <c r="B2356" t="s">
        <v>393</v>
      </c>
      <c r="C2356">
        <v>2</v>
      </c>
      <c r="D2356">
        <v>25000000</v>
      </c>
      <c r="E2356">
        <v>359</v>
      </c>
      <c r="F2356" s="2">
        <v>201698</v>
      </c>
      <c r="G2356">
        <v>659080</v>
      </c>
      <c r="H2356">
        <v>0</v>
      </c>
      <c r="I2356" t="s">
        <v>2224</v>
      </c>
      <c r="J2356" s="1">
        <v>205.024</v>
      </c>
      <c r="K2356">
        <f t="shared" si="41"/>
        <v>205.024</v>
      </c>
    </row>
    <row r="2357" spans="1:11" hidden="1" x14ac:dyDescent="0.25">
      <c r="A2357" t="s">
        <v>1851</v>
      </c>
      <c r="B2357" t="s">
        <v>77</v>
      </c>
      <c r="C2357">
        <v>3</v>
      </c>
      <c r="D2357">
        <v>250000</v>
      </c>
      <c r="E2357">
        <v>1722</v>
      </c>
      <c r="F2357" t="s">
        <v>2225</v>
      </c>
      <c r="G2357">
        <v>752</v>
      </c>
      <c r="H2357">
        <v>0</v>
      </c>
      <c r="I2357" t="s">
        <v>2226</v>
      </c>
      <c r="J2357" s="1">
        <v>0.47599999999999998</v>
      </c>
      <c r="K2357">
        <f t="shared" si="41"/>
        <v>0.47599999999999998</v>
      </c>
    </row>
    <row r="2358" spans="1:11" hidden="1" x14ac:dyDescent="0.25">
      <c r="A2358" t="s">
        <v>1851</v>
      </c>
      <c r="B2358" t="s">
        <v>77</v>
      </c>
      <c r="C2358">
        <v>3</v>
      </c>
      <c r="D2358">
        <v>2500000</v>
      </c>
      <c r="E2358">
        <v>1722</v>
      </c>
      <c r="F2358" s="2">
        <v>5810</v>
      </c>
      <c r="G2358">
        <v>32828</v>
      </c>
      <c r="H2358">
        <v>0</v>
      </c>
      <c r="I2358" t="s">
        <v>2227</v>
      </c>
      <c r="J2358" s="1">
        <v>2.4049999999999998</v>
      </c>
      <c r="K2358">
        <f t="shared" si="41"/>
        <v>2.4049999999999998</v>
      </c>
    </row>
    <row r="2359" spans="1:11" hidden="1" x14ac:dyDescent="0.25">
      <c r="A2359" t="s">
        <v>1851</v>
      </c>
      <c r="B2359" t="s">
        <v>77</v>
      </c>
      <c r="C2359">
        <v>3</v>
      </c>
      <c r="D2359">
        <v>25000000</v>
      </c>
      <c r="E2359">
        <v>1722</v>
      </c>
      <c r="F2359" s="2">
        <v>56950</v>
      </c>
      <c r="G2359">
        <v>147376</v>
      </c>
      <c r="H2359">
        <v>0</v>
      </c>
      <c r="I2359" t="s">
        <v>2228</v>
      </c>
      <c r="J2359" s="1">
        <v>19.251000000000001</v>
      </c>
      <c r="K2359">
        <f t="shared" si="41"/>
        <v>19.251000000000001</v>
      </c>
    </row>
    <row r="2360" spans="1:11" hidden="1" x14ac:dyDescent="0.25">
      <c r="A2360" t="s">
        <v>1851</v>
      </c>
      <c r="B2360" t="s">
        <v>77</v>
      </c>
      <c r="C2360">
        <v>3</v>
      </c>
      <c r="D2360">
        <v>25000000</v>
      </c>
      <c r="E2360">
        <v>1722</v>
      </c>
      <c r="F2360" s="2">
        <v>47777</v>
      </c>
      <c r="G2360">
        <v>147708</v>
      </c>
      <c r="H2360">
        <v>0</v>
      </c>
      <c r="I2360" t="s">
        <v>2229</v>
      </c>
      <c r="J2360" s="1">
        <v>13.286</v>
      </c>
      <c r="K2360">
        <f t="shared" si="41"/>
        <v>13.286</v>
      </c>
    </row>
    <row r="2361" spans="1:11" hidden="1" x14ac:dyDescent="0.25">
      <c r="A2361" t="s">
        <v>1851</v>
      </c>
      <c r="B2361" t="s">
        <v>77</v>
      </c>
      <c r="C2361">
        <v>3</v>
      </c>
      <c r="D2361">
        <v>25000000</v>
      </c>
      <c r="E2361">
        <v>1722</v>
      </c>
      <c r="F2361" s="2">
        <v>56621</v>
      </c>
      <c r="G2361">
        <v>148188</v>
      </c>
      <c r="H2361">
        <v>0</v>
      </c>
      <c r="I2361" t="s">
        <v>2230</v>
      </c>
      <c r="J2361" s="1">
        <v>15.65</v>
      </c>
      <c r="K2361">
        <f t="shared" si="41"/>
        <v>15.65</v>
      </c>
    </row>
    <row r="2362" spans="1:11" hidden="1" x14ac:dyDescent="0.25">
      <c r="A2362" t="s">
        <v>1851</v>
      </c>
      <c r="B2362" t="s">
        <v>77</v>
      </c>
      <c r="C2362">
        <v>3</v>
      </c>
      <c r="D2362">
        <v>25000000</v>
      </c>
      <c r="E2362">
        <v>1722</v>
      </c>
      <c r="F2362" s="2">
        <v>49521</v>
      </c>
      <c r="G2362">
        <v>147744</v>
      </c>
      <c r="H2362">
        <v>0</v>
      </c>
      <c r="I2362" t="s">
        <v>2231</v>
      </c>
      <c r="J2362" s="1">
        <v>14.105</v>
      </c>
      <c r="K2362">
        <f t="shared" si="41"/>
        <v>14.105</v>
      </c>
    </row>
    <row r="2363" spans="1:11" hidden="1" x14ac:dyDescent="0.25">
      <c r="A2363" t="s">
        <v>1851</v>
      </c>
      <c r="B2363" t="s">
        <v>77</v>
      </c>
      <c r="C2363">
        <v>3</v>
      </c>
      <c r="D2363">
        <v>25000000</v>
      </c>
      <c r="E2363">
        <v>1722</v>
      </c>
      <c r="F2363" s="2">
        <v>53572</v>
      </c>
      <c r="G2363">
        <v>147588</v>
      </c>
      <c r="H2363">
        <v>0</v>
      </c>
      <c r="I2363" t="s">
        <v>2232</v>
      </c>
      <c r="J2363" s="1">
        <v>15.304</v>
      </c>
      <c r="K2363">
        <f t="shared" si="41"/>
        <v>15.304</v>
      </c>
    </row>
    <row r="2364" spans="1:11" hidden="1" x14ac:dyDescent="0.25">
      <c r="A2364" t="s">
        <v>1851</v>
      </c>
      <c r="B2364" t="s">
        <v>77</v>
      </c>
      <c r="C2364">
        <v>3</v>
      </c>
      <c r="D2364">
        <v>25000000</v>
      </c>
      <c r="E2364">
        <v>1722</v>
      </c>
      <c r="F2364" s="2">
        <v>48385</v>
      </c>
      <c r="G2364">
        <v>148044</v>
      </c>
      <c r="H2364">
        <v>0</v>
      </c>
      <c r="I2364" t="s">
        <v>2233</v>
      </c>
      <c r="J2364" s="1">
        <v>13.323</v>
      </c>
      <c r="K2364">
        <f t="shared" si="41"/>
        <v>13.323</v>
      </c>
    </row>
    <row r="2365" spans="1:11" hidden="1" x14ac:dyDescent="0.25">
      <c r="A2365" t="s">
        <v>1851</v>
      </c>
      <c r="B2365" t="s">
        <v>77</v>
      </c>
      <c r="C2365">
        <v>2</v>
      </c>
      <c r="D2365">
        <v>250000</v>
      </c>
      <c r="E2365">
        <v>1560</v>
      </c>
      <c r="F2365" t="s">
        <v>2234</v>
      </c>
      <c r="G2365">
        <v>752</v>
      </c>
      <c r="H2365">
        <v>0</v>
      </c>
      <c r="I2365" t="s">
        <v>2235</v>
      </c>
      <c r="J2365" s="1">
        <v>0.51100000000000001</v>
      </c>
      <c r="K2365">
        <f t="shared" si="41"/>
        <v>0.51100000000000001</v>
      </c>
    </row>
    <row r="2366" spans="1:11" hidden="1" x14ac:dyDescent="0.25">
      <c r="A2366" t="s">
        <v>1851</v>
      </c>
      <c r="B2366" t="s">
        <v>77</v>
      </c>
      <c r="C2366">
        <v>2</v>
      </c>
      <c r="D2366">
        <v>2500000</v>
      </c>
      <c r="E2366">
        <v>1560</v>
      </c>
      <c r="F2366" s="2">
        <v>16338</v>
      </c>
      <c r="G2366">
        <v>60056</v>
      </c>
      <c r="H2366">
        <v>0</v>
      </c>
      <c r="I2366" t="s">
        <v>2236</v>
      </c>
      <c r="J2366" s="1">
        <v>6.2759999999999998</v>
      </c>
      <c r="K2366">
        <f t="shared" si="41"/>
        <v>6.2759999999999998</v>
      </c>
    </row>
    <row r="2367" spans="1:11" hidden="1" x14ac:dyDescent="0.25">
      <c r="A2367" t="s">
        <v>1851</v>
      </c>
      <c r="B2367" t="s">
        <v>77</v>
      </c>
      <c r="C2367">
        <v>2</v>
      </c>
      <c r="D2367">
        <v>25000000</v>
      </c>
      <c r="E2367">
        <v>1560</v>
      </c>
      <c r="F2367" s="2">
        <v>132596</v>
      </c>
      <c r="G2367">
        <v>270564</v>
      </c>
      <c r="H2367">
        <v>0</v>
      </c>
      <c r="I2367" t="s">
        <v>2237</v>
      </c>
      <c r="J2367" s="1">
        <v>52.125</v>
      </c>
      <c r="K2367">
        <f t="shared" si="41"/>
        <v>52.125</v>
      </c>
    </row>
    <row r="2368" spans="1:11" x14ac:dyDescent="0.25">
      <c r="A2368" t="s">
        <v>1851</v>
      </c>
      <c r="B2368" t="s">
        <v>32</v>
      </c>
      <c r="C2368">
        <v>1</v>
      </c>
      <c r="D2368">
        <v>250000</v>
      </c>
      <c r="E2368">
        <v>667</v>
      </c>
      <c r="F2368" s="2">
        <v>14039</v>
      </c>
      <c r="G2368">
        <v>16772</v>
      </c>
      <c r="H2368">
        <v>0</v>
      </c>
      <c r="I2368" t="s">
        <v>2238</v>
      </c>
      <c r="J2368" s="1">
        <v>7.3949999999999996</v>
      </c>
      <c r="K2368">
        <f t="shared" si="41"/>
        <v>7.3949999999999996</v>
      </c>
    </row>
    <row r="2369" spans="1:11" x14ac:dyDescent="0.25">
      <c r="A2369" t="s">
        <v>1851</v>
      </c>
      <c r="B2369" t="s">
        <v>32</v>
      </c>
      <c r="C2369">
        <v>1</v>
      </c>
      <c r="D2369">
        <v>2500000</v>
      </c>
      <c r="E2369">
        <v>667</v>
      </c>
      <c r="F2369" s="2">
        <v>93280</v>
      </c>
      <c r="G2369">
        <v>27852</v>
      </c>
      <c r="H2369">
        <v>0</v>
      </c>
      <c r="I2369" t="s">
        <v>2239</v>
      </c>
      <c r="J2369" s="1">
        <v>24.555</v>
      </c>
      <c r="K2369">
        <f t="shared" si="41"/>
        <v>24.555</v>
      </c>
    </row>
    <row r="2370" spans="1:11" x14ac:dyDescent="0.25">
      <c r="A2370" t="s">
        <v>1851</v>
      </c>
      <c r="B2370" t="s">
        <v>32</v>
      </c>
      <c r="C2370">
        <v>1</v>
      </c>
      <c r="D2370">
        <v>25000000</v>
      </c>
      <c r="E2370">
        <v>667</v>
      </c>
      <c r="F2370" s="2">
        <v>714289</v>
      </c>
      <c r="G2370">
        <v>137920</v>
      </c>
      <c r="H2370">
        <v>0</v>
      </c>
      <c r="I2370" t="s">
        <v>2240</v>
      </c>
      <c r="J2370" s="1">
        <v>189.80699999999999</v>
      </c>
      <c r="K2370">
        <f t="shared" si="41"/>
        <v>189.80699999999999</v>
      </c>
    </row>
    <row r="2371" spans="1:11" hidden="1" x14ac:dyDescent="0.25">
      <c r="A2371" t="s">
        <v>1851</v>
      </c>
      <c r="B2371" t="s">
        <v>373</v>
      </c>
      <c r="C2371">
        <v>3</v>
      </c>
      <c r="D2371">
        <v>250000</v>
      </c>
      <c r="E2371">
        <v>1290</v>
      </c>
      <c r="F2371" s="2">
        <v>1306</v>
      </c>
      <c r="G2371">
        <v>59020</v>
      </c>
      <c r="H2371">
        <v>0</v>
      </c>
      <c r="I2371" t="s">
        <v>2241</v>
      </c>
      <c r="J2371" s="1">
        <v>1.722</v>
      </c>
      <c r="K2371">
        <f t="shared" ref="K2371:K2434" si="42">VALUE(J2371)</f>
        <v>1.722</v>
      </c>
    </row>
    <row r="2372" spans="1:11" hidden="1" x14ac:dyDescent="0.25">
      <c r="A2372" t="s">
        <v>1851</v>
      </c>
      <c r="B2372" t="s">
        <v>373</v>
      </c>
      <c r="C2372">
        <v>3</v>
      </c>
      <c r="D2372">
        <v>2500000</v>
      </c>
      <c r="E2372">
        <v>1290</v>
      </c>
      <c r="F2372" s="2">
        <v>12348</v>
      </c>
      <c r="G2372">
        <v>115616</v>
      </c>
      <c r="H2372">
        <v>0</v>
      </c>
      <c r="I2372" t="s">
        <v>2242</v>
      </c>
      <c r="J2372" s="1">
        <v>12.994999999999999</v>
      </c>
      <c r="K2372">
        <f t="shared" si="42"/>
        <v>12.994999999999999</v>
      </c>
    </row>
    <row r="2373" spans="1:11" hidden="1" x14ac:dyDescent="0.25">
      <c r="A2373" t="s">
        <v>1851</v>
      </c>
      <c r="B2373" t="s">
        <v>373</v>
      </c>
      <c r="C2373">
        <v>3</v>
      </c>
      <c r="D2373">
        <v>25000000</v>
      </c>
      <c r="E2373">
        <v>1290</v>
      </c>
      <c r="F2373" s="2">
        <v>122767</v>
      </c>
      <c r="G2373">
        <v>316372</v>
      </c>
      <c r="H2373">
        <v>0</v>
      </c>
      <c r="I2373" t="s">
        <v>381</v>
      </c>
      <c r="J2373" s="1">
        <v>122.895</v>
      </c>
      <c r="K2373">
        <f t="shared" si="42"/>
        <v>122.895</v>
      </c>
    </row>
    <row r="2374" spans="1:11" x14ac:dyDescent="0.25">
      <c r="A2374" t="s">
        <v>1851</v>
      </c>
      <c r="B2374" t="s">
        <v>426</v>
      </c>
      <c r="C2374">
        <v>1</v>
      </c>
      <c r="D2374">
        <v>250000</v>
      </c>
      <c r="E2374">
        <v>1506</v>
      </c>
      <c r="F2374" t="s">
        <v>2243</v>
      </c>
      <c r="G2374">
        <v>8</v>
      </c>
      <c r="H2374">
        <v>0</v>
      </c>
      <c r="I2374" t="s">
        <v>2244</v>
      </c>
      <c r="J2374" s="1">
        <v>0.51200000000000001</v>
      </c>
      <c r="K2374">
        <f t="shared" si="42"/>
        <v>0.51200000000000001</v>
      </c>
    </row>
    <row r="2375" spans="1:11" x14ac:dyDescent="0.25">
      <c r="A2375" t="s">
        <v>1851</v>
      </c>
      <c r="B2375" t="s">
        <v>426</v>
      </c>
      <c r="C2375">
        <v>1</v>
      </c>
      <c r="D2375">
        <v>2500000</v>
      </c>
      <c r="E2375">
        <v>1506</v>
      </c>
      <c r="F2375" s="2">
        <v>2474</v>
      </c>
      <c r="G2375">
        <v>20188</v>
      </c>
      <c r="H2375">
        <v>0</v>
      </c>
      <c r="I2375" t="s">
        <v>2245</v>
      </c>
      <c r="J2375" s="1">
        <v>1.224</v>
      </c>
      <c r="K2375">
        <f t="shared" si="42"/>
        <v>1.224</v>
      </c>
    </row>
    <row r="2376" spans="1:11" x14ac:dyDescent="0.25">
      <c r="A2376" t="s">
        <v>1851</v>
      </c>
      <c r="B2376" t="s">
        <v>426</v>
      </c>
      <c r="C2376">
        <v>1</v>
      </c>
      <c r="D2376">
        <v>25000000</v>
      </c>
      <c r="E2376">
        <v>1506</v>
      </c>
      <c r="F2376" s="2">
        <v>16685</v>
      </c>
      <c r="G2376">
        <v>130080</v>
      </c>
      <c r="H2376">
        <v>0</v>
      </c>
      <c r="I2376" t="s">
        <v>2246</v>
      </c>
      <c r="J2376" s="1">
        <v>8.3940000000000001</v>
      </c>
      <c r="K2376">
        <f t="shared" si="42"/>
        <v>8.3940000000000001</v>
      </c>
    </row>
    <row r="2377" spans="1:11" x14ac:dyDescent="0.25">
      <c r="A2377" t="s">
        <v>1851</v>
      </c>
      <c r="B2377" t="s">
        <v>426</v>
      </c>
      <c r="C2377">
        <v>1</v>
      </c>
      <c r="D2377">
        <v>25000000</v>
      </c>
      <c r="E2377">
        <v>1506</v>
      </c>
      <c r="F2377" s="2">
        <v>19545</v>
      </c>
      <c r="G2377">
        <v>130028</v>
      </c>
      <c r="H2377">
        <v>0</v>
      </c>
      <c r="I2377" t="s">
        <v>2247</v>
      </c>
      <c r="J2377" s="1">
        <v>6.5730000000000004</v>
      </c>
      <c r="K2377">
        <f t="shared" si="42"/>
        <v>6.5730000000000004</v>
      </c>
    </row>
    <row r="2378" spans="1:11" x14ac:dyDescent="0.25">
      <c r="A2378" t="s">
        <v>1851</v>
      </c>
      <c r="B2378" t="s">
        <v>426</v>
      </c>
      <c r="C2378">
        <v>1</v>
      </c>
      <c r="D2378">
        <v>25000000</v>
      </c>
      <c r="E2378">
        <v>1506</v>
      </c>
      <c r="F2378" s="2">
        <v>20516</v>
      </c>
      <c r="G2378">
        <v>129912</v>
      </c>
      <c r="H2378">
        <v>0</v>
      </c>
      <c r="I2378" t="s">
        <v>2248</v>
      </c>
      <c r="J2378" s="1">
        <v>7.1319999999999997</v>
      </c>
      <c r="K2378">
        <f t="shared" si="42"/>
        <v>7.1319999999999997</v>
      </c>
    </row>
    <row r="2379" spans="1:11" x14ac:dyDescent="0.25">
      <c r="A2379" t="s">
        <v>1851</v>
      </c>
      <c r="B2379" t="s">
        <v>426</v>
      </c>
      <c r="C2379">
        <v>1</v>
      </c>
      <c r="D2379">
        <v>25000000</v>
      </c>
      <c r="E2379">
        <v>1506</v>
      </c>
      <c r="F2379" s="2">
        <v>20069</v>
      </c>
      <c r="G2379">
        <v>130044</v>
      </c>
      <c r="H2379">
        <v>0</v>
      </c>
      <c r="I2379" t="s">
        <v>2249</v>
      </c>
      <c r="J2379" s="1">
        <v>6.8239999999999998</v>
      </c>
      <c r="K2379">
        <f t="shared" si="42"/>
        <v>6.8239999999999998</v>
      </c>
    </row>
    <row r="2380" spans="1:11" x14ac:dyDescent="0.25">
      <c r="A2380" t="s">
        <v>1851</v>
      </c>
      <c r="B2380" t="s">
        <v>426</v>
      </c>
      <c r="C2380">
        <v>1</v>
      </c>
      <c r="D2380">
        <v>25000000</v>
      </c>
      <c r="E2380">
        <v>1506</v>
      </c>
      <c r="F2380" s="2">
        <v>22284</v>
      </c>
      <c r="G2380">
        <v>130008</v>
      </c>
      <c r="H2380">
        <v>0</v>
      </c>
      <c r="I2380" t="s">
        <v>2250</v>
      </c>
      <c r="J2380" s="1">
        <v>7.9420000000000002</v>
      </c>
      <c r="K2380">
        <f t="shared" si="42"/>
        <v>7.9420000000000002</v>
      </c>
    </row>
    <row r="2381" spans="1:11" x14ac:dyDescent="0.25">
      <c r="A2381" t="s">
        <v>1851</v>
      </c>
      <c r="B2381" t="s">
        <v>426</v>
      </c>
      <c r="C2381">
        <v>1</v>
      </c>
      <c r="D2381">
        <v>25000000</v>
      </c>
      <c r="E2381">
        <v>1506</v>
      </c>
      <c r="F2381" s="2">
        <v>16671</v>
      </c>
      <c r="G2381">
        <v>130140</v>
      </c>
      <c r="H2381">
        <v>0</v>
      </c>
      <c r="I2381" t="s">
        <v>2251</v>
      </c>
      <c r="J2381" s="1">
        <v>5.2720000000000002</v>
      </c>
      <c r="K2381">
        <f t="shared" si="42"/>
        <v>5.2720000000000002</v>
      </c>
    </row>
    <row r="2382" spans="1:11" hidden="1" x14ac:dyDescent="0.25">
      <c r="A2382" t="s">
        <v>1851</v>
      </c>
      <c r="B2382" t="s">
        <v>175</v>
      </c>
      <c r="C2382">
        <v>4</v>
      </c>
      <c r="D2382">
        <v>250000</v>
      </c>
      <c r="E2382">
        <v>1509</v>
      </c>
      <c r="F2382" t="s">
        <v>2252</v>
      </c>
      <c r="G2382">
        <v>35976</v>
      </c>
      <c r="H2382">
        <v>0</v>
      </c>
      <c r="I2382" t="s">
        <v>2253</v>
      </c>
      <c r="J2382" s="1">
        <v>2.9780000000000002</v>
      </c>
      <c r="K2382">
        <f t="shared" si="42"/>
        <v>2.9780000000000002</v>
      </c>
    </row>
    <row r="2383" spans="1:11" hidden="1" x14ac:dyDescent="0.25">
      <c r="A2383" t="s">
        <v>1851</v>
      </c>
      <c r="B2383" t="s">
        <v>175</v>
      </c>
      <c r="C2383">
        <v>4</v>
      </c>
      <c r="D2383">
        <v>2500000</v>
      </c>
      <c r="E2383">
        <v>1509</v>
      </c>
      <c r="F2383" s="2">
        <v>6620</v>
      </c>
      <c r="G2383">
        <v>178056</v>
      </c>
      <c r="H2383">
        <v>0</v>
      </c>
      <c r="I2383" t="s">
        <v>2254</v>
      </c>
      <c r="J2383" s="1">
        <v>2.3519999999999999</v>
      </c>
      <c r="K2383">
        <f t="shared" si="42"/>
        <v>2.3519999999999999</v>
      </c>
    </row>
    <row r="2384" spans="1:11" hidden="1" x14ac:dyDescent="0.25">
      <c r="A2384" t="s">
        <v>1851</v>
      </c>
      <c r="B2384" t="s">
        <v>175</v>
      </c>
      <c r="C2384">
        <v>4</v>
      </c>
      <c r="D2384">
        <v>25000000</v>
      </c>
      <c r="E2384">
        <v>1509</v>
      </c>
      <c r="F2384" s="2">
        <v>67537</v>
      </c>
      <c r="G2384">
        <v>1116396</v>
      </c>
      <c r="H2384">
        <v>0</v>
      </c>
      <c r="I2384" t="s">
        <v>2255</v>
      </c>
      <c r="J2384" s="1">
        <v>23.126000000000001</v>
      </c>
      <c r="K2384">
        <f t="shared" si="42"/>
        <v>23.126000000000001</v>
      </c>
    </row>
    <row r="2385" spans="1:11" hidden="1" x14ac:dyDescent="0.25">
      <c r="A2385" t="s">
        <v>1851</v>
      </c>
      <c r="B2385" t="s">
        <v>175</v>
      </c>
      <c r="C2385">
        <v>4</v>
      </c>
      <c r="D2385">
        <v>25000000</v>
      </c>
      <c r="E2385">
        <v>1509</v>
      </c>
      <c r="F2385" s="2">
        <v>62362</v>
      </c>
      <c r="G2385">
        <v>1150740</v>
      </c>
      <c r="H2385">
        <v>0</v>
      </c>
      <c r="I2385" t="s">
        <v>2256</v>
      </c>
      <c r="J2385" s="1">
        <v>19.884</v>
      </c>
      <c r="K2385">
        <f t="shared" si="42"/>
        <v>19.884</v>
      </c>
    </row>
    <row r="2386" spans="1:11" hidden="1" x14ac:dyDescent="0.25">
      <c r="A2386" t="s">
        <v>1851</v>
      </c>
      <c r="B2386" t="s">
        <v>175</v>
      </c>
      <c r="C2386">
        <v>4</v>
      </c>
      <c r="D2386">
        <v>25000000</v>
      </c>
      <c r="E2386">
        <v>1509</v>
      </c>
      <c r="F2386" s="2">
        <v>62374</v>
      </c>
      <c r="G2386">
        <v>1152008</v>
      </c>
      <c r="H2386">
        <v>0</v>
      </c>
      <c r="I2386" t="s">
        <v>2257</v>
      </c>
      <c r="J2386" s="1">
        <v>20.417999999999999</v>
      </c>
      <c r="K2386">
        <f t="shared" si="42"/>
        <v>20.417999999999999</v>
      </c>
    </row>
    <row r="2387" spans="1:11" hidden="1" x14ac:dyDescent="0.25">
      <c r="A2387" t="s">
        <v>1851</v>
      </c>
      <c r="B2387" t="s">
        <v>175</v>
      </c>
      <c r="C2387">
        <v>4</v>
      </c>
      <c r="D2387">
        <v>25000000</v>
      </c>
      <c r="E2387">
        <v>1509</v>
      </c>
      <c r="F2387" s="2">
        <v>62505</v>
      </c>
      <c r="G2387">
        <v>1058892</v>
      </c>
      <c r="H2387">
        <v>0</v>
      </c>
      <c r="I2387" t="s">
        <v>2258</v>
      </c>
      <c r="J2387" s="1">
        <v>19.98</v>
      </c>
      <c r="K2387">
        <f t="shared" si="42"/>
        <v>19.98</v>
      </c>
    </row>
    <row r="2388" spans="1:11" hidden="1" x14ac:dyDescent="0.25">
      <c r="A2388" t="s">
        <v>1851</v>
      </c>
      <c r="B2388" t="s">
        <v>175</v>
      </c>
      <c r="C2388">
        <v>4</v>
      </c>
      <c r="D2388">
        <v>25000000</v>
      </c>
      <c r="E2388">
        <v>1509</v>
      </c>
      <c r="F2388" s="2">
        <v>62461</v>
      </c>
      <c r="G2388">
        <v>1084844</v>
      </c>
      <c r="H2388">
        <v>0</v>
      </c>
      <c r="I2388" t="s">
        <v>2259</v>
      </c>
      <c r="J2388" s="1">
        <v>20.306000000000001</v>
      </c>
      <c r="K2388">
        <f t="shared" si="42"/>
        <v>20.306000000000001</v>
      </c>
    </row>
    <row r="2389" spans="1:11" hidden="1" x14ac:dyDescent="0.25">
      <c r="A2389" t="s">
        <v>1851</v>
      </c>
      <c r="B2389" t="s">
        <v>175</v>
      </c>
      <c r="C2389">
        <v>4</v>
      </c>
      <c r="D2389">
        <v>25000000</v>
      </c>
      <c r="E2389">
        <v>1509</v>
      </c>
      <c r="F2389" s="2">
        <v>68170</v>
      </c>
      <c r="G2389">
        <v>1127516</v>
      </c>
      <c r="H2389">
        <v>0</v>
      </c>
      <c r="I2389" t="s">
        <v>2260</v>
      </c>
      <c r="J2389" s="1">
        <v>22.783999999999999</v>
      </c>
      <c r="K2389">
        <f t="shared" si="42"/>
        <v>22.783999999999999</v>
      </c>
    </row>
    <row r="2390" spans="1:11" hidden="1" x14ac:dyDescent="0.25">
      <c r="A2390" t="s">
        <v>1851</v>
      </c>
      <c r="B2390" t="s">
        <v>73</v>
      </c>
      <c r="C2390">
        <v>3</v>
      </c>
      <c r="D2390">
        <v>250000</v>
      </c>
      <c r="E2390">
        <v>540</v>
      </c>
      <c r="F2390" s="2">
        <v>79457</v>
      </c>
      <c r="G2390">
        <v>849776</v>
      </c>
      <c r="H2390">
        <v>0</v>
      </c>
      <c r="I2390" t="s">
        <v>2261</v>
      </c>
      <c r="J2390" s="1">
        <v>33.566000000000003</v>
      </c>
      <c r="K2390">
        <f t="shared" si="42"/>
        <v>33.566000000000003</v>
      </c>
    </row>
    <row r="2391" spans="1:11" hidden="1" x14ac:dyDescent="0.25">
      <c r="A2391" t="s">
        <v>1851</v>
      </c>
      <c r="B2391" t="s">
        <v>73</v>
      </c>
      <c r="C2391">
        <v>3</v>
      </c>
      <c r="D2391">
        <v>2500000</v>
      </c>
      <c r="E2391">
        <v>540</v>
      </c>
      <c r="F2391" s="2">
        <v>168701</v>
      </c>
      <c r="G2391">
        <v>912928</v>
      </c>
      <c r="H2391">
        <v>0</v>
      </c>
      <c r="I2391" t="s">
        <v>2262</v>
      </c>
      <c r="J2391" s="1">
        <v>47.655999999999999</v>
      </c>
      <c r="K2391">
        <f t="shared" si="42"/>
        <v>47.655999999999999</v>
      </c>
    </row>
    <row r="2392" spans="1:11" hidden="1" x14ac:dyDescent="0.25">
      <c r="A2392" t="s">
        <v>1851</v>
      </c>
      <c r="B2392" t="s">
        <v>73</v>
      </c>
      <c r="C2392">
        <v>3</v>
      </c>
      <c r="D2392">
        <v>25000000</v>
      </c>
      <c r="E2392">
        <v>540</v>
      </c>
      <c r="F2392" s="2">
        <v>945450</v>
      </c>
      <c r="G2392">
        <v>1341080</v>
      </c>
      <c r="H2392">
        <v>0</v>
      </c>
      <c r="I2392" t="s">
        <v>2263</v>
      </c>
      <c r="J2392" s="1">
        <v>264.06599999999997</v>
      </c>
      <c r="K2392">
        <f t="shared" si="42"/>
        <v>264.06599999999997</v>
      </c>
    </row>
    <row r="2393" spans="1:11" hidden="1" x14ac:dyDescent="0.25">
      <c r="A2393" t="s">
        <v>1851</v>
      </c>
      <c r="B2393" t="s">
        <v>18</v>
      </c>
      <c r="C2393">
        <v>3</v>
      </c>
      <c r="D2393">
        <v>250000</v>
      </c>
      <c r="E2393">
        <v>540</v>
      </c>
      <c r="F2393" s="2">
        <v>13244</v>
      </c>
      <c r="G2393">
        <v>47524</v>
      </c>
      <c r="H2393">
        <v>0</v>
      </c>
      <c r="I2393" t="s">
        <v>381</v>
      </c>
      <c r="J2393" s="1">
        <v>13.249000000000001</v>
      </c>
      <c r="K2393">
        <f t="shared" si="42"/>
        <v>13.249000000000001</v>
      </c>
    </row>
    <row r="2394" spans="1:11" hidden="1" x14ac:dyDescent="0.25">
      <c r="A2394" t="s">
        <v>1851</v>
      </c>
      <c r="B2394" t="s">
        <v>18</v>
      </c>
      <c r="C2394">
        <v>3</v>
      </c>
      <c r="D2394">
        <v>2500000</v>
      </c>
      <c r="E2394">
        <v>540</v>
      </c>
      <c r="F2394" s="2">
        <v>139427</v>
      </c>
      <c r="G2394">
        <v>58464</v>
      </c>
      <c r="H2394">
        <v>0</v>
      </c>
      <c r="I2394" t="s">
        <v>649</v>
      </c>
      <c r="J2394" s="1">
        <v>139.47300000000001</v>
      </c>
      <c r="K2394">
        <f t="shared" si="42"/>
        <v>139.47300000000001</v>
      </c>
    </row>
    <row r="2395" spans="1:11" hidden="1" x14ac:dyDescent="0.25">
      <c r="A2395" t="s">
        <v>1851</v>
      </c>
      <c r="B2395" t="s">
        <v>18</v>
      </c>
      <c r="C2395">
        <v>3</v>
      </c>
      <c r="D2395">
        <v>25000000</v>
      </c>
      <c r="E2395">
        <v>540</v>
      </c>
      <c r="F2395" s="2">
        <v>1350975</v>
      </c>
      <c r="G2395">
        <v>168248</v>
      </c>
      <c r="H2395">
        <v>0</v>
      </c>
      <c r="I2395" t="s">
        <v>2264</v>
      </c>
      <c r="J2395" s="1">
        <v>1351.4069999999999</v>
      </c>
      <c r="K2395">
        <f t="shared" si="42"/>
        <v>1351.4069999999999</v>
      </c>
    </row>
    <row r="2396" spans="1:11" hidden="1" x14ac:dyDescent="0.25">
      <c r="A2396" t="s">
        <v>1851</v>
      </c>
      <c r="B2396" t="s">
        <v>731</v>
      </c>
      <c r="C2396">
        <v>3</v>
      </c>
      <c r="D2396">
        <v>250000</v>
      </c>
      <c r="E2396">
        <v>1833</v>
      </c>
      <c r="F2396" t="s">
        <v>2265</v>
      </c>
      <c r="G2396">
        <v>8</v>
      </c>
      <c r="H2396">
        <v>0</v>
      </c>
      <c r="I2396" t="s">
        <v>2266</v>
      </c>
      <c r="J2396" s="1">
        <v>0.68100000000000005</v>
      </c>
      <c r="K2396">
        <f t="shared" si="42"/>
        <v>0.68100000000000005</v>
      </c>
    </row>
    <row r="2397" spans="1:11" hidden="1" x14ac:dyDescent="0.25">
      <c r="A2397" t="s">
        <v>1851</v>
      </c>
      <c r="B2397" t="s">
        <v>731</v>
      </c>
      <c r="C2397">
        <v>3</v>
      </c>
      <c r="D2397">
        <v>2500000</v>
      </c>
      <c r="E2397">
        <v>1833</v>
      </c>
      <c r="F2397" s="2">
        <v>6153</v>
      </c>
      <c r="G2397">
        <v>34540</v>
      </c>
      <c r="H2397">
        <v>0</v>
      </c>
      <c r="I2397" t="s">
        <v>2267</v>
      </c>
      <c r="J2397" s="1">
        <v>2.7269999999999999</v>
      </c>
      <c r="K2397">
        <f t="shared" si="42"/>
        <v>2.7269999999999999</v>
      </c>
    </row>
    <row r="2398" spans="1:11" hidden="1" x14ac:dyDescent="0.25">
      <c r="A2398" t="s">
        <v>1851</v>
      </c>
      <c r="B2398" t="s">
        <v>731</v>
      </c>
      <c r="C2398">
        <v>3</v>
      </c>
      <c r="D2398">
        <v>25000000</v>
      </c>
      <c r="E2398">
        <v>1833</v>
      </c>
      <c r="F2398" s="2">
        <v>62888</v>
      </c>
      <c r="G2398">
        <v>255288</v>
      </c>
      <c r="H2398">
        <v>0</v>
      </c>
      <c r="I2398" t="s">
        <v>2268</v>
      </c>
      <c r="J2398" s="1">
        <v>25.135000000000002</v>
      </c>
      <c r="K2398">
        <f t="shared" si="42"/>
        <v>25.135000000000002</v>
      </c>
    </row>
    <row r="2399" spans="1:11" hidden="1" x14ac:dyDescent="0.25">
      <c r="A2399" t="s">
        <v>1851</v>
      </c>
      <c r="B2399" t="s">
        <v>731</v>
      </c>
      <c r="C2399">
        <v>3</v>
      </c>
      <c r="D2399">
        <v>25000000</v>
      </c>
      <c r="E2399">
        <v>1833</v>
      </c>
      <c r="F2399" s="2">
        <v>57197</v>
      </c>
      <c r="G2399">
        <v>255524</v>
      </c>
      <c r="H2399">
        <v>0</v>
      </c>
      <c r="I2399" t="s">
        <v>2269</v>
      </c>
      <c r="J2399" s="1">
        <v>22.036000000000001</v>
      </c>
      <c r="K2399">
        <f t="shared" si="42"/>
        <v>22.036000000000001</v>
      </c>
    </row>
    <row r="2400" spans="1:11" hidden="1" x14ac:dyDescent="0.25">
      <c r="A2400" t="s">
        <v>1851</v>
      </c>
      <c r="B2400" t="s">
        <v>731</v>
      </c>
      <c r="C2400">
        <v>3</v>
      </c>
      <c r="D2400">
        <v>25000000</v>
      </c>
      <c r="E2400">
        <v>1833</v>
      </c>
      <c r="F2400" s="2">
        <v>58586</v>
      </c>
      <c r="G2400">
        <v>255504</v>
      </c>
      <c r="H2400">
        <v>0</v>
      </c>
      <c r="I2400" t="s">
        <v>2270</v>
      </c>
      <c r="J2400" s="1">
        <v>22.164999999999999</v>
      </c>
      <c r="K2400">
        <f t="shared" si="42"/>
        <v>22.164999999999999</v>
      </c>
    </row>
    <row r="2401" spans="1:11" hidden="1" x14ac:dyDescent="0.25">
      <c r="A2401" t="s">
        <v>1851</v>
      </c>
      <c r="B2401" t="s">
        <v>731</v>
      </c>
      <c r="C2401">
        <v>3</v>
      </c>
      <c r="D2401">
        <v>25000000</v>
      </c>
      <c r="E2401">
        <v>1833</v>
      </c>
      <c r="F2401" s="2">
        <v>59808</v>
      </c>
      <c r="G2401">
        <v>255476</v>
      </c>
      <c r="H2401">
        <v>0</v>
      </c>
      <c r="I2401" t="s">
        <v>2271</v>
      </c>
      <c r="J2401" s="1">
        <v>22.571000000000002</v>
      </c>
      <c r="K2401">
        <f t="shared" si="42"/>
        <v>22.571000000000002</v>
      </c>
    </row>
    <row r="2402" spans="1:11" hidden="1" x14ac:dyDescent="0.25">
      <c r="A2402" t="s">
        <v>1851</v>
      </c>
      <c r="B2402" t="s">
        <v>731</v>
      </c>
      <c r="C2402">
        <v>3</v>
      </c>
      <c r="D2402">
        <v>25000000</v>
      </c>
      <c r="E2402">
        <v>1833</v>
      </c>
      <c r="F2402" s="2">
        <v>61916</v>
      </c>
      <c r="G2402">
        <v>255528</v>
      </c>
      <c r="H2402">
        <v>0</v>
      </c>
      <c r="I2402" t="s">
        <v>2272</v>
      </c>
      <c r="J2402" s="1">
        <v>22.114000000000001</v>
      </c>
      <c r="K2402">
        <f t="shared" si="42"/>
        <v>22.114000000000001</v>
      </c>
    </row>
    <row r="2403" spans="1:11" hidden="1" x14ac:dyDescent="0.25">
      <c r="A2403" t="s">
        <v>1851</v>
      </c>
      <c r="B2403" t="s">
        <v>731</v>
      </c>
      <c r="C2403">
        <v>3</v>
      </c>
      <c r="D2403">
        <v>25000000</v>
      </c>
      <c r="E2403">
        <v>1833</v>
      </c>
      <c r="F2403" s="2">
        <v>57630</v>
      </c>
      <c r="G2403">
        <v>255516</v>
      </c>
      <c r="H2403">
        <v>0</v>
      </c>
      <c r="I2403" t="s">
        <v>2273</v>
      </c>
      <c r="J2403" s="1">
        <v>22.456</v>
      </c>
      <c r="K2403">
        <f t="shared" si="42"/>
        <v>22.456</v>
      </c>
    </row>
    <row r="2404" spans="1:11" hidden="1" x14ac:dyDescent="0.25">
      <c r="A2404" t="s">
        <v>1851</v>
      </c>
      <c r="B2404" t="s">
        <v>373</v>
      </c>
      <c r="C2404">
        <v>1</v>
      </c>
      <c r="D2404">
        <v>250000</v>
      </c>
      <c r="E2404">
        <v>2424</v>
      </c>
      <c r="F2404" t="s">
        <v>2274</v>
      </c>
      <c r="G2404">
        <v>8</v>
      </c>
      <c r="H2404">
        <v>0</v>
      </c>
      <c r="I2404" t="s">
        <v>2275</v>
      </c>
      <c r="J2404" s="1">
        <v>0.55300000000000005</v>
      </c>
      <c r="K2404">
        <f t="shared" si="42"/>
        <v>0.55300000000000005</v>
      </c>
    </row>
    <row r="2405" spans="1:11" hidden="1" x14ac:dyDescent="0.25">
      <c r="A2405" t="s">
        <v>1851</v>
      </c>
      <c r="B2405" t="s">
        <v>373</v>
      </c>
      <c r="C2405">
        <v>1</v>
      </c>
      <c r="D2405">
        <v>2500000</v>
      </c>
      <c r="E2405">
        <v>2424</v>
      </c>
      <c r="F2405" s="2">
        <v>6626</v>
      </c>
      <c r="G2405">
        <v>78448</v>
      </c>
      <c r="H2405">
        <v>0</v>
      </c>
      <c r="I2405" t="s">
        <v>2276</v>
      </c>
      <c r="J2405" s="1">
        <v>2.3220000000000001</v>
      </c>
      <c r="K2405">
        <f t="shared" si="42"/>
        <v>2.3220000000000001</v>
      </c>
    </row>
    <row r="2406" spans="1:11" hidden="1" x14ac:dyDescent="0.25">
      <c r="A2406" t="s">
        <v>1851</v>
      </c>
      <c r="B2406" t="s">
        <v>373</v>
      </c>
      <c r="C2406">
        <v>1</v>
      </c>
      <c r="D2406">
        <v>25000000</v>
      </c>
      <c r="E2406">
        <v>2424</v>
      </c>
      <c r="F2406" s="2">
        <v>65423</v>
      </c>
      <c r="G2406">
        <v>313488</v>
      </c>
      <c r="H2406">
        <v>0</v>
      </c>
      <c r="I2406" t="s">
        <v>2277</v>
      </c>
      <c r="J2406" s="1">
        <v>21.306000000000001</v>
      </c>
      <c r="K2406">
        <f t="shared" si="42"/>
        <v>21.306000000000001</v>
      </c>
    </row>
    <row r="2407" spans="1:11" hidden="1" x14ac:dyDescent="0.25">
      <c r="A2407" t="s">
        <v>1851</v>
      </c>
      <c r="B2407" t="s">
        <v>373</v>
      </c>
      <c r="C2407">
        <v>1</v>
      </c>
      <c r="D2407">
        <v>25000000</v>
      </c>
      <c r="E2407">
        <v>2424</v>
      </c>
      <c r="F2407" s="2">
        <v>65261</v>
      </c>
      <c r="G2407">
        <v>313608</v>
      </c>
      <c r="H2407">
        <v>0</v>
      </c>
      <c r="I2407" t="s">
        <v>2278</v>
      </c>
      <c r="J2407" s="1">
        <v>21.032</v>
      </c>
      <c r="K2407">
        <f t="shared" si="42"/>
        <v>21.032</v>
      </c>
    </row>
    <row r="2408" spans="1:11" hidden="1" x14ac:dyDescent="0.25">
      <c r="A2408" t="s">
        <v>1851</v>
      </c>
      <c r="B2408" t="s">
        <v>373</v>
      </c>
      <c r="C2408">
        <v>1</v>
      </c>
      <c r="D2408">
        <v>25000000</v>
      </c>
      <c r="E2408">
        <v>2424</v>
      </c>
      <c r="F2408" s="2">
        <v>65244</v>
      </c>
      <c r="G2408">
        <v>316352</v>
      </c>
      <c r="H2408">
        <v>0</v>
      </c>
      <c r="I2408" t="s">
        <v>2279</v>
      </c>
      <c r="J2408" s="1">
        <v>21.007999999999999</v>
      </c>
      <c r="K2408">
        <f t="shared" si="42"/>
        <v>21.007999999999999</v>
      </c>
    </row>
    <row r="2409" spans="1:11" hidden="1" x14ac:dyDescent="0.25">
      <c r="A2409" t="s">
        <v>1851</v>
      </c>
      <c r="B2409" t="s">
        <v>373</v>
      </c>
      <c r="C2409">
        <v>1</v>
      </c>
      <c r="D2409">
        <v>25000000</v>
      </c>
      <c r="E2409">
        <v>2424</v>
      </c>
      <c r="F2409" s="2">
        <v>65248</v>
      </c>
      <c r="G2409">
        <v>316428</v>
      </c>
      <c r="H2409">
        <v>0</v>
      </c>
      <c r="I2409" t="s">
        <v>2280</v>
      </c>
      <c r="J2409" s="1">
        <v>21.018000000000001</v>
      </c>
      <c r="K2409">
        <f t="shared" si="42"/>
        <v>21.018000000000001</v>
      </c>
    </row>
    <row r="2410" spans="1:11" hidden="1" x14ac:dyDescent="0.25">
      <c r="A2410" t="s">
        <v>1851</v>
      </c>
      <c r="B2410" t="s">
        <v>373</v>
      </c>
      <c r="C2410">
        <v>1</v>
      </c>
      <c r="D2410">
        <v>25000000</v>
      </c>
      <c r="E2410">
        <v>2424</v>
      </c>
      <c r="F2410" s="2">
        <v>65246</v>
      </c>
      <c r="G2410">
        <v>316432</v>
      </c>
      <c r="H2410">
        <v>0</v>
      </c>
      <c r="I2410" t="s">
        <v>2281</v>
      </c>
      <c r="J2410" s="1">
        <v>21.032</v>
      </c>
      <c r="K2410">
        <f t="shared" si="42"/>
        <v>21.032</v>
      </c>
    </row>
    <row r="2411" spans="1:11" hidden="1" x14ac:dyDescent="0.25">
      <c r="A2411" t="s">
        <v>1851</v>
      </c>
      <c r="B2411" t="s">
        <v>373</v>
      </c>
      <c r="C2411">
        <v>1</v>
      </c>
      <c r="D2411">
        <v>25000000</v>
      </c>
      <c r="E2411">
        <v>2424</v>
      </c>
      <c r="F2411" s="2">
        <v>65246</v>
      </c>
      <c r="G2411">
        <v>316292</v>
      </c>
      <c r="H2411">
        <v>0</v>
      </c>
      <c r="I2411" t="s">
        <v>2282</v>
      </c>
      <c r="J2411" s="1">
        <v>21.02</v>
      </c>
      <c r="K2411">
        <f t="shared" si="42"/>
        <v>21.02</v>
      </c>
    </row>
    <row r="2412" spans="1:11" hidden="1" x14ac:dyDescent="0.25">
      <c r="A2412" t="s">
        <v>1851</v>
      </c>
      <c r="B2412" t="s">
        <v>175</v>
      </c>
      <c r="C2412">
        <v>1</v>
      </c>
      <c r="D2412">
        <v>250000</v>
      </c>
      <c r="E2412">
        <v>701</v>
      </c>
      <c r="F2412" s="2">
        <v>3347</v>
      </c>
      <c r="G2412">
        <v>283736</v>
      </c>
      <c r="H2412">
        <v>0</v>
      </c>
      <c r="I2412" t="s">
        <v>2283</v>
      </c>
      <c r="J2412" s="1">
        <v>3.637</v>
      </c>
      <c r="K2412">
        <f t="shared" si="42"/>
        <v>3.637</v>
      </c>
    </row>
    <row r="2413" spans="1:11" hidden="1" x14ac:dyDescent="0.25">
      <c r="A2413" t="s">
        <v>1851</v>
      </c>
      <c r="B2413" t="s">
        <v>175</v>
      </c>
      <c r="C2413">
        <v>1</v>
      </c>
      <c r="D2413">
        <v>2500000</v>
      </c>
      <c r="E2413">
        <v>701</v>
      </c>
      <c r="F2413" s="2">
        <v>22447</v>
      </c>
      <c r="G2413">
        <v>388832</v>
      </c>
      <c r="H2413">
        <v>0</v>
      </c>
      <c r="I2413" t="s">
        <v>2284</v>
      </c>
      <c r="J2413" s="1">
        <v>7.8019999999999996</v>
      </c>
      <c r="K2413">
        <f t="shared" si="42"/>
        <v>7.8019999999999996</v>
      </c>
    </row>
    <row r="2414" spans="1:11" hidden="1" x14ac:dyDescent="0.25">
      <c r="A2414" t="s">
        <v>1851</v>
      </c>
      <c r="B2414" t="s">
        <v>175</v>
      </c>
      <c r="C2414">
        <v>1</v>
      </c>
      <c r="D2414">
        <v>25000000</v>
      </c>
      <c r="E2414">
        <v>701</v>
      </c>
      <c r="F2414" s="2">
        <v>208940</v>
      </c>
      <c r="G2414">
        <v>852204</v>
      </c>
      <c r="H2414">
        <v>0</v>
      </c>
      <c r="I2414" t="s">
        <v>2285</v>
      </c>
      <c r="J2414" s="1">
        <v>64.637</v>
      </c>
      <c r="K2414">
        <f t="shared" si="42"/>
        <v>64.637</v>
      </c>
    </row>
    <row r="2415" spans="1:11" hidden="1" x14ac:dyDescent="0.25">
      <c r="A2415" t="s">
        <v>1851</v>
      </c>
      <c r="B2415" t="s">
        <v>477</v>
      </c>
      <c r="C2415">
        <v>1</v>
      </c>
      <c r="D2415">
        <v>250000</v>
      </c>
      <c r="E2415">
        <v>547</v>
      </c>
      <c r="F2415" s="2">
        <v>3051</v>
      </c>
      <c r="G2415">
        <v>95088</v>
      </c>
      <c r="H2415">
        <v>0</v>
      </c>
      <c r="I2415" t="s">
        <v>2286</v>
      </c>
      <c r="J2415" s="1">
        <v>4.1820000000000004</v>
      </c>
      <c r="K2415">
        <f t="shared" si="42"/>
        <v>4.1820000000000004</v>
      </c>
    </row>
    <row r="2416" spans="1:11" hidden="1" x14ac:dyDescent="0.25">
      <c r="A2416" t="s">
        <v>1851</v>
      </c>
      <c r="B2416" t="s">
        <v>477</v>
      </c>
      <c r="C2416">
        <v>1</v>
      </c>
      <c r="D2416">
        <v>2500000</v>
      </c>
      <c r="E2416">
        <v>547</v>
      </c>
      <c r="F2416" s="2">
        <v>25384</v>
      </c>
      <c r="G2416">
        <v>186940</v>
      </c>
      <c r="H2416">
        <v>0</v>
      </c>
      <c r="I2416" t="s">
        <v>347</v>
      </c>
      <c r="J2416" s="1">
        <v>25.411000000000001</v>
      </c>
      <c r="K2416">
        <f t="shared" si="42"/>
        <v>25.411000000000001</v>
      </c>
    </row>
    <row r="2417" spans="1:11" hidden="1" x14ac:dyDescent="0.25">
      <c r="A2417" t="s">
        <v>1851</v>
      </c>
      <c r="B2417" t="s">
        <v>477</v>
      </c>
      <c r="C2417">
        <v>1</v>
      </c>
      <c r="D2417">
        <v>25000000</v>
      </c>
      <c r="E2417">
        <v>547</v>
      </c>
      <c r="F2417" s="2">
        <v>245048</v>
      </c>
      <c r="G2417">
        <v>1349852</v>
      </c>
      <c r="H2417">
        <v>0</v>
      </c>
      <c r="I2417" t="s">
        <v>2287</v>
      </c>
      <c r="J2417" s="1">
        <v>245.14400000000001</v>
      </c>
      <c r="K2417">
        <f t="shared" si="42"/>
        <v>245.14400000000001</v>
      </c>
    </row>
    <row r="2418" spans="1:11" x14ac:dyDescent="0.25">
      <c r="A2418" t="s">
        <v>1851</v>
      </c>
      <c r="B2418" t="s">
        <v>456</v>
      </c>
      <c r="C2418">
        <v>4</v>
      </c>
      <c r="D2418">
        <v>250000</v>
      </c>
      <c r="E2418">
        <v>1882</v>
      </c>
      <c r="F2418" s="2">
        <v>1994</v>
      </c>
      <c r="G2418">
        <v>173504</v>
      </c>
      <c r="H2418">
        <v>0</v>
      </c>
      <c r="I2418" t="s">
        <v>2288</v>
      </c>
      <c r="J2418" s="1">
        <v>4.1369999999999996</v>
      </c>
      <c r="K2418">
        <f t="shared" si="42"/>
        <v>4.1369999999999996</v>
      </c>
    </row>
    <row r="2419" spans="1:11" x14ac:dyDescent="0.25">
      <c r="A2419" t="s">
        <v>1851</v>
      </c>
      <c r="B2419" t="s">
        <v>456</v>
      </c>
      <c r="C2419">
        <v>4</v>
      </c>
      <c r="D2419">
        <v>2500000</v>
      </c>
      <c r="E2419">
        <v>1882</v>
      </c>
      <c r="F2419" s="2">
        <v>6660</v>
      </c>
      <c r="G2419">
        <v>180016</v>
      </c>
      <c r="H2419">
        <v>0</v>
      </c>
      <c r="I2419" t="s">
        <v>2289</v>
      </c>
      <c r="J2419" s="1">
        <v>6.0380000000000003</v>
      </c>
      <c r="K2419">
        <f t="shared" si="42"/>
        <v>6.0380000000000003</v>
      </c>
    </row>
    <row r="2420" spans="1:11" x14ac:dyDescent="0.25">
      <c r="A2420" t="s">
        <v>1851</v>
      </c>
      <c r="B2420" t="s">
        <v>456</v>
      </c>
      <c r="C2420">
        <v>4</v>
      </c>
      <c r="D2420">
        <v>25000000</v>
      </c>
      <c r="E2420">
        <v>1882</v>
      </c>
      <c r="F2420" s="2">
        <v>61179</v>
      </c>
      <c r="G2420">
        <v>210052</v>
      </c>
      <c r="H2420">
        <v>0</v>
      </c>
      <c r="I2420" t="s">
        <v>2290</v>
      </c>
      <c r="J2420" s="1">
        <v>62.033000000000001</v>
      </c>
      <c r="K2420">
        <f t="shared" si="42"/>
        <v>62.033000000000001</v>
      </c>
    </row>
    <row r="2421" spans="1:11" x14ac:dyDescent="0.25">
      <c r="A2421" t="s">
        <v>1851</v>
      </c>
      <c r="B2421" t="s">
        <v>456</v>
      </c>
      <c r="C2421">
        <v>4</v>
      </c>
      <c r="D2421">
        <v>25000000</v>
      </c>
      <c r="E2421">
        <v>1882</v>
      </c>
      <c r="F2421" s="2">
        <v>61300</v>
      </c>
      <c r="G2421">
        <v>210304</v>
      </c>
      <c r="H2421">
        <v>0</v>
      </c>
      <c r="I2421" t="s">
        <v>756</v>
      </c>
      <c r="J2421" s="1">
        <v>60.43</v>
      </c>
      <c r="K2421">
        <f t="shared" si="42"/>
        <v>60.43</v>
      </c>
    </row>
    <row r="2422" spans="1:11" x14ac:dyDescent="0.25">
      <c r="A2422" t="s">
        <v>1851</v>
      </c>
      <c r="B2422" t="s">
        <v>456</v>
      </c>
      <c r="C2422">
        <v>4</v>
      </c>
      <c r="D2422">
        <v>25000000</v>
      </c>
      <c r="E2422">
        <v>1882</v>
      </c>
      <c r="F2422" s="2">
        <v>61347</v>
      </c>
      <c r="G2422">
        <v>207428</v>
      </c>
      <c r="H2422">
        <v>0</v>
      </c>
      <c r="I2422" t="s">
        <v>2291</v>
      </c>
      <c r="J2422" s="1">
        <v>60.481000000000002</v>
      </c>
      <c r="K2422">
        <f t="shared" si="42"/>
        <v>60.481000000000002</v>
      </c>
    </row>
    <row r="2423" spans="1:11" x14ac:dyDescent="0.25">
      <c r="A2423" t="s">
        <v>1851</v>
      </c>
      <c r="B2423" t="s">
        <v>456</v>
      </c>
      <c r="C2423">
        <v>4</v>
      </c>
      <c r="D2423">
        <v>25000000</v>
      </c>
      <c r="E2423">
        <v>1882</v>
      </c>
      <c r="F2423" s="2">
        <v>61013</v>
      </c>
      <c r="G2423">
        <v>210280</v>
      </c>
      <c r="H2423">
        <v>0</v>
      </c>
      <c r="I2423" t="s">
        <v>2292</v>
      </c>
      <c r="J2423" s="1">
        <v>60.194000000000003</v>
      </c>
      <c r="K2423">
        <f t="shared" si="42"/>
        <v>60.194000000000003</v>
      </c>
    </row>
    <row r="2424" spans="1:11" x14ac:dyDescent="0.25">
      <c r="A2424" t="s">
        <v>1851</v>
      </c>
      <c r="B2424" t="s">
        <v>456</v>
      </c>
      <c r="C2424">
        <v>4</v>
      </c>
      <c r="D2424">
        <v>25000000</v>
      </c>
      <c r="E2424">
        <v>1882</v>
      </c>
      <c r="F2424" s="2">
        <v>61313</v>
      </c>
      <c r="G2424">
        <v>208160</v>
      </c>
      <c r="H2424">
        <v>0</v>
      </c>
      <c r="I2424" t="s">
        <v>756</v>
      </c>
      <c r="J2424" s="1">
        <v>60.454000000000001</v>
      </c>
      <c r="K2424">
        <f t="shared" si="42"/>
        <v>60.454000000000001</v>
      </c>
    </row>
    <row r="2425" spans="1:11" x14ac:dyDescent="0.25">
      <c r="A2425" t="s">
        <v>1851</v>
      </c>
      <c r="B2425" t="s">
        <v>456</v>
      </c>
      <c r="C2425">
        <v>4</v>
      </c>
      <c r="D2425">
        <v>25000000</v>
      </c>
      <c r="E2425">
        <v>1882</v>
      </c>
      <c r="F2425" s="2">
        <v>56748</v>
      </c>
      <c r="G2425">
        <v>200872</v>
      </c>
      <c r="H2425">
        <v>0</v>
      </c>
      <c r="I2425" t="s">
        <v>756</v>
      </c>
      <c r="J2425" s="1">
        <v>55.929000000000002</v>
      </c>
      <c r="K2425">
        <f t="shared" si="42"/>
        <v>55.929000000000002</v>
      </c>
    </row>
    <row r="2426" spans="1:11" hidden="1" x14ac:dyDescent="0.25">
      <c r="A2426" t="s">
        <v>1851</v>
      </c>
      <c r="B2426" t="s">
        <v>397</v>
      </c>
      <c r="C2426">
        <v>1</v>
      </c>
      <c r="D2426">
        <v>250000</v>
      </c>
      <c r="E2426">
        <v>2238</v>
      </c>
      <c r="F2426" s="2">
        <v>1139</v>
      </c>
      <c r="G2426">
        <v>20748</v>
      </c>
      <c r="H2426">
        <v>0</v>
      </c>
      <c r="I2426" t="s">
        <v>2293</v>
      </c>
      <c r="J2426" s="1">
        <v>1.3109999999999999</v>
      </c>
      <c r="K2426">
        <f t="shared" si="42"/>
        <v>1.3109999999999999</v>
      </c>
    </row>
    <row r="2427" spans="1:11" hidden="1" x14ac:dyDescent="0.25">
      <c r="A2427" t="s">
        <v>1851</v>
      </c>
      <c r="B2427" t="s">
        <v>397</v>
      </c>
      <c r="C2427">
        <v>1</v>
      </c>
      <c r="D2427">
        <v>2500000</v>
      </c>
      <c r="E2427">
        <v>2238</v>
      </c>
      <c r="F2427" s="2">
        <v>9913</v>
      </c>
      <c r="G2427">
        <v>59756</v>
      </c>
      <c r="H2427">
        <v>0</v>
      </c>
      <c r="I2427" t="s">
        <v>154</v>
      </c>
      <c r="J2427" s="1">
        <v>10.021000000000001</v>
      </c>
      <c r="K2427">
        <f t="shared" si="42"/>
        <v>10.021000000000001</v>
      </c>
    </row>
    <row r="2428" spans="1:11" hidden="1" x14ac:dyDescent="0.25">
      <c r="A2428" t="s">
        <v>1851</v>
      </c>
      <c r="B2428" t="s">
        <v>397</v>
      </c>
      <c r="C2428">
        <v>1</v>
      </c>
      <c r="D2428">
        <v>25000000</v>
      </c>
      <c r="E2428">
        <v>2238</v>
      </c>
      <c r="F2428" s="2">
        <v>97991</v>
      </c>
      <c r="G2428">
        <v>201844</v>
      </c>
      <c r="H2428">
        <v>0</v>
      </c>
      <c r="I2428" t="s">
        <v>2294</v>
      </c>
      <c r="J2428" s="1">
        <v>98.766000000000005</v>
      </c>
      <c r="K2428">
        <f t="shared" si="42"/>
        <v>98.766000000000005</v>
      </c>
    </row>
    <row r="2429" spans="1:11" hidden="1" x14ac:dyDescent="0.25">
      <c r="A2429" t="s">
        <v>1851</v>
      </c>
      <c r="B2429" t="s">
        <v>397</v>
      </c>
      <c r="C2429">
        <v>1</v>
      </c>
      <c r="D2429">
        <v>25000000</v>
      </c>
      <c r="E2429">
        <v>2238</v>
      </c>
      <c r="F2429" s="2">
        <v>97429</v>
      </c>
      <c r="G2429">
        <v>203212</v>
      </c>
      <c r="H2429">
        <v>0</v>
      </c>
      <c r="I2429" t="s">
        <v>155</v>
      </c>
      <c r="J2429" s="1">
        <v>97.495000000000005</v>
      </c>
      <c r="K2429">
        <f t="shared" si="42"/>
        <v>97.495000000000005</v>
      </c>
    </row>
    <row r="2430" spans="1:11" hidden="1" x14ac:dyDescent="0.25">
      <c r="A2430" t="s">
        <v>1851</v>
      </c>
      <c r="B2430" t="s">
        <v>397</v>
      </c>
      <c r="C2430">
        <v>1</v>
      </c>
      <c r="D2430">
        <v>25000000</v>
      </c>
      <c r="E2430">
        <v>2238</v>
      </c>
      <c r="F2430" s="2">
        <v>97389</v>
      </c>
      <c r="G2430">
        <v>203216</v>
      </c>
      <c r="H2430">
        <v>0</v>
      </c>
      <c r="I2430" t="s">
        <v>332</v>
      </c>
      <c r="J2430" s="1">
        <v>97.456999999999994</v>
      </c>
      <c r="K2430">
        <f t="shared" si="42"/>
        <v>97.456999999999994</v>
      </c>
    </row>
    <row r="2431" spans="1:11" hidden="1" x14ac:dyDescent="0.25">
      <c r="A2431" t="s">
        <v>1851</v>
      </c>
      <c r="B2431" t="s">
        <v>397</v>
      </c>
      <c r="C2431">
        <v>1</v>
      </c>
      <c r="D2431">
        <v>25000000</v>
      </c>
      <c r="E2431">
        <v>2238</v>
      </c>
      <c r="F2431" s="2">
        <v>97417</v>
      </c>
      <c r="G2431">
        <v>203212</v>
      </c>
      <c r="H2431">
        <v>0</v>
      </c>
      <c r="I2431" t="s">
        <v>332</v>
      </c>
      <c r="J2431" s="1">
        <v>97.488</v>
      </c>
      <c r="K2431">
        <f t="shared" si="42"/>
        <v>97.488</v>
      </c>
    </row>
    <row r="2432" spans="1:11" hidden="1" x14ac:dyDescent="0.25">
      <c r="A2432" t="s">
        <v>1851</v>
      </c>
      <c r="B2432" t="s">
        <v>397</v>
      </c>
      <c r="C2432">
        <v>1</v>
      </c>
      <c r="D2432">
        <v>25000000</v>
      </c>
      <c r="E2432">
        <v>2238</v>
      </c>
      <c r="F2432" s="2">
        <v>97301</v>
      </c>
      <c r="G2432">
        <v>203216</v>
      </c>
      <c r="H2432">
        <v>0</v>
      </c>
      <c r="I2432" t="s">
        <v>258</v>
      </c>
      <c r="J2432" s="1">
        <v>97.370999999999995</v>
      </c>
      <c r="K2432">
        <f t="shared" si="42"/>
        <v>97.370999999999995</v>
      </c>
    </row>
    <row r="2433" spans="1:11" hidden="1" x14ac:dyDescent="0.25">
      <c r="A2433" t="s">
        <v>1851</v>
      </c>
      <c r="B2433" t="s">
        <v>397</v>
      </c>
      <c r="C2433">
        <v>1</v>
      </c>
      <c r="D2433">
        <v>25000000</v>
      </c>
      <c r="E2433">
        <v>2238</v>
      </c>
      <c r="F2433" s="2">
        <v>97379</v>
      </c>
      <c r="G2433">
        <v>203216</v>
      </c>
      <c r="H2433">
        <v>0</v>
      </c>
      <c r="I2433" t="s">
        <v>484</v>
      </c>
      <c r="J2433" s="1">
        <v>97.444000000000003</v>
      </c>
      <c r="K2433">
        <f t="shared" si="42"/>
        <v>97.444000000000003</v>
      </c>
    </row>
    <row r="2434" spans="1:11" x14ac:dyDescent="0.25">
      <c r="A2434" t="s">
        <v>1851</v>
      </c>
      <c r="B2434" t="s">
        <v>89</v>
      </c>
      <c r="C2434">
        <v>8</v>
      </c>
      <c r="D2434">
        <v>250000</v>
      </c>
      <c r="E2434">
        <v>655</v>
      </c>
      <c r="F2434" s="2">
        <v>3877</v>
      </c>
      <c r="G2434">
        <v>15228</v>
      </c>
      <c r="H2434">
        <v>0</v>
      </c>
      <c r="I2434" t="s">
        <v>2295</v>
      </c>
      <c r="J2434" s="1">
        <v>2.879</v>
      </c>
      <c r="K2434">
        <f t="shared" si="42"/>
        <v>2.879</v>
      </c>
    </row>
    <row r="2435" spans="1:11" x14ac:dyDescent="0.25">
      <c r="A2435" t="s">
        <v>1851</v>
      </c>
      <c r="B2435" t="s">
        <v>89</v>
      </c>
      <c r="C2435">
        <v>8</v>
      </c>
      <c r="D2435">
        <v>2500000</v>
      </c>
      <c r="E2435">
        <v>655</v>
      </c>
      <c r="F2435" s="2">
        <v>36475</v>
      </c>
      <c r="G2435">
        <v>33196</v>
      </c>
      <c r="H2435">
        <v>0</v>
      </c>
      <c r="I2435" t="s">
        <v>2296</v>
      </c>
      <c r="J2435" s="1">
        <v>11.776999999999999</v>
      </c>
      <c r="K2435">
        <f t="shared" ref="K2435:K2498" si="43">VALUE(J2435)</f>
        <v>11.776999999999999</v>
      </c>
    </row>
    <row r="2436" spans="1:11" x14ac:dyDescent="0.25">
      <c r="A2436" t="s">
        <v>1851</v>
      </c>
      <c r="B2436" t="s">
        <v>89</v>
      </c>
      <c r="C2436">
        <v>8</v>
      </c>
      <c r="D2436">
        <v>25000000</v>
      </c>
      <c r="E2436">
        <v>655</v>
      </c>
      <c r="F2436" s="2">
        <v>376314</v>
      </c>
      <c r="G2436">
        <v>464296</v>
      </c>
      <c r="H2436">
        <v>0</v>
      </c>
      <c r="I2436" t="s">
        <v>2297</v>
      </c>
      <c r="J2436" s="1">
        <v>124.116</v>
      </c>
      <c r="K2436">
        <f t="shared" si="43"/>
        <v>124.116</v>
      </c>
    </row>
    <row r="2437" spans="1:11" hidden="1" x14ac:dyDescent="0.25">
      <c r="A2437" t="s">
        <v>1851</v>
      </c>
      <c r="B2437" t="s">
        <v>210</v>
      </c>
      <c r="C2437">
        <v>2</v>
      </c>
      <c r="D2437">
        <v>250000</v>
      </c>
      <c r="E2437">
        <v>1486</v>
      </c>
      <c r="F2437" s="2">
        <v>1575</v>
      </c>
      <c r="G2437">
        <v>15216</v>
      </c>
      <c r="H2437">
        <v>0</v>
      </c>
      <c r="I2437" t="s">
        <v>2298</v>
      </c>
      <c r="J2437" s="1">
        <v>0.76900000000000002</v>
      </c>
      <c r="K2437">
        <f t="shared" si="43"/>
        <v>0.76900000000000002</v>
      </c>
    </row>
    <row r="2438" spans="1:11" hidden="1" x14ac:dyDescent="0.25">
      <c r="A2438" t="s">
        <v>1851</v>
      </c>
      <c r="B2438" t="s">
        <v>210</v>
      </c>
      <c r="C2438">
        <v>2</v>
      </c>
      <c r="D2438">
        <v>2500000</v>
      </c>
      <c r="E2438">
        <v>1486</v>
      </c>
      <c r="F2438" s="2">
        <v>12754</v>
      </c>
      <c r="G2438">
        <v>55076</v>
      </c>
      <c r="H2438">
        <v>0</v>
      </c>
      <c r="I2438" t="s">
        <v>2299</v>
      </c>
      <c r="J2438" s="1">
        <v>3.7170000000000001</v>
      </c>
      <c r="K2438">
        <f t="shared" si="43"/>
        <v>3.7170000000000001</v>
      </c>
    </row>
    <row r="2439" spans="1:11" hidden="1" x14ac:dyDescent="0.25">
      <c r="A2439" t="s">
        <v>1851</v>
      </c>
      <c r="B2439" t="s">
        <v>210</v>
      </c>
      <c r="C2439">
        <v>2</v>
      </c>
      <c r="D2439">
        <v>25000000</v>
      </c>
      <c r="E2439">
        <v>1486</v>
      </c>
      <c r="F2439" s="2">
        <v>122750</v>
      </c>
      <c r="G2439">
        <v>617884</v>
      </c>
      <c r="H2439">
        <v>0</v>
      </c>
      <c r="I2439" t="s">
        <v>2300</v>
      </c>
      <c r="J2439" s="1">
        <v>35.189</v>
      </c>
      <c r="K2439">
        <f t="shared" si="43"/>
        <v>35.189</v>
      </c>
    </row>
    <row r="2440" spans="1:11" x14ac:dyDescent="0.25">
      <c r="A2440" t="s">
        <v>1851</v>
      </c>
      <c r="B2440" t="s">
        <v>60</v>
      </c>
      <c r="C2440">
        <v>2</v>
      </c>
      <c r="D2440">
        <v>250000</v>
      </c>
      <c r="E2440">
        <v>1624</v>
      </c>
      <c r="F2440" t="s">
        <v>2301</v>
      </c>
      <c r="G2440">
        <v>18372</v>
      </c>
      <c r="H2440">
        <v>0</v>
      </c>
      <c r="I2440" t="s">
        <v>2302</v>
      </c>
      <c r="J2440" s="1">
        <v>0.94199999999999995</v>
      </c>
      <c r="K2440">
        <f t="shared" si="43"/>
        <v>0.94199999999999995</v>
      </c>
    </row>
    <row r="2441" spans="1:11" x14ac:dyDescent="0.25">
      <c r="A2441" t="s">
        <v>1851</v>
      </c>
      <c r="B2441" t="s">
        <v>60</v>
      </c>
      <c r="C2441">
        <v>2</v>
      </c>
      <c r="D2441">
        <v>2500000</v>
      </c>
      <c r="E2441">
        <v>1624</v>
      </c>
      <c r="F2441" s="2">
        <v>1518</v>
      </c>
      <c r="G2441">
        <v>30764</v>
      </c>
      <c r="H2441">
        <v>0</v>
      </c>
      <c r="I2441" t="s">
        <v>2303</v>
      </c>
      <c r="J2441" s="1">
        <v>1.3280000000000001</v>
      </c>
      <c r="K2441">
        <f t="shared" si="43"/>
        <v>1.3280000000000001</v>
      </c>
    </row>
    <row r="2442" spans="1:11" x14ac:dyDescent="0.25">
      <c r="A2442" t="s">
        <v>1851</v>
      </c>
      <c r="B2442" t="s">
        <v>60</v>
      </c>
      <c r="C2442">
        <v>2</v>
      </c>
      <c r="D2442">
        <v>25000000</v>
      </c>
      <c r="E2442">
        <v>1624</v>
      </c>
      <c r="F2442" s="2">
        <v>11743</v>
      </c>
      <c r="G2442">
        <v>156148</v>
      </c>
      <c r="H2442">
        <v>0</v>
      </c>
      <c r="I2442" t="s">
        <v>2304</v>
      </c>
      <c r="J2442" s="1">
        <v>6.92</v>
      </c>
      <c r="K2442">
        <f t="shared" si="43"/>
        <v>6.92</v>
      </c>
    </row>
    <row r="2443" spans="1:11" x14ac:dyDescent="0.25">
      <c r="A2443" t="s">
        <v>1851</v>
      </c>
      <c r="B2443" t="s">
        <v>60</v>
      </c>
      <c r="C2443">
        <v>2</v>
      </c>
      <c r="D2443">
        <v>25000000</v>
      </c>
      <c r="E2443">
        <v>1624</v>
      </c>
      <c r="F2443" s="2">
        <v>12128</v>
      </c>
      <c r="G2443">
        <v>156016</v>
      </c>
      <c r="H2443">
        <v>0</v>
      </c>
      <c r="I2443" t="s">
        <v>2305</v>
      </c>
      <c r="J2443" s="1">
        <v>3.9039999999999999</v>
      </c>
      <c r="K2443">
        <f t="shared" si="43"/>
        <v>3.9039999999999999</v>
      </c>
    </row>
    <row r="2444" spans="1:11" x14ac:dyDescent="0.25">
      <c r="A2444" t="s">
        <v>1851</v>
      </c>
      <c r="B2444" t="s">
        <v>60</v>
      </c>
      <c r="C2444">
        <v>2</v>
      </c>
      <c r="D2444">
        <v>25000000</v>
      </c>
      <c r="E2444">
        <v>1624</v>
      </c>
      <c r="F2444" s="2">
        <v>11820</v>
      </c>
      <c r="G2444">
        <v>156044</v>
      </c>
      <c r="H2444">
        <v>0</v>
      </c>
      <c r="I2444" t="s">
        <v>2306</v>
      </c>
      <c r="J2444" s="1">
        <v>3.8180000000000001</v>
      </c>
      <c r="K2444">
        <f t="shared" si="43"/>
        <v>3.8180000000000001</v>
      </c>
    </row>
    <row r="2445" spans="1:11" x14ac:dyDescent="0.25">
      <c r="A2445" t="s">
        <v>1851</v>
      </c>
      <c r="B2445" t="s">
        <v>60</v>
      </c>
      <c r="C2445">
        <v>2</v>
      </c>
      <c r="D2445">
        <v>25000000</v>
      </c>
      <c r="E2445">
        <v>1624</v>
      </c>
      <c r="F2445" s="2">
        <v>11811</v>
      </c>
      <c r="G2445">
        <v>156056</v>
      </c>
      <c r="H2445">
        <v>0</v>
      </c>
      <c r="I2445" t="s">
        <v>2307</v>
      </c>
      <c r="J2445" s="1">
        <v>3.8420000000000001</v>
      </c>
      <c r="K2445">
        <f t="shared" si="43"/>
        <v>3.8420000000000001</v>
      </c>
    </row>
    <row r="2446" spans="1:11" x14ac:dyDescent="0.25">
      <c r="A2446" t="s">
        <v>1851</v>
      </c>
      <c r="B2446" t="s">
        <v>60</v>
      </c>
      <c r="C2446">
        <v>2</v>
      </c>
      <c r="D2446">
        <v>25000000</v>
      </c>
      <c r="E2446">
        <v>1624</v>
      </c>
      <c r="F2446" s="2">
        <v>12015</v>
      </c>
      <c r="G2446">
        <v>156188</v>
      </c>
      <c r="H2446">
        <v>0</v>
      </c>
      <c r="I2446" t="s">
        <v>2308</v>
      </c>
      <c r="J2446" s="1">
        <v>3.8719999999999999</v>
      </c>
      <c r="K2446">
        <f t="shared" si="43"/>
        <v>3.8719999999999999</v>
      </c>
    </row>
    <row r="2447" spans="1:11" x14ac:dyDescent="0.25">
      <c r="A2447" t="s">
        <v>1851</v>
      </c>
      <c r="B2447" t="s">
        <v>60</v>
      </c>
      <c r="C2447">
        <v>2</v>
      </c>
      <c r="D2447">
        <v>25000000</v>
      </c>
      <c r="E2447">
        <v>1624</v>
      </c>
      <c r="F2447" s="2">
        <v>11629</v>
      </c>
      <c r="G2447">
        <v>156148</v>
      </c>
      <c r="H2447">
        <v>0</v>
      </c>
      <c r="I2447" t="s">
        <v>2309</v>
      </c>
      <c r="J2447" s="1">
        <v>3.762</v>
      </c>
      <c r="K2447">
        <f t="shared" si="43"/>
        <v>3.762</v>
      </c>
    </row>
    <row r="2448" spans="1:11" hidden="1" x14ac:dyDescent="0.25">
      <c r="A2448" t="s">
        <v>1851</v>
      </c>
      <c r="B2448" t="s">
        <v>373</v>
      </c>
      <c r="C2448">
        <v>4</v>
      </c>
      <c r="D2448">
        <v>250000</v>
      </c>
      <c r="E2448">
        <v>2291</v>
      </c>
      <c r="F2448" t="s">
        <v>2310</v>
      </c>
      <c r="G2448">
        <v>148744</v>
      </c>
      <c r="H2448">
        <v>0</v>
      </c>
      <c r="I2448" t="s">
        <v>1798</v>
      </c>
      <c r="J2448" s="1">
        <v>0.92</v>
      </c>
      <c r="K2448">
        <f t="shared" si="43"/>
        <v>0.92</v>
      </c>
    </row>
    <row r="2449" spans="1:11" hidden="1" x14ac:dyDescent="0.25">
      <c r="A2449" t="s">
        <v>1851</v>
      </c>
      <c r="B2449" t="s">
        <v>373</v>
      </c>
      <c r="C2449">
        <v>4</v>
      </c>
      <c r="D2449">
        <v>2500000</v>
      </c>
      <c r="E2449">
        <v>2291</v>
      </c>
      <c r="F2449" s="2">
        <v>3793</v>
      </c>
      <c r="G2449">
        <v>149476</v>
      </c>
      <c r="H2449">
        <v>0</v>
      </c>
      <c r="I2449" t="s">
        <v>2311</v>
      </c>
      <c r="J2449" s="1">
        <v>3.911</v>
      </c>
      <c r="K2449">
        <f t="shared" si="43"/>
        <v>3.911</v>
      </c>
    </row>
    <row r="2450" spans="1:11" hidden="1" x14ac:dyDescent="0.25">
      <c r="A2450" t="s">
        <v>1851</v>
      </c>
      <c r="B2450" t="s">
        <v>373</v>
      </c>
      <c r="C2450">
        <v>4</v>
      </c>
      <c r="D2450">
        <v>25000000</v>
      </c>
      <c r="E2450">
        <v>2291</v>
      </c>
      <c r="F2450" s="2">
        <v>36371</v>
      </c>
      <c r="G2450">
        <v>149620</v>
      </c>
      <c r="H2450">
        <v>0</v>
      </c>
      <c r="I2450" t="s">
        <v>2312</v>
      </c>
      <c r="J2450" s="1">
        <v>37.783000000000001</v>
      </c>
      <c r="K2450">
        <f t="shared" si="43"/>
        <v>37.783000000000001</v>
      </c>
    </row>
    <row r="2451" spans="1:11" hidden="1" x14ac:dyDescent="0.25">
      <c r="A2451" t="s">
        <v>1851</v>
      </c>
      <c r="B2451" t="s">
        <v>373</v>
      </c>
      <c r="C2451">
        <v>4</v>
      </c>
      <c r="D2451">
        <v>25000000</v>
      </c>
      <c r="E2451">
        <v>2291</v>
      </c>
      <c r="F2451" s="2">
        <v>36076</v>
      </c>
      <c r="G2451">
        <v>152108</v>
      </c>
      <c r="H2451">
        <v>0</v>
      </c>
      <c r="I2451" t="s">
        <v>381</v>
      </c>
      <c r="J2451" s="1">
        <v>36.118000000000002</v>
      </c>
      <c r="K2451">
        <f t="shared" si="43"/>
        <v>36.118000000000002</v>
      </c>
    </row>
    <row r="2452" spans="1:11" hidden="1" x14ac:dyDescent="0.25">
      <c r="A2452" t="s">
        <v>1851</v>
      </c>
      <c r="B2452" t="s">
        <v>373</v>
      </c>
      <c r="C2452">
        <v>4</v>
      </c>
      <c r="D2452">
        <v>25000000</v>
      </c>
      <c r="E2452">
        <v>2291</v>
      </c>
      <c r="F2452" s="2">
        <v>36001</v>
      </c>
      <c r="G2452">
        <v>152224</v>
      </c>
      <c r="H2452">
        <v>0</v>
      </c>
      <c r="I2452" t="s">
        <v>381</v>
      </c>
      <c r="J2452" s="1">
        <v>36.042999999999999</v>
      </c>
      <c r="K2452">
        <f t="shared" si="43"/>
        <v>36.042999999999999</v>
      </c>
    </row>
    <row r="2453" spans="1:11" hidden="1" x14ac:dyDescent="0.25">
      <c r="A2453" t="s">
        <v>1851</v>
      </c>
      <c r="B2453" t="s">
        <v>373</v>
      </c>
      <c r="C2453">
        <v>4</v>
      </c>
      <c r="D2453">
        <v>25000000</v>
      </c>
      <c r="E2453">
        <v>2291</v>
      </c>
      <c r="F2453" s="2">
        <v>36130</v>
      </c>
      <c r="G2453">
        <v>152104</v>
      </c>
      <c r="H2453">
        <v>0</v>
      </c>
      <c r="I2453" t="s">
        <v>644</v>
      </c>
      <c r="J2453" s="1">
        <v>36.17</v>
      </c>
      <c r="K2453">
        <f t="shared" si="43"/>
        <v>36.17</v>
      </c>
    </row>
    <row r="2454" spans="1:11" hidden="1" x14ac:dyDescent="0.25">
      <c r="A2454" t="s">
        <v>1851</v>
      </c>
      <c r="B2454" t="s">
        <v>373</v>
      </c>
      <c r="C2454">
        <v>4</v>
      </c>
      <c r="D2454">
        <v>25000000</v>
      </c>
      <c r="E2454">
        <v>2291</v>
      </c>
      <c r="F2454" s="2">
        <v>36126</v>
      </c>
      <c r="G2454">
        <v>152192</v>
      </c>
      <c r="H2454">
        <v>0</v>
      </c>
      <c r="I2454" t="s">
        <v>333</v>
      </c>
      <c r="J2454" s="1">
        <v>36.167000000000002</v>
      </c>
      <c r="K2454">
        <f t="shared" si="43"/>
        <v>36.167000000000002</v>
      </c>
    </row>
    <row r="2455" spans="1:11" hidden="1" x14ac:dyDescent="0.25">
      <c r="A2455" t="s">
        <v>1851</v>
      </c>
      <c r="B2455" t="s">
        <v>373</v>
      </c>
      <c r="C2455">
        <v>4</v>
      </c>
      <c r="D2455">
        <v>25000000</v>
      </c>
      <c r="E2455">
        <v>2291</v>
      </c>
      <c r="F2455" s="2">
        <v>36179</v>
      </c>
      <c r="G2455">
        <v>152216</v>
      </c>
      <c r="H2455">
        <v>0</v>
      </c>
      <c r="I2455" t="s">
        <v>332</v>
      </c>
      <c r="J2455" s="1">
        <v>36.220999999999997</v>
      </c>
      <c r="K2455">
        <f t="shared" si="43"/>
        <v>36.220999999999997</v>
      </c>
    </row>
    <row r="2456" spans="1:11" hidden="1" x14ac:dyDescent="0.25">
      <c r="A2456" t="s">
        <v>1851</v>
      </c>
      <c r="B2456" t="s">
        <v>384</v>
      </c>
      <c r="C2456">
        <v>2</v>
      </c>
      <c r="D2456">
        <v>250000</v>
      </c>
      <c r="E2456">
        <v>1042</v>
      </c>
      <c r="F2456" s="2">
        <v>1304</v>
      </c>
      <c r="G2456">
        <v>36920</v>
      </c>
      <c r="H2456">
        <v>0</v>
      </c>
      <c r="I2456" t="s">
        <v>2313</v>
      </c>
      <c r="J2456" s="1">
        <v>1.2</v>
      </c>
      <c r="K2456">
        <f t="shared" si="43"/>
        <v>1.2</v>
      </c>
    </row>
    <row r="2457" spans="1:11" hidden="1" x14ac:dyDescent="0.25">
      <c r="A2457" t="s">
        <v>1851</v>
      </c>
      <c r="B2457" t="s">
        <v>384</v>
      </c>
      <c r="C2457">
        <v>2</v>
      </c>
      <c r="D2457">
        <v>2500000</v>
      </c>
      <c r="E2457">
        <v>1042</v>
      </c>
      <c r="F2457" s="2">
        <v>7156</v>
      </c>
      <c r="G2457">
        <v>67420</v>
      </c>
      <c r="H2457">
        <v>0</v>
      </c>
      <c r="I2457" t="s">
        <v>2314</v>
      </c>
      <c r="J2457" s="1">
        <v>2.2709999999999999</v>
      </c>
      <c r="K2457">
        <f t="shared" si="43"/>
        <v>2.2709999999999999</v>
      </c>
    </row>
    <row r="2458" spans="1:11" hidden="1" x14ac:dyDescent="0.25">
      <c r="A2458" t="s">
        <v>1851</v>
      </c>
      <c r="B2458" t="s">
        <v>384</v>
      </c>
      <c r="C2458">
        <v>2</v>
      </c>
      <c r="D2458">
        <v>25000000</v>
      </c>
      <c r="E2458">
        <v>1042</v>
      </c>
      <c r="F2458" s="2">
        <v>66033</v>
      </c>
      <c r="G2458">
        <v>278576</v>
      </c>
      <c r="H2458">
        <v>0</v>
      </c>
      <c r="I2458" t="s">
        <v>2315</v>
      </c>
      <c r="J2458" s="1">
        <v>20.431000000000001</v>
      </c>
      <c r="K2458">
        <f t="shared" si="43"/>
        <v>20.431000000000001</v>
      </c>
    </row>
    <row r="2459" spans="1:11" hidden="1" x14ac:dyDescent="0.25">
      <c r="A2459" t="s">
        <v>1851</v>
      </c>
      <c r="B2459" t="s">
        <v>384</v>
      </c>
      <c r="C2459">
        <v>2</v>
      </c>
      <c r="D2459">
        <v>25000000</v>
      </c>
      <c r="E2459">
        <v>1042</v>
      </c>
      <c r="F2459" s="2">
        <v>65091</v>
      </c>
      <c r="G2459">
        <v>278668</v>
      </c>
      <c r="H2459">
        <v>0</v>
      </c>
      <c r="I2459" t="s">
        <v>2316</v>
      </c>
      <c r="J2459" s="1">
        <v>17.184000000000001</v>
      </c>
      <c r="K2459">
        <f t="shared" si="43"/>
        <v>17.184000000000001</v>
      </c>
    </row>
    <row r="2460" spans="1:11" hidden="1" x14ac:dyDescent="0.25">
      <c r="A2460" t="s">
        <v>1851</v>
      </c>
      <c r="B2460" t="s">
        <v>384</v>
      </c>
      <c r="C2460">
        <v>2</v>
      </c>
      <c r="D2460">
        <v>25000000</v>
      </c>
      <c r="E2460">
        <v>1042</v>
      </c>
      <c r="F2460" s="2">
        <v>64720</v>
      </c>
      <c r="G2460">
        <v>278740</v>
      </c>
      <c r="H2460">
        <v>0</v>
      </c>
      <c r="I2460" t="s">
        <v>2316</v>
      </c>
      <c r="J2460" s="1">
        <v>17.111000000000001</v>
      </c>
      <c r="K2460">
        <f t="shared" si="43"/>
        <v>17.111000000000001</v>
      </c>
    </row>
    <row r="2461" spans="1:11" hidden="1" x14ac:dyDescent="0.25">
      <c r="A2461" t="s">
        <v>1851</v>
      </c>
      <c r="B2461" t="s">
        <v>384</v>
      </c>
      <c r="C2461">
        <v>2</v>
      </c>
      <c r="D2461">
        <v>25000000</v>
      </c>
      <c r="E2461">
        <v>1042</v>
      </c>
      <c r="F2461" s="2">
        <v>66082</v>
      </c>
      <c r="G2461">
        <v>285976</v>
      </c>
      <c r="H2461">
        <v>0</v>
      </c>
      <c r="I2461" t="s">
        <v>2317</v>
      </c>
      <c r="J2461" s="1">
        <v>17.405000000000001</v>
      </c>
      <c r="K2461">
        <f t="shared" si="43"/>
        <v>17.405000000000001</v>
      </c>
    </row>
    <row r="2462" spans="1:11" hidden="1" x14ac:dyDescent="0.25">
      <c r="A2462" t="s">
        <v>1851</v>
      </c>
      <c r="B2462" t="s">
        <v>384</v>
      </c>
      <c r="C2462">
        <v>2</v>
      </c>
      <c r="D2462">
        <v>25000000</v>
      </c>
      <c r="E2462">
        <v>1042</v>
      </c>
      <c r="F2462" s="2">
        <v>66433</v>
      </c>
      <c r="G2462">
        <v>288764</v>
      </c>
      <c r="H2462">
        <v>0</v>
      </c>
      <c r="I2462" t="s">
        <v>2318</v>
      </c>
      <c r="J2462" s="1">
        <v>17.542000000000002</v>
      </c>
      <c r="K2462">
        <f t="shared" si="43"/>
        <v>17.542000000000002</v>
      </c>
    </row>
    <row r="2463" spans="1:11" hidden="1" x14ac:dyDescent="0.25">
      <c r="A2463" t="s">
        <v>1851</v>
      </c>
      <c r="B2463" t="s">
        <v>384</v>
      </c>
      <c r="C2463">
        <v>2</v>
      </c>
      <c r="D2463">
        <v>25000000</v>
      </c>
      <c r="E2463">
        <v>1042</v>
      </c>
      <c r="F2463" s="2">
        <v>65253</v>
      </c>
      <c r="G2463">
        <v>278952</v>
      </c>
      <c r="H2463">
        <v>0</v>
      </c>
      <c r="I2463" t="s">
        <v>2316</v>
      </c>
      <c r="J2463" s="1">
        <v>17.22</v>
      </c>
      <c r="K2463">
        <f t="shared" si="43"/>
        <v>17.22</v>
      </c>
    </row>
    <row r="2464" spans="1:11" hidden="1" x14ac:dyDescent="0.25">
      <c r="A2464" t="s">
        <v>1851</v>
      </c>
      <c r="B2464" t="s">
        <v>175</v>
      </c>
      <c r="C2464">
        <v>5</v>
      </c>
      <c r="D2464">
        <v>250000</v>
      </c>
      <c r="E2464">
        <v>1959</v>
      </c>
      <c r="F2464" t="s">
        <v>965</v>
      </c>
      <c r="G2464">
        <v>57812</v>
      </c>
      <c r="H2464">
        <v>0</v>
      </c>
      <c r="I2464" t="s">
        <v>2319</v>
      </c>
      <c r="J2464" s="1">
        <v>2.9790000000000001</v>
      </c>
      <c r="K2464">
        <f t="shared" si="43"/>
        <v>2.9790000000000001</v>
      </c>
    </row>
    <row r="2465" spans="1:11" hidden="1" x14ac:dyDescent="0.25">
      <c r="A2465" t="s">
        <v>1851</v>
      </c>
      <c r="B2465" t="s">
        <v>175</v>
      </c>
      <c r="C2465">
        <v>5</v>
      </c>
      <c r="D2465">
        <v>2500000</v>
      </c>
      <c r="E2465">
        <v>1959</v>
      </c>
      <c r="F2465" s="2">
        <v>4128</v>
      </c>
      <c r="G2465">
        <v>88864</v>
      </c>
      <c r="H2465">
        <v>0</v>
      </c>
      <c r="I2465" t="s">
        <v>2320</v>
      </c>
      <c r="J2465" s="1">
        <v>1.7390000000000001</v>
      </c>
      <c r="K2465">
        <f t="shared" si="43"/>
        <v>1.7390000000000001</v>
      </c>
    </row>
    <row r="2466" spans="1:11" hidden="1" x14ac:dyDescent="0.25">
      <c r="A2466" t="s">
        <v>1851</v>
      </c>
      <c r="B2466" t="s">
        <v>175</v>
      </c>
      <c r="C2466">
        <v>5</v>
      </c>
      <c r="D2466">
        <v>25000000</v>
      </c>
      <c r="E2466">
        <v>1959</v>
      </c>
      <c r="F2466" s="2">
        <v>35617</v>
      </c>
      <c r="G2466">
        <v>195300</v>
      </c>
      <c r="H2466">
        <v>0</v>
      </c>
      <c r="I2466" t="s">
        <v>2321</v>
      </c>
      <c r="J2466" s="1">
        <v>13.206</v>
      </c>
      <c r="K2466">
        <f t="shared" si="43"/>
        <v>13.206</v>
      </c>
    </row>
    <row r="2467" spans="1:11" hidden="1" x14ac:dyDescent="0.25">
      <c r="A2467" t="s">
        <v>1851</v>
      </c>
      <c r="B2467" t="s">
        <v>175</v>
      </c>
      <c r="C2467">
        <v>5</v>
      </c>
      <c r="D2467">
        <v>25000000</v>
      </c>
      <c r="E2467">
        <v>1959</v>
      </c>
      <c r="F2467" s="2">
        <v>35667</v>
      </c>
      <c r="G2467">
        <v>195836</v>
      </c>
      <c r="H2467">
        <v>0</v>
      </c>
      <c r="I2467" t="s">
        <v>2322</v>
      </c>
      <c r="J2467" s="1">
        <v>10.074999999999999</v>
      </c>
      <c r="K2467">
        <f t="shared" si="43"/>
        <v>10.074999999999999</v>
      </c>
    </row>
    <row r="2468" spans="1:11" hidden="1" x14ac:dyDescent="0.25">
      <c r="A2468" t="s">
        <v>1851</v>
      </c>
      <c r="B2468" t="s">
        <v>175</v>
      </c>
      <c r="C2468">
        <v>5</v>
      </c>
      <c r="D2468">
        <v>25000000</v>
      </c>
      <c r="E2468">
        <v>1959</v>
      </c>
      <c r="F2468" s="2">
        <v>37929</v>
      </c>
      <c r="G2468">
        <v>195984</v>
      </c>
      <c r="H2468">
        <v>0</v>
      </c>
      <c r="I2468" t="s">
        <v>2323</v>
      </c>
      <c r="J2468" s="1">
        <v>10.843</v>
      </c>
      <c r="K2468">
        <f t="shared" si="43"/>
        <v>10.843</v>
      </c>
    </row>
    <row r="2469" spans="1:11" hidden="1" x14ac:dyDescent="0.25">
      <c r="A2469" t="s">
        <v>1851</v>
      </c>
      <c r="B2469" t="s">
        <v>175</v>
      </c>
      <c r="C2469">
        <v>5</v>
      </c>
      <c r="D2469">
        <v>25000000</v>
      </c>
      <c r="E2469">
        <v>1959</v>
      </c>
      <c r="F2469" s="2">
        <v>34794</v>
      </c>
      <c r="G2469">
        <v>195568</v>
      </c>
      <c r="H2469">
        <v>0</v>
      </c>
      <c r="I2469" t="s">
        <v>2324</v>
      </c>
      <c r="J2469" s="1">
        <v>9.484</v>
      </c>
      <c r="K2469">
        <f t="shared" si="43"/>
        <v>9.484</v>
      </c>
    </row>
    <row r="2470" spans="1:11" hidden="1" x14ac:dyDescent="0.25">
      <c r="A2470" t="s">
        <v>1851</v>
      </c>
      <c r="B2470" t="s">
        <v>175</v>
      </c>
      <c r="C2470">
        <v>5</v>
      </c>
      <c r="D2470">
        <v>25000000</v>
      </c>
      <c r="E2470">
        <v>1959</v>
      </c>
      <c r="F2470" s="2">
        <v>35223</v>
      </c>
      <c r="G2470">
        <v>195312</v>
      </c>
      <c r="H2470">
        <v>0</v>
      </c>
      <c r="I2470" t="s">
        <v>2325</v>
      </c>
      <c r="J2470" s="1">
        <v>9.5990000000000002</v>
      </c>
      <c r="K2470">
        <f t="shared" si="43"/>
        <v>9.5990000000000002</v>
      </c>
    </row>
    <row r="2471" spans="1:11" hidden="1" x14ac:dyDescent="0.25">
      <c r="A2471" t="s">
        <v>1851</v>
      </c>
      <c r="B2471" t="s">
        <v>175</v>
      </c>
      <c r="C2471">
        <v>5</v>
      </c>
      <c r="D2471">
        <v>25000000</v>
      </c>
      <c r="E2471">
        <v>1959</v>
      </c>
      <c r="F2471" s="2">
        <v>35623</v>
      </c>
      <c r="G2471">
        <v>195712</v>
      </c>
      <c r="H2471">
        <v>0</v>
      </c>
      <c r="I2471" t="s">
        <v>2326</v>
      </c>
      <c r="J2471" s="1">
        <v>9.7460000000000004</v>
      </c>
      <c r="K2471">
        <f t="shared" si="43"/>
        <v>9.7460000000000004</v>
      </c>
    </row>
    <row r="2472" spans="1:11" x14ac:dyDescent="0.25">
      <c r="A2472" t="s">
        <v>1851</v>
      </c>
      <c r="B2472" t="s">
        <v>456</v>
      </c>
      <c r="C2472">
        <v>6</v>
      </c>
      <c r="D2472">
        <v>250000</v>
      </c>
      <c r="E2472">
        <v>1607</v>
      </c>
      <c r="F2472" s="2">
        <v>1808</v>
      </c>
      <c r="G2472">
        <v>49908</v>
      </c>
      <c r="H2472">
        <v>0</v>
      </c>
      <c r="I2472" t="s">
        <v>2327</v>
      </c>
      <c r="J2472" s="1">
        <v>3.5539999999999998</v>
      </c>
      <c r="K2472">
        <f t="shared" si="43"/>
        <v>3.5539999999999998</v>
      </c>
    </row>
    <row r="2473" spans="1:11" x14ac:dyDescent="0.25">
      <c r="A2473" t="s">
        <v>1851</v>
      </c>
      <c r="B2473" t="s">
        <v>456</v>
      </c>
      <c r="C2473">
        <v>6</v>
      </c>
      <c r="D2473">
        <v>2500000</v>
      </c>
      <c r="E2473">
        <v>1607</v>
      </c>
      <c r="F2473" s="2">
        <v>5837</v>
      </c>
      <c r="G2473">
        <v>103312</v>
      </c>
      <c r="H2473">
        <v>0</v>
      </c>
      <c r="I2473" t="s">
        <v>2328</v>
      </c>
      <c r="J2473" s="1">
        <v>1.9450000000000001</v>
      </c>
      <c r="K2473">
        <f t="shared" si="43"/>
        <v>1.9450000000000001</v>
      </c>
    </row>
    <row r="2474" spans="1:11" x14ac:dyDescent="0.25">
      <c r="A2474" t="s">
        <v>1851</v>
      </c>
      <c r="B2474" t="s">
        <v>456</v>
      </c>
      <c r="C2474">
        <v>6</v>
      </c>
      <c r="D2474">
        <v>25000000</v>
      </c>
      <c r="E2474">
        <v>1607</v>
      </c>
      <c r="F2474" s="2">
        <v>43330</v>
      </c>
      <c r="G2474">
        <v>422328</v>
      </c>
      <c r="H2474">
        <v>0</v>
      </c>
      <c r="I2474" t="s">
        <v>2329</v>
      </c>
      <c r="J2474" s="1">
        <v>14.565</v>
      </c>
      <c r="K2474">
        <f t="shared" si="43"/>
        <v>14.565</v>
      </c>
    </row>
    <row r="2475" spans="1:11" x14ac:dyDescent="0.25">
      <c r="A2475" t="s">
        <v>1851</v>
      </c>
      <c r="B2475" t="s">
        <v>456</v>
      </c>
      <c r="C2475">
        <v>6</v>
      </c>
      <c r="D2475">
        <v>25000000</v>
      </c>
      <c r="E2475">
        <v>1607</v>
      </c>
      <c r="F2475" s="2">
        <v>40587</v>
      </c>
      <c r="G2475">
        <v>463328</v>
      </c>
      <c r="H2475">
        <v>0</v>
      </c>
      <c r="I2475" t="s">
        <v>2330</v>
      </c>
      <c r="J2475" s="1">
        <v>12.254</v>
      </c>
      <c r="K2475">
        <f t="shared" si="43"/>
        <v>12.254</v>
      </c>
    </row>
    <row r="2476" spans="1:11" x14ac:dyDescent="0.25">
      <c r="A2476" t="s">
        <v>1851</v>
      </c>
      <c r="B2476" t="s">
        <v>456</v>
      </c>
      <c r="C2476">
        <v>6</v>
      </c>
      <c r="D2476">
        <v>25000000</v>
      </c>
      <c r="E2476">
        <v>1607</v>
      </c>
      <c r="F2476" s="2">
        <v>43557</v>
      </c>
      <c r="G2476">
        <v>452836</v>
      </c>
      <c r="H2476">
        <v>0</v>
      </c>
      <c r="I2476" t="s">
        <v>2331</v>
      </c>
      <c r="J2476" s="1">
        <v>12.967000000000001</v>
      </c>
      <c r="K2476">
        <f t="shared" si="43"/>
        <v>12.967000000000001</v>
      </c>
    </row>
    <row r="2477" spans="1:11" x14ac:dyDescent="0.25">
      <c r="A2477" t="s">
        <v>1851</v>
      </c>
      <c r="B2477" t="s">
        <v>456</v>
      </c>
      <c r="C2477">
        <v>6</v>
      </c>
      <c r="D2477">
        <v>25000000</v>
      </c>
      <c r="E2477">
        <v>1607</v>
      </c>
      <c r="F2477" s="2">
        <v>39824</v>
      </c>
      <c r="G2477">
        <v>459112</v>
      </c>
      <c r="H2477">
        <v>0</v>
      </c>
      <c r="I2477" t="s">
        <v>2332</v>
      </c>
      <c r="J2477" s="1">
        <v>11.877000000000001</v>
      </c>
      <c r="K2477">
        <f t="shared" si="43"/>
        <v>11.877000000000001</v>
      </c>
    </row>
    <row r="2478" spans="1:11" x14ac:dyDescent="0.25">
      <c r="A2478" t="s">
        <v>1851</v>
      </c>
      <c r="B2478" t="s">
        <v>456</v>
      </c>
      <c r="C2478">
        <v>6</v>
      </c>
      <c r="D2478">
        <v>25000000</v>
      </c>
      <c r="E2478">
        <v>1607</v>
      </c>
      <c r="F2478" s="2">
        <v>39636</v>
      </c>
      <c r="G2478">
        <v>419468</v>
      </c>
      <c r="H2478">
        <v>0</v>
      </c>
      <c r="I2478" t="s">
        <v>2333</v>
      </c>
      <c r="J2478" s="1">
        <v>11.797000000000001</v>
      </c>
      <c r="K2478">
        <f t="shared" si="43"/>
        <v>11.797000000000001</v>
      </c>
    </row>
    <row r="2479" spans="1:11" x14ac:dyDescent="0.25">
      <c r="A2479" t="s">
        <v>1851</v>
      </c>
      <c r="B2479" t="s">
        <v>456</v>
      </c>
      <c r="C2479">
        <v>6</v>
      </c>
      <c r="D2479">
        <v>25000000</v>
      </c>
      <c r="E2479">
        <v>1607</v>
      </c>
      <c r="F2479" s="2">
        <v>41163</v>
      </c>
      <c r="G2479">
        <v>445812</v>
      </c>
      <c r="H2479">
        <v>0</v>
      </c>
      <c r="I2479" t="s">
        <v>2334</v>
      </c>
      <c r="J2479" s="1">
        <v>12.282999999999999</v>
      </c>
      <c r="K2479">
        <f t="shared" si="43"/>
        <v>12.282999999999999</v>
      </c>
    </row>
    <row r="2480" spans="1:11" hidden="1" x14ac:dyDescent="0.25">
      <c r="A2480" t="s">
        <v>1851</v>
      </c>
      <c r="B2480" t="s">
        <v>18</v>
      </c>
      <c r="C2480">
        <v>1</v>
      </c>
      <c r="D2480">
        <v>250000</v>
      </c>
      <c r="E2480">
        <v>637</v>
      </c>
      <c r="F2480" s="2">
        <v>10386</v>
      </c>
      <c r="G2480">
        <v>84312</v>
      </c>
      <c r="H2480">
        <v>0</v>
      </c>
      <c r="I2480" t="s">
        <v>2335</v>
      </c>
      <c r="J2480" s="1">
        <v>3.1819999999999999</v>
      </c>
      <c r="K2480">
        <f t="shared" si="43"/>
        <v>3.1819999999999999</v>
      </c>
    </row>
    <row r="2481" spans="1:11" hidden="1" x14ac:dyDescent="0.25">
      <c r="A2481" t="s">
        <v>1851</v>
      </c>
      <c r="B2481" t="s">
        <v>18</v>
      </c>
      <c r="C2481">
        <v>1</v>
      </c>
      <c r="D2481">
        <v>2500000</v>
      </c>
      <c r="E2481">
        <v>637</v>
      </c>
      <c r="F2481" s="2">
        <v>101294</v>
      </c>
      <c r="G2481">
        <v>16968</v>
      </c>
      <c r="H2481">
        <v>0</v>
      </c>
      <c r="I2481" t="s">
        <v>2336</v>
      </c>
      <c r="J2481" s="1">
        <v>31.047000000000001</v>
      </c>
      <c r="K2481">
        <f t="shared" si="43"/>
        <v>31.047000000000001</v>
      </c>
    </row>
    <row r="2482" spans="1:11" hidden="1" x14ac:dyDescent="0.25">
      <c r="A2482" t="s">
        <v>1851</v>
      </c>
      <c r="B2482" t="s">
        <v>18</v>
      </c>
      <c r="C2482">
        <v>1</v>
      </c>
      <c r="D2482">
        <v>25000000</v>
      </c>
      <c r="E2482">
        <v>637</v>
      </c>
      <c r="F2482" s="2">
        <v>1012134</v>
      </c>
      <c r="G2482">
        <v>126652</v>
      </c>
      <c r="H2482">
        <v>0</v>
      </c>
      <c r="I2482" t="s">
        <v>2337</v>
      </c>
      <c r="J2482" s="1">
        <v>310.28800000000001</v>
      </c>
      <c r="K2482">
        <f t="shared" si="43"/>
        <v>310.28800000000001</v>
      </c>
    </row>
    <row r="2483" spans="1:11" x14ac:dyDescent="0.25">
      <c r="A2483" t="s">
        <v>1851</v>
      </c>
      <c r="B2483" t="s">
        <v>32</v>
      </c>
      <c r="C2483">
        <v>3</v>
      </c>
      <c r="D2483">
        <v>250000</v>
      </c>
      <c r="E2483">
        <v>540</v>
      </c>
      <c r="F2483" s="2">
        <v>10696</v>
      </c>
      <c r="G2483">
        <v>44948</v>
      </c>
      <c r="H2483">
        <v>0</v>
      </c>
      <c r="I2483" t="s">
        <v>2338</v>
      </c>
      <c r="J2483" s="1">
        <v>8.9570000000000007</v>
      </c>
      <c r="K2483">
        <f t="shared" si="43"/>
        <v>8.9570000000000007</v>
      </c>
    </row>
    <row r="2484" spans="1:11" x14ac:dyDescent="0.25">
      <c r="A2484" t="s">
        <v>1851</v>
      </c>
      <c r="B2484" t="s">
        <v>32</v>
      </c>
      <c r="C2484">
        <v>3</v>
      </c>
      <c r="D2484">
        <v>2500000</v>
      </c>
      <c r="E2484">
        <v>540</v>
      </c>
      <c r="F2484" s="2">
        <v>79978</v>
      </c>
      <c r="G2484">
        <v>60944</v>
      </c>
      <c r="H2484">
        <v>0</v>
      </c>
      <c r="I2484" t="s">
        <v>2339</v>
      </c>
      <c r="J2484" s="1">
        <v>39.582999999999998</v>
      </c>
      <c r="K2484">
        <f t="shared" si="43"/>
        <v>39.582999999999998</v>
      </c>
    </row>
    <row r="2485" spans="1:11" x14ac:dyDescent="0.25">
      <c r="A2485" t="s">
        <v>1851</v>
      </c>
      <c r="B2485" t="s">
        <v>32</v>
      </c>
      <c r="C2485">
        <v>3</v>
      </c>
      <c r="D2485">
        <v>25000000</v>
      </c>
      <c r="E2485">
        <v>540</v>
      </c>
      <c r="F2485" s="2">
        <v>434589</v>
      </c>
      <c r="G2485">
        <v>170988</v>
      </c>
      <c r="H2485">
        <v>0</v>
      </c>
      <c r="I2485" t="s">
        <v>2340</v>
      </c>
      <c r="J2485" s="1">
        <v>390.70800000000003</v>
      </c>
      <c r="K2485">
        <f t="shared" si="43"/>
        <v>390.70800000000003</v>
      </c>
    </row>
    <row r="2486" spans="1:11" x14ac:dyDescent="0.25">
      <c r="A2486" t="s">
        <v>2341</v>
      </c>
      <c r="B2486" t="s">
        <v>32</v>
      </c>
      <c r="C2486">
        <v>7</v>
      </c>
      <c r="D2486">
        <v>1000</v>
      </c>
      <c r="E2486">
        <v>973</v>
      </c>
      <c r="F2486" s="2">
        <v>390328</v>
      </c>
      <c r="G2486">
        <v>16632</v>
      </c>
      <c r="H2486">
        <v>0</v>
      </c>
      <c r="I2486" t="s">
        <v>2342</v>
      </c>
      <c r="J2486" s="1">
        <v>108.78</v>
      </c>
      <c r="K2486">
        <f t="shared" si="43"/>
        <v>108.78</v>
      </c>
    </row>
    <row r="2487" spans="1:11" x14ac:dyDescent="0.25">
      <c r="A2487" t="s">
        <v>2341</v>
      </c>
      <c r="B2487" t="s">
        <v>32</v>
      </c>
      <c r="C2487">
        <v>7</v>
      </c>
      <c r="D2487">
        <v>4000</v>
      </c>
      <c r="E2487">
        <v>973</v>
      </c>
      <c r="F2487" s="2">
        <v>2031583</v>
      </c>
      <c r="G2487">
        <v>19160</v>
      </c>
      <c r="H2487">
        <v>0</v>
      </c>
      <c r="I2487" t="s">
        <v>2343</v>
      </c>
      <c r="J2487" s="1">
        <v>516.24699999999996</v>
      </c>
      <c r="K2487">
        <f t="shared" si="43"/>
        <v>516.24699999999996</v>
      </c>
    </row>
    <row r="2488" spans="1:11" x14ac:dyDescent="0.25">
      <c r="A2488" t="s">
        <v>2341</v>
      </c>
      <c r="B2488" t="s">
        <v>32</v>
      </c>
      <c r="C2488">
        <v>7</v>
      </c>
      <c r="D2488">
        <v>16000</v>
      </c>
      <c r="E2488">
        <v>973</v>
      </c>
      <c r="F2488" s="2">
        <v>8737912</v>
      </c>
      <c r="G2488">
        <v>91584</v>
      </c>
      <c r="H2488">
        <v>0</v>
      </c>
      <c r="I2488" t="s">
        <v>935</v>
      </c>
      <c r="J2488" s="1">
        <v>2199.6950000000002</v>
      </c>
      <c r="K2488">
        <f t="shared" si="43"/>
        <v>2199.6950000000002</v>
      </c>
    </row>
    <row r="2489" spans="1:11" x14ac:dyDescent="0.25">
      <c r="A2489" t="s">
        <v>2341</v>
      </c>
      <c r="B2489" t="s">
        <v>426</v>
      </c>
      <c r="C2489">
        <v>8</v>
      </c>
      <c r="D2489">
        <v>1000</v>
      </c>
      <c r="E2489">
        <v>782</v>
      </c>
      <c r="F2489" t="s">
        <v>515</v>
      </c>
      <c r="G2489">
        <v>0</v>
      </c>
      <c r="H2489">
        <v>0</v>
      </c>
      <c r="I2489" t="s">
        <v>2344</v>
      </c>
      <c r="J2489" s="1">
        <v>0.28699999999999998</v>
      </c>
      <c r="K2489">
        <f t="shared" si="43"/>
        <v>0.28699999999999998</v>
      </c>
    </row>
    <row r="2490" spans="1:11" x14ac:dyDescent="0.25">
      <c r="A2490" t="s">
        <v>2341</v>
      </c>
      <c r="B2490" t="s">
        <v>426</v>
      </c>
      <c r="C2490">
        <v>8</v>
      </c>
      <c r="D2490">
        <v>4000</v>
      </c>
      <c r="E2490">
        <v>782</v>
      </c>
      <c r="F2490" s="2">
        <v>1233</v>
      </c>
      <c r="G2490">
        <v>876</v>
      </c>
      <c r="H2490">
        <v>0</v>
      </c>
      <c r="I2490" t="s">
        <v>2345</v>
      </c>
      <c r="J2490" s="1">
        <v>0.33100000000000002</v>
      </c>
      <c r="K2490">
        <f t="shared" si="43"/>
        <v>0.33100000000000002</v>
      </c>
    </row>
    <row r="2491" spans="1:11" x14ac:dyDescent="0.25">
      <c r="A2491" t="s">
        <v>2341</v>
      </c>
      <c r="B2491" t="s">
        <v>426</v>
      </c>
      <c r="C2491">
        <v>8</v>
      </c>
      <c r="D2491">
        <v>16000</v>
      </c>
      <c r="E2491">
        <v>782</v>
      </c>
      <c r="F2491" s="2">
        <v>19292</v>
      </c>
      <c r="G2491">
        <v>29872</v>
      </c>
      <c r="H2491">
        <v>0</v>
      </c>
      <c r="I2491" t="s">
        <v>2347</v>
      </c>
      <c r="J2491" s="1">
        <v>5.0179999999999998</v>
      </c>
      <c r="K2491">
        <f t="shared" si="43"/>
        <v>5.0179999999999998</v>
      </c>
    </row>
    <row r="2492" spans="1:11" x14ac:dyDescent="0.25">
      <c r="A2492" t="s">
        <v>2341</v>
      </c>
      <c r="B2492" t="s">
        <v>426</v>
      </c>
      <c r="C2492">
        <v>8</v>
      </c>
      <c r="D2492">
        <v>16000</v>
      </c>
      <c r="E2492">
        <v>782</v>
      </c>
      <c r="F2492" s="2">
        <v>19235</v>
      </c>
      <c r="G2492">
        <v>30240</v>
      </c>
      <c r="H2492">
        <v>0</v>
      </c>
      <c r="I2492" t="s">
        <v>1791</v>
      </c>
      <c r="J2492" s="1">
        <v>4.9530000000000003</v>
      </c>
      <c r="K2492">
        <f t="shared" si="43"/>
        <v>4.9530000000000003</v>
      </c>
    </row>
    <row r="2493" spans="1:11" x14ac:dyDescent="0.25">
      <c r="A2493" t="s">
        <v>2341</v>
      </c>
      <c r="B2493" t="s">
        <v>426</v>
      </c>
      <c r="C2493">
        <v>8</v>
      </c>
      <c r="D2493">
        <v>16000</v>
      </c>
      <c r="E2493">
        <v>782</v>
      </c>
      <c r="F2493" s="2">
        <v>19233</v>
      </c>
      <c r="G2493">
        <v>30072</v>
      </c>
      <c r="H2493">
        <v>0</v>
      </c>
      <c r="I2493" t="s">
        <v>2348</v>
      </c>
      <c r="J2493" s="1">
        <v>4.9550000000000001</v>
      </c>
      <c r="K2493">
        <f t="shared" si="43"/>
        <v>4.9550000000000001</v>
      </c>
    </row>
    <row r="2494" spans="1:11" x14ac:dyDescent="0.25">
      <c r="A2494" t="s">
        <v>2341</v>
      </c>
      <c r="B2494" t="s">
        <v>426</v>
      </c>
      <c r="C2494">
        <v>8</v>
      </c>
      <c r="D2494">
        <v>16000</v>
      </c>
      <c r="E2494">
        <v>782</v>
      </c>
      <c r="F2494" s="2">
        <v>19232</v>
      </c>
      <c r="G2494">
        <v>29976</v>
      </c>
      <c r="H2494">
        <v>0</v>
      </c>
      <c r="I2494" t="s">
        <v>1792</v>
      </c>
      <c r="J2494" s="1">
        <v>4.9550000000000001</v>
      </c>
      <c r="K2494">
        <f t="shared" si="43"/>
        <v>4.9550000000000001</v>
      </c>
    </row>
    <row r="2495" spans="1:11" x14ac:dyDescent="0.25">
      <c r="A2495" t="s">
        <v>2341</v>
      </c>
      <c r="B2495" t="s">
        <v>426</v>
      </c>
      <c r="C2495">
        <v>8</v>
      </c>
      <c r="D2495">
        <v>16000</v>
      </c>
      <c r="E2495">
        <v>782</v>
      </c>
      <c r="F2495" s="2">
        <v>19233</v>
      </c>
      <c r="G2495">
        <v>29940</v>
      </c>
      <c r="H2495">
        <v>0</v>
      </c>
      <c r="I2495" t="s">
        <v>2349</v>
      </c>
      <c r="J2495" s="1">
        <v>4.9539999999999997</v>
      </c>
      <c r="K2495">
        <f t="shared" si="43"/>
        <v>4.9539999999999997</v>
      </c>
    </row>
    <row r="2496" spans="1:11" x14ac:dyDescent="0.25">
      <c r="A2496" t="s">
        <v>2341</v>
      </c>
      <c r="B2496" t="s">
        <v>426</v>
      </c>
      <c r="C2496">
        <v>8</v>
      </c>
      <c r="D2496">
        <v>16000</v>
      </c>
      <c r="E2496">
        <v>782</v>
      </c>
      <c r="F2496" s="2">
        <v>19240</v>
      </c>
      <c r="G2496">
        <v>30000</v>
      </c>
      <c r="H2496">
        <v>0</v>
      </c>
      <c r="I2496" t="s">
        <v>1794</v>
      </c>
      <c r="J2496" s="1">
        <v>4.9690000000000003</v>
      </c>
      <c r="K2496">
        <f t="shared" si="43"/>
        <v>4.9690000000000003</v>
      </c>
    </row>
    <row r="2497" spans="1:11" x14ac:dyDescent="0.25">
      <c r="A2497" t="s">
        <v>2341</v>
      </c>
      <c r="B2497" t="s">
        <v>89</v>
      </c>
      <c r="C2497">
        <v>2</v>
      </c>
      <c r="D2497">
        <v>1000</v>
      </c>
      <c r="E2497">
        <v>783</v>
      </c>
      <c r="F2497" s="2">
        <v>7528</v>
      </c>
      <c r="G2497">
        <v>14096</v>
      </c>
      <c r="H2497">
        <v>0</v>
      </c>
      <c r="I2497" t="s">
        <v>2350</v>
      </c>
      <c r="J2497" s="1">
        <v>3.645</v>
      </c>
      <c r="K2497">
        <f t="shared" si="43"/>
        <v>3.645</v>
      </c>
    </row>
    <row r="2498" spans="1:11" x14ac:dyDescent="0.25">
      <c r="A2498" t="s">
        <v>2341</v>
      </c>
      <c r="B2498" t="s">
        <v>89</v>
      </c>
      <c r="C2498">
        <v>2</v>
      </c>
      <c r="D2498">
        <v>4000</v>
      </c>
      <c r="E2498">
        <v>783</v>
      </c>
      <c r="F2498" s="2">
        <v>126525</v>
      </c>
      <c r="G2498">
        <v>259780</v>
      </c>
      <c r="H2498">
        <v>0</v>
      </c>
      <c r="I2498" t="s">
        <v>2351</v>
      </c>
      <c r="J2498" s="1">
        <v>45.168999999999997</v>
      </c>
      <c r="K2498">
        <f t="shared" si="43"/>
        <v>45.168999999999997</v>
      </c>
    </row>
    <row r="2499" spans="1:11" x14ac:dyDescent="0.25">
      <c r="A2499" t="s">
        <v>2341</v>
      </c>
      <c r="B2499" t="s">
        <v>89</v>
      </c>
      <c r="C2499">
        <v>2</v>
      </c>
      <c r="D2499">
        <v>16000</v>
      </c>
      <c r="E2499">
        <v>783</v>
      </c>
      <c r="F2499" s="2">
        <v>1707999</v>
      </c>
      <c r="G2499">
        <v>132028</v>
      </c>
      <c r="H2499">
        <v>0</v>
      </c>
      <c r="I2499" t="s">
        <v>1118</v>
      </c>
      <c r="J2499" s="1">
        <v>430.93099999999998</v>
      </c>
      <c r="K2499">
        <f t="shared" ref="K2499:K2562" si="44">VALUE(J2499)</f>
        <v>430.93099999999998</v>
      </c>
    </row>
    <row r="2500" spans="1:11" hidden="1" x14ac:dyDescent="0.25">
      <c r="A2500" t="s">
        <v>2341</v>
      </c>
      <c r="B2500" t="s">
        <v>477</v>
      </c>
      <c r="C2500">
        <v>2</v>
      </c>
      <c r="D2500">
        <v>1000</v>
      </c>
      <c r="E2500">
        <v>585</v>
      </c>
      <c r="F2500" t="s">
        <v>2352</v>
      </c>
      <c r="G2500">
        <v>44624</v>
      </c>
      <c r="H2500">
        <v>0</v>
      </c>
      <c r="I2500" t="s">
        <v>2353</v>
      </c>
      <c r="J2500" s="1">
        <v>1.657</v>
      </c>
      <c r="K2500">
        <f t="shared" si="44"/>
        <v>1.657</v>
      </c>
    </row>
    <row r="2501" spans="1:11" hidden="1" x14ac:dyDescent="0.25">
      <c r="A2501" t="s">
        <v>2341</v>
      </c>
      <c r="B2501" t="s">
        <v>477</v>
      </c>
      <c r="C2501">
        <v>2</v>
      </c>
      <c r="D2501">
        <v>4000</v>
      </c>
      <c r="E2501">
        <v>585</v>
      </c>
      <c r="F2501" s="2">
        <v>5839</v>
      </c>
      <c r="G2501">
        <v>45896</v>
      </c>
      <c r="H2501">
        <v>0</v>
      </c>
      <c r="I2501" t="s">
        <v>1075</v>
      </c>
      <c r="J2501" s="1">
        <v>5.8410000000000002</v>
      </c>
      <c r="K2501">
        <f t="shared" si="44"/>
        <v>5.8410000000000002</v>
      </c>
    </row>
    <row r="2502" spans="1:11" hidden="1" x14ac:dyDescent="0.25">
      <c r="A2502" t="s">
        <v>2341</v>
      </c>
      <c r="B2502" t="s">
        <v>477</v>
      </c>
      <c r="C2502">
        <v>2</v>
      </c>
      <c r="D2502">
        <v>16000</v>
      </c>
      <c r="E2502">
        <v>585</v>
      </c>
      <c r="F2502" s="2">
        <v>88119</v>
      </c>
      <c r="G2502">
        <v>45948</v>
      </c>
      <c r="H2502">
        <v>0</v>
      </c>
      <c r="I2502" t="s">
        <v>347</v>
      </c>
      <c r="J2502" s="1">
        <v>88.254000000000005</v>
      </c>
      <c r="K2502">
        <f t="shared" si="44"/>
        <v>88.254000000000005</v>
      </c>
    </row>
    <row r="2503" spans="1:11" hidden="1" x14ac:dyDescent="0.25">
      <c r="A2503" t="s">
        <v>2341</v>
      </c>
      <c r="B2503" t="s">
        <v>477</v>
      </c>
      <c r="C2503">
        <v>2</v>
      </c>
      <c r="D2503">
        <v>16000</v>
      </c>
      <c r="E2503">
        <v>585</v>
      </c>
      <c r="F2503" s="2">
        <v>87078</v>
      </c>
      <c r="G2503">
        <v>46072</v>
      </c>
      <c r="H2503">
        <v>0</v>
      </c>
      <c r="I2503" t="s">
        <v>153</v>
      </c>
      <c r="J2503" s="1">
        <v>87.078999999999994</v>
      </c>
      <c r="K2503">
        <f t="shared" si="44"/>
        <v>87.078999999999994</v>
      </c>
    </row>
    <row r="2504" spans="1:11" hidden="1" x14ac:dyDescent="0.25">
      <c r="A2504" t="s">
        <v>2341</v>
      </c>
      <c r="B2504" t="s">
        <v>477</v>
      </c>
      <c r="C2504">
        <v>2</v>
      </c>
      <c r="D2504">
        <v>16000</v>
      </c>
      <c r="E2504">
        <v>585</v>
      </c>
      <c r="F2504" s="2">
        <v>86823</v>
      </c>
      <c r="G2504">
        <v>45860</v>
      </c>
      <c r="H2504">
        <v>0</v>
      </c>
      <c r="I2504" t="s">
        <v>333</v>
      </c>
      <c r="J2504" s="1">
        <v>86.826999999999998</v>
      </c>
      <c r="K2504">
        <f t="shared" si="44"/>
        <v>86.826999999999998</v>
      </c>
    </row>
    <row r="2505" spans="1:11" hidden="1" x14ac:dyDescent="0.25">
      <c r="A2505" t="s">
        <v>2341</v>
      </c>
      <c r="B2505" t="s">
        <v>477</v>
      </c>
      <c r="C2505">
        <v>2</v>
      </c>
      <c r="D2505">
        <v>16000</v>
      </c>
      <c r="E2505">
        <v>585</v>
      </c>
      <c r="F2505" s="2">
        <v>86635</v>
      </c>
      <c r="G2505">
        <v>47920</v>
      </c>
      <c r="H2505">
        <v>0</v>
      </c>
      <c r="I2505" t="s">
        <v>485</v>
      </c>
      <c r="J2505" s="1">
        <v>86.635999999999996</v>
      </c>
      <c r="K2505">
        <f t="shared" si="44"/>
        <v>86.635999999999996</v>
      </c>
    </row>
    <row r="2506" spans="1:11" hidden="1" x14ac:dyDescent="0.25">
      <c r="A2506" t="s">
        <v>2341</v>
      </c>
      <c r="B2506" t="s">
        <v>477</v>
      </c>
      <c r="C2506">
        <v>2</v>
      </c>
      <c r="D2506">
        <v>16000</v>
      </c>
      <c r="E2506">
        <v>585</v>
      </c>
      <c r="F2506" s="2">
        <v>87394</v>
      </c>
      <c r="G2506">
        <v>45972</v>
      </c>
      <c r="H2506">
        <v>0</v>
      </c>
      <c r="I2506" t="s">
        <v>888</v>
      </c>
      <c r="J2506" s="1">
        <v>87.396000000000001</v>
      </c>
      <c r="K2506">
        <f t="shared" si="44"/>
        <v>87.396000000000001</v>
      </c>
    </row>
    <row r="2507" spans="1:11" hidden="1" x14ac:dyDescent="0.25">
      <c r="A2507" t="s">
        <v>2341</v>
      </c>
      <c r="B2507" t="s">
        <v>477</v>
      </c>
      <c r="C2507">
        <v>2</v>
      </c>
      <c r="D2507">
        <v>16000</v>
      </c>
      <c r="E2507">
        <v>585</v>
      </c>
      <c r="F2507" s="2">
        <v>88108</v>
      </c>
      <c r="G2507">
        <v>45900</v>
      </c>
      <c r="H2507">
        <v>0</v>
      </c>
      <c r="I2507" t="s">
        <v>2354</v>
      </c>
      <c r="J2507" s="1">
        <v>88.11</v>
      </c>
      <c r="K2507">
        <f t="shared" si="44"/>
        <v>88.11</v>
      </c>
    </row>
    <row r="2508" spans="1:11" hidden="1" x14ac:dyDescent="0.25">
      <c r="A2508" t="s">
        <v>2341</v>
      </c>
      <c r="B2508" t="s">
        <v>341</v>
      </c>
      <c r="C2508">
        <v>2</v>
      </c>
      <c r="D2508">
        <v>1000</v>
      </c>
      <c r="E2508">
        <v>562</v>
      </c>
      <c r="F2508" s="2">
        <v>3302</v>
      </c>
      <c r="G2508">
        <v>78200</v>
      </c>
      <c r="H2508">
        <v>0</v>
      </c>
      <c r="I2508" t="s">
        <v>2355</v>
      </c>
      <c r="J2508" s="1">
        <v>5.9530000000000003</v>
      </c>
      <c r="K2508">
        <f t="shared" si="44"/>
        <v>5.9530000000000003</v>
      </c>
    </row>
    <row r="2509" spans="1:11" hidden="1" x14ac:dyDescent="0.25">
      <c r="A2509" t="s">
        <v>2341</v>
      </c>
      <c r="B2509" t="s">
        <v>341</v>
      </c>
      <c r="C2509">
        <v>2</v>
      </c>
      <c r="D2509">
        <v>4000</v>
      </c>
      <c r="E2509">
        <v>562</v>
      </c>
      <c r="F2509" s="2">
        <v>39430</v>
      </c>
      <c r="G2509">
        <v>77944</v>
      </c>
      <c r="H2509">
        <v>0</v>
      </c>
      <c r="I2509" t="s">
        <v>347</v>
      </c>
      <c r="J2509" s="1">
        <v>39.351999999999997</v>
      </c>
      <c r="K2509">
        <f t="shared" si="44"/>
        <v>39.351999999999997</v>
      </c>
    </row>
    <row r="2510" spans="1:11" hidden="1" x14ac:dyDescent="0.25">
      <c r="A2510" t="s">
        <v>2341</v>
      </c>
      <c r="B2510" t="s">
        <v>341</v>
      </c>
      <c r="C2510">
        <v>2</v>
      </c>
      <c r="D2510">
        <v>16000</v>
      </c>
      <c r="E2510">
        <v>562</v>
      </c>
      <c r="F2510" s="2">
        <v>620921</v>
      </c>
      <c r="G2510">
        <v>78200</v>
      </c>
      <c r="H2510">
        <v>0</v>
      </c>
      <c r="I2510" t="s">
        <v>2356</v>
      </c>
      <c r="J2510" s="1">
        <v>619.81600000000003</v>
      </c>
      <c r="K2510">
        <f t="shared" si="44"/>
        <v>619.81600000000003</v>
      </c>
    </row>
    <row r="2511" spans="1:11" x14ac:dyDescent="0.25">
      <c r="A2511" t="s">
        <v>2341</v>
      </c>
      <c r="B2511" t="s">
        <v>60</v>
      </c>
      <c r="C2511">
        <v>4</v>
      </c>
      <c r="D2511">
        <v>1000</v>
      </c>
      <c r="E2511">
        <v>1035</v>
      </c>
      <c r="F2511" t="s">
        <v>1765</v>
      </c>
      <c r="G2511">
        <v>0</v>
      </c>
      <c r="H2511">
        <v>0</v>
      </c>
      <c r="I2511" t="s">
        <v>2357</v>
      </c>
      <c r="J2511" s="1">
        <v>0.308</v>
      </c>
      <c r="K2511">
        <f t="shared" si="44"/>
        <v>0.308</v>
      </c>
    </row>
    <row r="2512" spans="1:11" x14ac:dyDescent="0.25">
      <c r="A2512" t="s">
        <v>2341</v>
      </c>
      <c r="B2512" t="s">
        <v>60</v>
      </c>
      <c r="C2512">
        <v>4</v>
      </c>
      <c r="D2512">
        <v>4000</v>
      </c>
      <c r="E2512">
        <v>1035</v>
      </c>
      <c r="F2512" s="2">
        <v>1805</v>
      </c>
      <c r="G2512">
        <v>3776</v>
      </c>
      <c r="H2512">
        <v>0</v>
      </c>
      <c r="I2512" t="s">
        <v>1182</v>
      </c>
      <c r="J2512" s="1">
        <v>0.46</v>
      </c>
      <c r="K2512">
        <f t="shared" si="44"/>
        <v>0.46</v>
      </c>
    </row>
    <row r="2513" spans="1:11" x14ac:dyDescent="0.25">
      <c r="A2513" t="s">
        <v>2341</v>
      </c>
      <c r="B2513" t="s">
        <v>60</v>
      </c>
      <c r="C2513">
        <v>4</v>
      </c>
      <c r="D2513">
        <v>16000</v>
      </c>
      <c r="E2513">
        <v>1035</v>
      </c>
      <c r="F2513" s="2">
        <v>28516</v>
      </c>
      <c r="G2513">
        <v>32992</v>
      </c>
      <c r="H2513">
        <v>0</v>
      </c>
      <c r="I2513" t="s">
        <v>998</v>
      </c>
      <c r="J2513" s="1">
        <v>7.1950000000000003</v>
      </c>
      <c r="K2513">
        <f t="shared" si="44"/>
        <v>7.1950000000000003</v>
      </c>
    </row>
    <row r="2514" spans="1:11" x14ac:dyDescent="0.25">
      <c r="A2514" t="s">
        <v>2341</v>
      </c>
      <c r="B2514" t="s">
        <v>60</v>
      </c>
      <c r="C2514">
        <v>4</v>
      </c>
      <c r="D2514">
        <v>16000</v>
      </c>
      <c r="E2514">
        <v>1035</v>
      </c>
      <c r="F2514" s="2">
        <v>28485</v>
      </c>
      <c r="G2514">
        <v>33108</v>
      </c>
      <c r="H2514">
        <v>0</v>
      </c>
      <c r="I2514" t="s">
        <v>935</v>
      </c>
      <c r="J2514" s="1">
        <v>7.1479999999999997</v>
      </c>
      <c r="K2514">
        <f t="shared" si="44"/>
        <v>7.1479999999999997</v>
      </c>
    </row>
    <row r="2515" spans="1:11" x14ac:dyDescent="0.25">
      <c r="A2515" t="s">
        <v>2341</v>
      </c>
      <c r="B2515" t="s">
        <v>60</v>
      </c>
      <c r="C2515">
        <v>4</v>
      </c>
      <c r="D2515">
        <v>16000</v>
      </c>
      <c r="E2515">
        <v>1035</v>
      </c>
      <c r="F2515" s="2">
        <v>28474</v>
      </c>
      <c r="G2515">
        <v>33060</v>
      </c>
      <c r="H2515">
        <v>0</v>
      </c>
      <c r="I2515" t="s">
        <v>935</v>
      </c>
      <c r="J2515" s="1">
        <v>7.1449999999999996</v>
      </c>
      <c r="K2515">
        <f t="shared" si="44"/>
        <v>7.1449999999999996</v>
      </c>
    </row>
    <row r="2516" spans="1:11" x14ac:dyDescent="0.25">
      <c r="A2516" t="s">
        <v>2341</v>
      </c>
      <c r="B2516" t="s">
        <v>60</v>
      </c>
      <c r="C2516">
        <v>4</v>
      </c>
      <c r="D2516">
        <v>16000</v>
      </c>
      <c r="E2516">
        <v>1035</v>
      </c>
      <c r="F2516" s="2">
        <v>28468</v>
      </c>
      <c r="G2516">
        <v>32992</v>
      </c>
      <c r="H2516">
        <v>0</v>
      </c>
      <c r="I2516" t="s">
        <v>935</v>
      </c>
      <c r="J2516" s="1">
        <v>7.1429999999999998</v>
      </c>
      <c r="K2516">
        <f t="shared" si="44"/>
        <v>7.1429999999999998</v>
      </c>
    </row>
    <row r="2517" spans="1:11" x14ac:dyDescent="0.25">
      <c r="A2517" t="s">
        <v>2341</v>
      </c>
      <c r="B2517" t="s">
        <v>60</v>
      </c>
      <c r="C2517">
        <v>4</v>
      </c>
      <c r="D2517">
        <v>16000</v>
      </c>
      <c r="E2517">
        <v>1035</v>
      </c>
      <c r="F2517" s="2">
        <v>28468</v>
      </c>
      <c r="G2517">
        <v>32976</v>
      </c>
      <c r="H2517">
        <v>0</v>
      </c>
      <c r="I2517" t="s">
        <v>935</v>
      </c>
      <c r="J2517" s="1">
        <v>7.1689999999999996</v>
      </c>
      <c r="K2517">
        <f t="shared" si="44"/>
        <v>7.1689999999999996</v>
      </c>
    </row>
    <row r="2518" spans="1:11" x14ac:dyDescent="0.25">
      <c r="A2518" t="s">
        <v>2341</v>
      </c>
      <c r="B2518" t="s">
        <v>60</v>
      </c>
      <c r="C2518">
        <v>4</v>
      </c>
      <c r="D2518">
        <v>16000</v>
      </c>
      <c r="E2518">
        <v>1035</v>
      </c>
      <c r="F2518" s="2">
        <v>28464</v>
      </c>
      <c r="G2518">
        <v>33112</v>
      </c>
      <c r="H2518">
        <v>0</v>
      </c>
      <c r="I2518" t="s">
        <v>935</v>
      </c>
      <c r="J2518" s="1">
        <v>7.1449999999999996</v>
      </c>
      <c r="K2518">
        <f t="shared" si="44"/>
        <v>7.1449999999999996</v>
      </c>
    </row>
    <row r="2519" spans="1:11" hidden="1" x14ac:dyDescent="0.25">
      <c r="A2519" t="s">
        <v>2341</v>
      </c>
      <c r="B2519" t="s">
        <v>186</v>
      </c>
      <c r="C2519">
        <v>2</v>
      </c>
      <c r="D2519">
        <v>1000</v>
      </c>
      <c r="E2519">
        <v>846</v>
      </c>
      <c r="F2519" t="s">
        <v>2358</v>
      </c>
      <c r="G2519">
        <v>8</v>
      </c>
      <c r="H2519">
        <v>0</v>
      </c>
      <c r="I2519" t="s">
        <v>2359</v>
      </c>
      <c r="J2519" s="1">
        <v>0.42599999999999999</v>
      </c>
      <c r="K2519">
        <f t="shared" si="44"/>
        <v>0.42599999999999999</v>
      </c>
    </row>
    <row r="2520" spans="1:11" hidden="1" x14ac:dyDescent="0.25">
      <c r="A2520" t="s">
        <v>2341</v>
      </c>
      <c r="B2520" t="s">
        <v>186</v>
      </c>
      <c r="C2520">
        <v>2</v>
      </c>
      <c r="D2520">
        <v>4000</v>
      </c>
      <c r="E2520">
        <v>846</v>
      </c>
      <c r="F2520" s="2">
        <v>3868</v>
      </c>
      <c r="G2520">
        <v>3696</v>
      </c>
      <c r="H2520">
        <v>0</v>
      </c>
      <c r="I2520" t="s">
        <v>2360</v>
      </c>
      <c r="J2520" s="1">
        <v>1.4570000000000001</v>
      </c>
      <c r="K2520">
        <f t="shared" si="44"/>
        <v>1.4570000000000001</v>
      </c>
    </row>
    <row r="2521" spans="1:11" hidden="1" x14ac:dyDescent="0.25">
      <c r="A2521" t="s">
        <v>2341</v>
      </c>
      <c r="B2521" t="s">
        <v>186</v>
      </c>
      <c r="C2521">
        <v>2</v>
      </c>
      <c r="D2521">
        <v>16000</v>
      </c>
      <c r="E2521">
        <v>846</v>
      </c>
      <c r="F2521" s="2">
        <v>61695</v>
      </c>
      <c r="G2521">
        <v>33108</v>
      </c>
      <c r="H2521">
        <v>0</v>
      </c>
      <c r="I2521" t="s">
        <v>2361</v>
      </c>
      <c r="J2521" s="1">
        <v>23.123999999999999</v>
      </c>
      <c r="K2521">
        <f t="shared" si="44"/>
        <v>23.123999999999999</v>
      </c>
    </row>
    <row r="2522" spans="1:11" hidden="1" x14ac:dyDescent="0.25">
      <c r="A2522" t="s">
        <v>2341</v>
      </c>
      <c r="B2522" t="s">
        <v>186</v>
      </c>
      <c r="C2522">
        <v>2</v>
      </c>
      <c r="D2522">
        <v>16000</v>
      </c>
      <c r="E2522">
        <v>846</v>
      </c>
      <c r="F2522" s="2">
        <v>61254</v>
      </c>
      <c r="G2522">
        <v>33000</v>
      </c>
      <c r="H2522">
        <v>0</v>
      </c>
      <c r="I2522" t="s">
        <v>2362</v>
      </c>
      <c r="J2522" s="1">
        <v>22.698</v>
      </c>
      <c r="K2522">
        <f t="shared" si="44"/>
        <v>22.698</v>
      </c>
    </row>
    <row r="2523" spans="1:11" hidden="1" x14ac:dyDescent="0.25">
      <c r="A2523" t="s">
        <v>2341</v>
      </c>
      <c r="B2523" t="s">
        <v>186</v>
      </c>
      <c r="C2523">
        <v>2</v>
      </c>
      <c r="D2523">
        <v>16000</v>
      </c>
      <c r="E2523">
        <v>846</v>
      </c>
      <c r="F2523" s="2">
        <v>61254</v>
      </c>
      <c r="G2523">
        <v>33120</v>
      </c>
      <c r="H2523">
        <v>0</v>
      </c>
      <c r="I2523" t="s">
        <v>2363</v>
      </c>
      <c r="J2523" s="1">
        <v>22.69</v>
      </c>
      <c r="K2523">
        <f t="shared" si="44"/>
        <v>22.69</v>
      </c>
    </row>
    <row r="2524" spans="1:11" hidden="1" x14ac:dyDescent="0.25">
      <c r="A2524" t="s">
        <v>2341</v>
      </c>
      <c r="B2524" t="s">
        <v>186</v>
      </c>
      <c r="C2524">
        <v>2</v>
      </c>
      <c r="D2524">
        <v>16000</v>
      </c>
      <c r="E2524">
        <v>846</v>
      </c>
      <c r="F2524" s="2">
        <v>61266</v>
      </c>
      <c r="G2524">
        <v>33012</v>
      </c>
      <c r="H2524">
        <v>0</v>
      </c>
      <c r="I2524" t="s">
        <v>2364</v>
      </c>
      <c r="J2524" s="1">
        <v>22.693000000000001</v>
      </c>
      <c r="K2524">
        <f t="shared" si="44"/>
        <v>22.693000000000001</v>
      </c>
    </row>
    <row r="2525" spans="1:11" hidden="1" x14ac:dyDescent="0.25">
      <c r="A2525" t="s">
        <v>2341</v>
      </c>
      <c r="B2525" t="s">
        <v>186</v>
      </c>
      <c r="C2525">
        <v>2</v>
      </c>
      <c r="D2525">
        <v>16000</v>
      </c>
      <c r="E2525">
        <v>846</v>
      </c>
      <c r="F2525" s="2">
        <v>61291</v>
      </c>
      <c r="G2525">
        <v>33124</v>
      </c>
      <c r="H2525">
        <v>0</v>
      </c>
      <c r="I2525" t="s">
        <v>2365</v>
      </c>
      <c r="J2525" s="1">
        <v>22.722000000000001</v>
      </c>
      <c r="K2525">
        <f t="shared" si="44"/>
        <v>22.722000000000001</v>
      </c>
    </row>
    <row r="2526" spans="1:11" hidden="1" x14ac:dyDescent="0.25">
      <c r="A2526" t="s">
        <v>2341</v>
      </c>
      <c r="B2526" t="s">
        <v>186</v>
      </c>
      <c r="C2526">
        <v>2</v>
      </c>
      <c r="D2526">
        <v>16000</v>
      </c>
      <c r="E2526">
        <v>846</v>
      </c>
      <c r="F2526" s="2">
        <v>61291</v>
      </c>
      <c r="G2526">
        <v>33128</v>
      </c>
      <c r="H2526">
        <v>0</v>
      </c>
      <c r="I2526" t="s">
        <v>2366</v>
      </c>
      <c r="J2526" s="1">
        <v>22.72</v>
      </c>
      <c r="K2526">
        <f t="shared" si="44"/>
        <v>22.72</v>
      </c>
    </row>
    <row r="2527" spans="1:11" x14ac:dyDescent="0.25">
      <c r="A2527" t="s">
        <v>2341</v>
      </c>
      <c r="B2527" t="s">
        <v>89</v>
      </c>
      <c r="C2527">
        <v>7</v>
      </c>
      <c r="D2527">
        <v>1000</v>
      </c>
      <c r="E2527">
        <v>688</v>
      </c>
      <c r="F2527" s="2">
        <v>4762</v>
      </c>
      <c r="G2527">
        <v>14048</v>
      </c>
      <c r="H2527">
        <v>0</v>
      </c>
      <c r="I2527" t="s">
        <v>2367</v>
      </c>
      <c r="J2527" s="1">
        <v>3.1030000000000002</v>
      </c>
      <c r="K2527">
        <f t="shared" si="44"/>
        <v>3.1030000000000002</v>
      </c>
    </row>
    <row r="2528" spans="1:11" x14ac:dyDescent="0.25">
      <c r="A2528" t="s">
        <v>2341</v>
      </c>
      <c r="B2528" t="s">
        <v>89</v>
      </c>
      <c r="C2528">
        <v>7</v>
      </c>
      <c r="D2528">
        <v>4000</v>
      </c>
      <c r="E2528">
        <v>688</v>
      </c>
      <c r="F2528" s="2">
        <v>71777</v>
      </c>
      <c r="G2528">
        <v>52948</v>
      </c>
      <c r="H2528">
        <v>0</v>
      </c>
      <c r="I2528" t="s">
        <v>1034</v>
      </c>
      <c r="J2528" s="1">
        <v>18.111999999999998</v>
      </c>
      <c r="K2528">
        <f t="shared" si="44"/>
        <v>18.111999999999998</v>
      </c>
    </row>
    <row r="2529" spans="1:11" x14ac:dyDescent="0.25">
      <c r="A2529" t="s">
        <v>2341</v>
      </c>
      <c r="B2529" t="s">
        <v>89</v>
      </c>
      <c r="C2529">
        <v>7</v>
      </c>
      <c r="D2529">
        <v>16000</v>
      </c>
      <c r="E2529">
        <v>688</v>
      </c>
      <c r="F2529" s="2">
        <v>1060841</v>
      </c>
      <c r="G2529">
        <v>52736</v>
      </c>
      <c r="H2529">
        <v>0</v>
      </c>
      <c r="I2529" t="s">
        <v>935</v>
      </c>
      <c r="J2529" s="1">
        <v>265.55799999999999</v>
      </c>
      <c r="K2529">
        <f t="shared" si="44"/>
        <v>265.55799999999999</v>
      </c>
    </row>
    <row r="2530" spans="1:11" hidden="1" x14ac:dyDescent="0.25">
      <c r="A2530" t="s">
        <v>2341</v>
      </c>
      <c r="B2530" t="s">
        <v>44</v>
      </c>
      <c r="C2530">
        <v>3</v>
      </c>
      <c r="D2530">
        <v>1000</v>
      </c>
      <c r="E2530">
        <v>792</v>
      </c>
      <c r="F2530" s="2">
        <v>2742</v>
      </c>
      <c r="G2530">
        <v>21132</v>
      </c>
      <c r="H2530">
        <v>0</v>
      </c>
      <c r="I2530" t="s">
        <v>2368</v>
      </c>
      <c r="J2530" s="1">
        <v>2.0790000000000002</v>
      </c>
      <c r="K2530">
        <f t="shared" si="44"/>
        <v>2.0790000000000002</v>
      </c>
    </row>
    <row r="2531" spans="1:11" hidden="1" x14ac:dyDescent="0.25">
      <c r="A2531" t="s">
        <v>2341</v>
      </c>
      <c r="B2531" t="s">
        <v>44</v>
      </c>
      <c r="C2531">
        <v>3</v>
      </c>
      <c r="D2531">
        <v>4000</v>
      </c>
      <c r="E2531">
        <v>792</v>
      </c>
      <c r="F2531" s="2">
        <v>34211</v>
      </c>
      <c r="G2531">
        <v>25720</v>
      </c>
      <c r="H2531">
        <v>0</v>
      </c>
      <c r="I2531" t="s">
        <v>997</v>
      </c>
      <c r="J2531" s="1">
        <v>8.6519999999999992</v>
      </c>
      <c r="K2531">
        <f t="shared" si="44"/>
        <v>8.6519999999999992</v>
      </c>
    </row>
    <row r="2532" spans="1:11" hidden="1" x14ac:dyDescent="0.25">
      <c r="A2532" t="s">
        <v>2341</v>
      </c>
      <c r="B2532" t="s">
        <v>44</v>
      </c>
      <c r="C2532">
        <v>3</v>
      </c>
      <c r="D2532">
        <v>16000</v>
      </c>
      <c r="E2532">
        <v>792</v>
      </c>
      <c r="F2532" s="2">
        <v>573503</v>
      </c>
      <c r="G2532">
        <v>46232</v>
      </c>
      <c r="H2532">
        <v>0</v>
      </c>
      <c r="I2532" t="s">
        <v>935</v>
      </c>
      <c r="J2532" s="1">
        <v>143.577</v>
      </c>
      <c r="K2532">
        <f t="shared" si="44"/>
        <v>143.577</v>
      </c>
    </row>
    <row r="2533" spans="1:11" x14ac:dyDescent="0.25">
      <c r="A2533" t="s">
        <v>2341</v>
      </c>
      <c r="B2533" t="s">
        <v>426</v>
      </c>
      <c r="C2533">
        <v>9</v>
      </c>
      <c r="D2533">
        <v>1000</v>
      </c>
      <c r="E2533">
        <v>694</v>
      </c>
      <c r="F2533" t="s">
        <v>2369</v>
      </c>
      <c r="G2533">
        <v>8</v>
      </c>
      <c r="H2533">
        <v>0</v>
      </c>
      <c r="I2533" t="s">
        <v>2370</v>
      </c>
      <c r="J2533" s="1">
        <v>0.58899999999999997</v>
      </c>
      <c r="K2533">
        <f t="shared" si="44"/>
        <v>0.58899999999999997</v>
      </c>
    </row>
    <row r="2534" spans="1:11" x14ac:dyDescent="0.25">
      <c r="A2534" t="s">
        <v>2341</v>
      </c>
      <c r="B2534" t="s">
        <v>426</v>
      </c>
      <c r="C2534">
        <v>9</v>
      </c>
      <c r="D2534">
        <v>4000</v>
      </c>
      <c r="E2534">
        <v>694</v>
      </c>
      <c r="F2534" s="2">
        <v>1441</v>
      </c>
      <c r="G2534">
        <v>868</v>
      </c>
      <c r="H2534">
        <v>0</v>
      </c>
      <c r="I2534" t="s">
        <v>619</v>
      </c>
      <c r="J2534" s="1">
        <v>0.378</v>
      </c>
      <c r="K2534">
        <f t="shared" si="44"/>
        <v>0.378</v>
      </c>
    </row>
    <row r="2535" spans="1:11" x14ac:dyDescent="0.25">
      <c r="A2535" t="s">
        <v>2341</v>
      </c>
      <c r="B2535" t="s">
        <v>426</v>
      </c>
      <c r="C2535">
        <v>9</v>
      </c>
      <c r="D2535">
        <v>16000</v>
      </c>
      <c r="E2535">
        <v>694</v>
      </c>
      <c r="F2535" s="2">
        <v>22500</v>
      </c>
      <c r="G2535">
        <v>32900</v>
      </c>
      <c r="H2535">
        <v>0</v>
      </c>
      <c r="I2535" t="s">
        <v>2372</v>
      </c>
      <c r="J2535" s="1">
        <v>5.8769999999999998</v>
      </c>
      <c r="K2535">
        <f t="shared" si="44"/>
        <v>5.8769999999999998</v>
      </c>
    </row>
    <row r="2536" spans="1:11" x14ac:dyDescent="0.25">
      <c r="A2536" t="s">
        <v>2341</v>
      </c>
      <c r="B2536" t="s">
        <v>426</v>
      </c>
      <c r="C2536">
        <v>9</v>
      </c>
      <c r="D2536">
        <v>16000</v>
      </c>
      <c r="E2536">
        <v>694</v>
      </c>
      <c r="F2536" s="2">
        <v>22443</v>
      </c>
      <c r="G2536">
        <v>30500</v>
      </c>
      <c r="H2536">
        <v>0</v>
      </c>
      <c r="I2536" t="s">
        <v>2373</v>
      </c>
      <c r="J2536" s="1">
        <v>5.82</v>
      </c>
      <c r="K2536">
        <f t="shared" si="44"/>
        <v>5.82</v>
      </c>
    </row>
    <row r="2537" spans="1:11" x14ac:dyDescent="0.25">
      <c r="A2537" t="s">
        <v>2341</v>
      </c>
      <c r="B2537" t="s">
        <v>426</v>
      </c>
      <c r="C2537">
        <v>9</v>
      </c>
      <c r="D2537">
        <v>16000</v>
      </c>
      <c r="E2537">
        <v>694</v>
      </c>
      <c r="F2537" s="2">
        <v>22442</v>
      </c>
      <c r="G2537">
        <v>32964</v>
      </c>
      <c r="H2537">
        <v>0</v>
      </c>
      <c r="I2537" t="s">
        <v>2374</v>
      </c>
      <c r="J2537" s="1">
        <v>5.8209999999999997</v>
      </c>
      <c r="K2537">
        <f t="shared" si="44"/>
        <v>5.8209999999999997</v>
      </c>
    </row>
    <row r="2538" spans="1:11" x14ac:dyDescent="0.25">
      <c r="A2538" t="s">
        <v>2341</v>
      </c>
      <c r="B2538" t="s">
        <v>426</v>
      </c>
      <c r="C2538">
        <v>9</v>
      </c>
      <c r="D2538">
        <v>16000</v>
      </c>
      <c r="E2538">
        <v>694</v>
      </c>
      <c r="F2538" s="2">
        <v>22443</v>
      </c>
      <c r="G2538">
        <v>32796</v>
      </c>
      <c r="H2538">
        <v>0</v>
      </c>
      <c r="I2538" t="s">
        <v>2373</v>
      </c>
      <c r="J2538" s="1">
        <v>5.8209999999999997</v>
      </c>
      <c r="K2538">
        <f t="shared" si="44"/>
        <v>5.8209999999999997</v>
      </c>
    </row>
    <row r="2539" spans="1:11" x14ac:dyDescent="0.25">
      <c r="A2539" t="s">
        <v>2341</v>
      </c>
      <c r="B2539" t="s">
        <v>426</v>
      </c>
      <c r="C2539">
        <v>9</v>
      </c>
      <c r="D2539">
        <v>16000</v>
      </c>
      <c r="E2539">
        <v>694</v>
      </c>
      <c r="F2539" s="2">
        <v>22441</v>
      </c>
      <c r="G2539">
        <v>30488</v>
      </c>
      <c r="H2539">
        <v>0</v>
      </c>
      <c r="I2539" t="s">
        <v>2375</v>
      </c>
      <c r="J2539" s="1">
        <v>5.82</v>
      </c>
      <c r="K2539">
        <f t="shared" si="44"/>
        <v>5.82</v>
      </c>
    </row>
    <row r="2540" spans="1:11" x14ac:dyDescent="0.25">
      <c r="A2540" t="s">
        <v>2341</v>
      </c>
      <c r="B2540" t="s">
        <v>426</v>
      </c>
      <c r="C2540">
        <v>9</v>
      </c>
      <c r="D2540">
        <v>16000</v>
      </c>
      <c r="E2540">
        <v>694</v>
      </c>
      <c r="F2540" s="2">
        <v>22440</v>
      </c>
      <c r="G2540">
        <v>30664</v>
      </c>
      <c r="H2540">
        <v>0</v>
      </c>
      <c r="I2540" t="s">
        <v>2376</v>
      </c>
      <c r="J2540" s="1">
        <v>5.819</v>
      </c>
      <c r="K2540">
        <f t="shared" si="44"/>
        <v>5.819</v>
      </c>
    </row>
    <row r="2541" spans="1:11" hidden="1" x14ac:dyDescent="0.25">
      <c r="A2541" t="s">
        <v>2341</v>
      </c>
      <c r="B2541" t="s">
        <v>146</v>
      </c>
      <c r="C2541">
        <v>4</v>
      </c>
      <c r="D2541">
        <v>1000</v>
      </c>
      <c r="E2541">
        <v>660</v>
      </c>
      <c r="F2541" t="s">
        <v>689</v>
      </c>
      <c r="G2541">
        <v>0</v>
      </c>
      <c r="H2541">
        <v>0</v>
      </c>
      <c r="I2541" t="s">
        <v>2377</v>
      </c>
      <c r="J2541" s="1">
        <v>0.30099999999999999</v>
      </c>
      <c r="K2541">
        <f t="shared" si="44"/>
        <v>0.30099999999999999</v>
      </c>
    </row>
    <row r="2542" spans="1:11" hidden="1" x14ac:dyDescent="0.25">
      <c r="A2542" t="s">
        <v>2341</v>
      </c>
      <c r="B2542" t="s">
        <v>146</v>
      </c>
      <c r="C2542">
        <v>4</v>
      </c>
      <c r="D2542">
        <v>4000</v>
      </c>
      <c r="E2542">
        <v>660</v>
      </c>
      <c r="F2542" s="2">
        <v>1928</v>
      </c>
      <c r="G2542">
        <v>4756</v>
      </c>
      <c r="H2542">
        <v>0</v>
      </c>
      <c r="I2542" t="s">
        <v>2378</v>
      </c>
      <c r="J2542" s="1">
        <v>0.52200000000000002</v>
      </c>
      <c r="K2542">
        <f t="shared" si="44"/>
        <v>0.52200000000000002</v>
      </c>
    </row>
    <row r="2543" spans="1:11" hidden="1" x14ac:dyDescent="0.25">
      <c r="A2543" t="s">
        <v>2341</v>
      </c>
      <c r="B2543" t="s">
        <v>146</v>
      </c>
      <c r="C2543">
        <v>4</v>
      </c>
      <c r="D2543">
        <v>16000</v>
      </c>
      <c r="E2543">
        <v>660</v>
      </c>
      <c r="F2543" s="2">
        <v>30324</v>
      </c>
      <c r="G2543">
        <v>34116</v>
      </c>
      <c r="H2543">
        <v>0</v>
      </c>
      <c r="I2543" t="s">
        <v>2379</v>
      </c>
      <c r="J2543" s="1">
        <v>9.0150000000000006</v>
      </c>
      <c r="K2543">
        <f t="shared" si="44"/>
        <v>9.0150000000000006</v>
      </c>
    </row>
    <row r="2544" spans="1:11" hidden="1" x14ac:dyDescent="0.25">
      <c r="A2544" t="s">
        <v>2341</v>
      </c>
      <c r="B2544" t="s">
        <v>146</v>
      </c>
      <c r="C2544">
        <v>4</v>
      </c>
      <c r="D2544">
        <v>16000</v>
      </c>
      <c r="E2544">
        <v>660</v>
      </c>
      <c r="F2544" s="2">
        <v>30291</v>
      </c>
      <c r="G2544">
        <v>34144</v>
      </c>
      <c r="H2544">
        <v>0</v>
      </c>
      <c r="I2544" t="s">
        <v>2380</v>
      </c>
      <c r="J2544" s="1">
        <v>8.14</v>
      </c>
      <c r="K2544">
        <f t="shared" si="44"/>
        <v>8.14</v>
      </c>
    </row>
    <row r="2545" spans="1:11" hidden="1" x14ac:dyDescent="0.25">
      <c r="A2545" t="s">
        <v>2341</v>
      </c>
      <c r="B2545" t="s">
        <v>146</v>
      </c>
      <c r="C2545">
        <v>4</v>
      </c>
      <c r="D2545">
        <v>16000</v>
      </c>
      <c r="E2545">
        <v>660</v>
      </c>
      <c r="F2545" s="2">
        <v>30273</v>
      </c>
      <c r="G2545">
        <v>34140</v>
      </c>
      <c r="H2545">
        <v>0</v>
      </c>
      <c r="I2545" t="s">
        <v>2381</v>
      </c>
      <c r="J2545" s="1">
        <v>8.9670000000000005</v>
      </c>
      <c r="K2545">
        <f t="shared" si="44"/>
        <v>8.9670000000000005</v>
      </c>
    </row>
    <row r="2546" spans="1:11" hidden="1" x14ac:dyDescent="0.25">
      <c r="A2546" t="s">
        <v>2341</v>
      </c>
      <c r="B2546" t="s">
        <v>146</v>
      </c>
      <c r="C2546">
        <v>4</v>
      </c>
      <c r="D2546">
        <v>16000</v>
      </c>
      <c r="E2546">
        <v>660</v>
      </c>
      <c r="F2546" s="2">
        <v>30271</v>
      </c>
      <c r="G2546">
        <v>34096</v>
      </c>
      <c r="H2546">
        <v>0</v>
      </c>
      <c r="I2546" t="s">
        <v>2382</v>
      </c>
      <c r="J2546" s="1">
        <v>8.9659999999999993</v>
      </c>
      <c r="K2546">
        <f t="shared" si="44"/>
        <v>8.9659999999999993</v>
      </c>
    </row>
    <row r="2547" spans="1:11" hidden="1" x14ac:dyDescent="0.25">
      <c r="A2547" t="s">
        <v>2341</v>
      </c>
      <c r="B2547" t="s">
        <v>146</v>
      </c>
      <c r="C2547">
        <v>4</v>
      </c>
      <c r="D2547">
        <v>16000</v>
      </c>
      <c r="E2547">
        <v>660</v>
      </c>
      <c r="F2547" s="2">
        <v>30277</v>
      </c>
      <c r="G2547">
        <v>35640</v>
      </c>
      <c r="H2547">
        <v>0</v>
      </c>
      <c r="I2547" t="s">
        <v>2383</v>
      </c>
      <c r="J2547" s="1">
        <v>8.1370000000000005</v>
      </c>
      <c r="K2547">
        <f t="shared" si="44"/>
        <v>8.1370000000000005</v>
      </c>
    </row>
    <row r="2548" spans="1:11" hidden="1" x14ac:dyDescent="0.25">
      <c r="A2548" t="s">
        <v>2341</v>
      </c>
      <c r="B2548" t="s">
        <v>146</v>
      </c>
      <c r="C2548">
        <v>4</v>
      </c>
      <c r="D2548">
        <v>16000</v>
      </c>
      <c r="E2548">
        <v>660</v>
      </c>
      <c r="F2548" s="2">
        <v>30267</v>
      </c>
      <c r="G2548">
        <v>35652</v>
      </c>
      <c r="H2548">
        <v>0</v>
      </c>
      <c r="I2548" t="s">
        <v>2384</v>
      </c>
      <c r="J2548" s="1">
        <v>8.9649999999999999</v>
      </c>
      <c r="K2548">
        <f t="shared" si="44"/>
        <v>8.9649999999999999</v>
      </c>
    </row>
    <row r="2549" spans="1:11" hidden="1" x14ac:dyDescent="0.25">
      <c r="A2549" t="s">
        <v>2341</v>
      </c>
      <c r="B2549" t="s">
        <v>175</v>
      </c>
      <c r="C2549">
        <v>3</v>
      </c>
      <c r="D2549">
        <v>1000</v>
      </c>
      <c r="E2549">
        <v>800</v>
      </c>
      <c r="F2549" t="s">
        <v>552</v>
      </c>
      <c r="G2549">
        <v>32224</v>
      </c>
      <c r="H2549">
        <v>0</v>
      </c>
      <c r="I2549" t="s">
        <v>2385</v>
      </c>
      <c r="J2549" s="1">
        <v>2.629</v>
      </c>
      <c r="K2549">
        <f t="shared" si="44"/>
        <v>2.629</v>
      </c>
    </row>
    <row r="2550" spans="1:11" hidden="1" x14ac:dyDescent="0.25">
      <c r="A2550" t="s">
        <v>2341</v>
      </c>
      <c r="B2550" t="s">
        <v>175</v>
      </c>
      <c r="C2550">
        <v>3</v>
      </c>
      <c r="D2550">
        <v>4000</v>
      </c>
      <c r="E2550">
        <v>800</v>
      </c>
      <c r="F2550" s="2">
        <v>3246</v>
      </c>
      <c r="G2550">
        <v>38560</v>
      </c>
      <c r="H2550">
        <v>0</v>
      </c>
      <c r="I2550" t="s">
        <v>2386</v>
      </c>
      <c r="J2550" s="1">
        <v>0.94599999999999995</v>
      </c>
      <c r="K2550">
        <f t="shared" si="44"/>
        <v>0.94599999999999995</v>
      </c>
    </row>
    <row r="2551" spans="1:11" hidden="1" x14ac:dyDescent="0.25">
      <c r="A2551" t="s">
        <v>2341</v>
      </c>
      <c r="B2551" t="s">
        <v>175</v>
      </c>
      <c r="C2551">
        <v>3</v>
      </c>
      <c r="D2551">
        <v>16000</v>
      </c>
      <c r="E2551">
        <v>800</v>
      </c>
      <c r="F2551" s="2">
        <v>49245</v>
      </c>
      <c r="G2551">
        <v>68516</v>
      </c>
      <c r="H2551">
        <v>0</v>
      </c>
      <c r="I2551" t="s">
        <v>2387</v>
      </c>
      <c r="J2551" s="1">
        <v>12.561</v>
      </c>
      <c r="K2551">
        <f t="shared" si="44"/>
        <v>12.561</v>
      </c>
    </row>
    <row r="2552" spans="1:11" hidden="1" x14ac:dyDescent="0.25">
      <c r="A2552" t="s">
        <v>2341</v>
      </c>
      <c r="B2552" t="s">
        <v>175</v>
      </c>
      <c r="C2552">
        <v>3</v>
      </c>
      <c r="D2552">
        <v>16000</v>
      </c>
      <c r="E2552">
        <v>800</v>
      </c>
      <c r="F2552" s="2">
        <v>49146</v>
      </c>
      <c r="G2552">
        <v>68416</v>
      </c>
      <c r="H2552">
        <v>0</v>
      </c>
      <c r="I2552" t="s">
        <v>934</v>
      </c>
      <c r="J2552" s="1">
        <v>12.536</v>
      </c>
      <c r="K2552">
        <f t="shared" si="44"/>
        <v>12.536</v>
      </c>
    </row>
    <row r="2553" spans="1:11" hidden="1" x14ac:dyDescent="0.25">
      <c r="A2553" t="s">
        <v>2341</v>
      </c>
      <c r="B2553" t="s">
        <v>175</v>
      </c>
      <c r="C2553">
        <v>3</v>
      </c>
      <c r="D2553">
        <v>16000</v>
      </c>
      <c r="E2553">
        <v>800</v>
      </c>
      <c r="F2553" s="2">
        <v>49152</v>
      </c>
      <c r="G2553">
        <v>68480</v>
      </c>
      <c r="H2553">
        <v>0</v>
      </c>
      <c r="I2553" t="s">
        <v>997</v>
      </c>
      <c r="J2553" s="1">
        <v>12.436999999999999</v>
      </c>
      <c r="K2553">
        <f t="shared" si="44"/>
        <v>12.436999999999999</v>
      </c>
    </row>
    <row r="2554" spans="1:11" hidden="1" x14ac:dyDescent="0.25">
      <c r="A2554" t="s">
        <v>2341</v>
      </c>
      <c r="B2554" t="s">
        <v>175</v>
      </c>
      <c r="C2554">
        <v>3</v>
      </c>
      <c r="D2554">
        <v>16000</v>
      </c>
      <c r="E2554">
        <v>800</v>
      </c>
      <c r="F2554" s="2">
        <v>49141</v>
      </c>
      <c r="G2554">
        <v>68576</v>
      </c>
      <c r="H2554">
        <v>0</v>
      </c>
      <c r="I2554" t="s">
        <v>2388</v>
      </c>
      <c r="J2554" s="1">
        <v>12.445</v>
      </c>
      <c r="K2554">
        <f t="shared" si="44"/>
        <v>12.445</v>
      </c>
    </row>
    <row r="2555" spans="1:11" hidden="1" x14ac:dyDescent="0.25">
      <c r="A2555" t="s">
        <v>2341</v>
      </c>
      <c r="B2555" t="s">
        <v>175</v>
      </c>
      <c r="C2555">
        <v>3</v>
      </c>
      <c r="D2555">
        <v>16000</v>
      </c>
      <c r="E2555">
        <v>800</v>
      </c>
      <c r="F2555" s="2">
        <v>49141</v>
      </c>
      <c r="G2555">
        <v>68300</v>
      </c>
      <c r="H2555">
        <v>0</v>
      </c>
      <c r="I2555" t="s">
        <v>2389</v>
      </c>
      <c r="J2555" s="1">
        <v>12.438000000000001</v>
      </c>
      <c r="K2555">
        <f t="shared" si="44"/>
        <v>12.438000000000001</v>
      </c>
    </row>
    <row r="2556" spans="1:11" hidden="1" x14ac:dyDescent="0.25">
      <c r="A2556" t="s">
        <v>2341</v>
      </c>
      <c r="B2556" t="s">
        <v>175</v>
      </c>
      <c r="C2556">
        <v>3</v>
      </c>
      <c r="D2556">
        <v>16000</v>
      </c>
      <c r="E2556">
        <v>800</v>
      </c>
      <c r="F2556" s="2">
        <v>49142</v>
      </c>
      <c r="G2556">
        <v>68496</v>
      </c>
      <c r="H2556">
        <v>0</v>
      </c>
      <c r="I2556" t="s">
        <v>978</v>
      </c>
      <c r="J2556" s="1">
        <v>12.44</v>
      </c>
      <c r="K2556">
        <f t="shared" si="44"/>
        <v>12.44</v>
      </c>
    </row>
    <row r="2557" spans="1:11" hidden="1" x14ac:dyDescent="0.25">
      <c r="A2557" t="s">
        <v>2341</v>
      </c>
      <c r="B2557" t="s">
        <v>121</v>
      </c>
      <c r="C2557">
        <v>2</v>
      </c>
      <c r="D2557">
        <v>1000</v>
      </c>
      <c r="E2557">
        <v>577</v>
      </c>
      <c r="F2557" t="s">
        <v>1489</v>
      </c>
      <c r="G2557">
        <v>344</v>
      </c>
      <c r="H2557">
        <v>0</v>
      </c>
      <c r="I2557" t="s">
        <v>2390</v>
      </c>
      <c r="J2557" s="1">
        <v>0.85899999999999999</v>
      </c>
      <c r="K2557">
        <f t="shared" si="44"/>
        <v>0.85899999999999999</v>
      </c>
    </row>
    <row r="2558" spans="1:11" hidden="1" x14ac:dyDescent="0.25">
      <c r="A2558" t="s">
        <v>2341</v>
      </c>
      <c r="B2558" t="s">
        <v>121</v>
      </c>
      <c r="C2558">
        <v>2</v>
      </c>
      <c r="D2558">
        <v>4000</v>
      </c>
      <c r="E2558">
        <v>577</v>
      </c>
      <c r="F2558" s="2">
        <v>3305</v>
      </c>
      <c r="G2558">
        <v>1956</v>
      </c>
      <c r="H2558">
        <v>0</v>
      </c>
      <c r="I2558" t="s">
        <v>2392</v>
      </c>
      <c r="J2558" s="1">
        <v>3.3079999999999998</v>
      </c>
      <c r="K2558">
        <f t="shared" si="44"/>
        <v>3.3079999999999998</v>
      </c>
    </row>
    <row r="2559" spans="1:11" hidden="1" x14ac:dyDescent="0.25">
      <c r="A2559" t="s">
        <v>2341</v>
      </c>
      <c r="B2559" t="s">
        <v>121</v>
      </c>
      <c r="C2559">
        <v>2</v>
      </c>
      <c r="D2559">
        <v>16000</v>
      </c>
      <c r="E2559">
        <v>577</v>
      </c>
      <c r="F2559" s="2">
        <v>52737</v>
      </c>
      <c r="G2559">
        <v>1768</v>
      </c>
      <c r="H2559">
        <v>0</v>
      </c>
      <c r="I2559" t="s">
        <v>155</v>
      </c>
      <c r="J2559" s="1">
        <v>52.793999999999997</v>
      </c>
      <c r="K2559">
        <f t="shared" si="44"/>
        <v>52.793999999999997</v>
      </c>
    </row>
    <row r="2560" spans="1:11" hidden="1" x14ac:dyDescent="0.25">
      <c r="A2560" t="s">
        <v>2341</v>
      </c>
      <c r="B2560" t="s">
        <v>121</v>
      </c>
      <c r="C2560">
        <v>2</v>
      </c>
      <c r="D2560">
        <v>16000</v>
      </c>
      <c r="E2560">
        <v>577</v>
      </c>
      <c r="F2560" s="2">
        <v>52657</v>
      </c>
      <c r="G2560">
        <v>1768</v>
      </c>
      <c r="H2560">
        <v>0</v>
      </c>
      <c r="I2560" t="s">
        <v>332</v>
      </c>
      <c r="J2560" s="1">
        <v>52.673999999999999</v>
      </c>
      <c r="K2560">
        <f t="shared" si="44"/>
        <v>52.673999999999999</v>
      </c>
    </row>
    <row r="2561" spans="1:11" hidden="1" x14ac:dyDescent="0.25">
      <c r="A2561" t="s">
        <v>2341</v>
      </c>
      <c r="B2561" t="s">
        <v>121</v>
      </c>
      <c r="C2561">
        <v>2</v>
      </c>
      <c r="D2561">
        <v>16000</v>
      </c>
      <c r="E2561">
        <v>577</v>
      </c>
      <c r="F2561" s="2">
        <v>52661</v>
      </c>
      <c r="G2561">
        <v>1832</v>
      </c>
      <c r="H2561">
        <v>0</v>
      </c>
      <c r="I2561" t="s">
        <v>332</v>
      </c>
      <c r="J2561" s="1">
        <v>52.677999999999997</v>
      </c>
      <c r="K2561">
        <f t="shared" si="44"/>
        <v>52.677999999999997</v>
      </c>
    </row>
    <row r="2562" spans="1:11" hidden="1" x14ac:dyDescent="0.25">
      <c r="A2562" t="s">
        <v>2341</v>
      </c>
      <c r="B2562" t="s">
        <v>121</v>
      </c>
      <c r="C2562">
        <v>2</v>
      </c>
      <c r="D2562">
        <v>16000</v>
      </c>
      <c r="E2562">
        <v>577</v>
      </c>
      <c r="F2562" s="2">
        <v>52659</v>
      </c>
      <c r="G2562">
        <v>1820</v>
      </c>
      <c r="H2562">
        <v>0</v>
      </c>
      <c r="I2562" t="s">
        <v>332</v>
      </c>
      <c r="J2562" s="1">
        <v>52.676000000000002</v>
      </c>
      <c r="K2562">
        <f t="shared" si="44"/>
        <v>52.676000000000002</v>
      </c>
    </row>
    <row r="2563" spans="1:11" hidden="1" x14ac:dyDescent="0.25">
      <c r="A2563" t="s">
        <v>2341</v>
      </c>
      <c r="B2563" t="s">
        <v>121</v>
      </c>
      <c r="C2563">
        <v>2</v>
      </c>
      <c r="D2563">
        <v>16000</v>
      </c>
      <c r="E2563">
        <v>577</v>
      </c>
      <c r="F2563" s="2">
        <v>52667</v>
      </c>
      <c r="G2563">
        <v>1956</v>
      </c>
      <c r="H2563">
        <v>0</v>
      </c>
      <c r="I2563" t="s">
        <v>151</v>
      </c>
      <c r="J2563" s="1">
        <v>52.682000000000002</v>
      </c>
      <c r="K2563">
        <f t="shared" ref="K2563:K2626" si="45">VALUE(J2563)</f>
        <v>52.682000000000002</v>
      </c>
    </row>
    <row r="2564" spans="1:11" hidden="1" x14ac:dyDescent="0.25">
      <c r="A2564" t="s">
        <v>2341</v>
      </c>
      <c r="B2564" t="s">
        <v>121</v>
      </c>
      <c r="C2564">
        <v>2</v>
      </c>
      <c r="D2564">
        <v>16000</v>
      </c>
      <c r="E2564">
        <v>577</v>
      </c>
      <c r="F2564" s="2">
        <v>52663</v>
      </c>
      <c r="G2564">
        <v>1880</v>
      </c>
      <c r="H2564">
        <v>0</v>
      </c>
      <c r="I2564" t="s">
        <v>153</v>
      </c>
      <c r="J2564" s="1">
        <v>52.677</v>
      </c>
      <c r="K2564">
        <f t="shared" si="45"/>
        <v>52.677</v>
      </c>
    </row>
    <row r="2565" spans="1:11" hidden="1" x14ac:dyDescent="0.25">
      <c r="A2565" t="s">
        <v>2341</v>
      </c>
      <c r="B2565" t="s">
        <v>44</v>
      </c>
      <c r="C2565">
        <v>1</v>
      </c>
      <c r="D2565">
        <v>1000</v>
      </c>
      <c r="E2565">
        <v>534</v>
      </c>
      <c r="F2565" s="2">
        <v>2742</v>
      </c>
      <c r="G2565">
        <v>27868</v>
      </c>
      <c r="H2565">
        <v>0</v>
      </c>
      <c r="I2565" t="s">
        <v>2393</v>
      </c>
      <c r="J2565" s="1">
        <v>2.4449999999999998</v>
      </c>
      <c r="K2565">
        <f t="shared" si="45"/>
        <v>2.4449999999999998</v>
      </c>
    </row>
    <row r="2566" spans="1:11" hidden="1" x14ac:dyDescent="0.25">
      <c r="A2566" t="s">
        <v>2341</v>
      </c>
      <c r="B2566" t="s">
        <v>44</v>
      </c>
      <c r="C2566">
        <v>1</v>
      </c>
      <c r="D2566">
        <v>4000</v>
      </c>
      <c r="E2566">
        <v>534</v>
      </c>
      <c r="F2566" s="2">
        <v>35360</v>
      </c>
      <c r="G2566">
        <v>139348</v>
      </c>
      <c r="H2566">
        <v>0</v>
      </c>
      <c r="I2566" t="s">
        <v>2394</v>
      </c>
      <c r="J2566" s="1">
        <v>9.0359999999999996</v>
      </c>
      <c r="K2566">
        <f t="shared" si="45"/>
        <v>9.0359999999999996</v>
      </c>
    </row>
    <row r="2567" spans="1:11" hidden="1" x14ac:dyDescent="0.25">
      <c r="A2567" t="s">
        <v>2341</v>
      </c>
      <c r="B2567" t="s">
        <v>44</v>
      </c>
      <c r="C2567">
        <v>1</v>
      </c>
      <c r="D2567">
        <v>16000</v>
      </c>
      <c r="E2567">
        <v>534</v>
      </c>
      <c r="F2567" s="2">
        <v>517207</v>
      </c>
      <c r="G2567">
        <v>1618012</v>
      </c>
      <c r="H2567">
        <v>0</v>
      </c>
      <c r="I2567" t="s">
        <v>2395</v>
      </c>
      <c r="J2567" s="1">
        <v>132.71899999999999</v>
      </c>
      <c r="K2567">
        <f t="shared" si="45"/>
        <v>132.71899999999999</v>
      </c>
    </row>
    <row r="2568" spans="1:11" x14ac:dyDescent="0.25">
      <c r="A2568" t="s">
        <v>2341</v>
      </c>
      <c r="B2568" t="s">
        <v>32</v>
      </c>
      <c r="C2568">
        <v>4</v>
      </c>
      <c r="D2568">
        <v>1000</v>
      </c>
      <c r="E2568">
        <v>846</v>
      </c>
      <c r="F2568" s="2">
        <v>9268</v>
      </c>
      <c r="G2568">
        <v>16396</v>
      </c>
      <c r="H2568">
        <v>0</v>
      </c>
      <c r="I2568" t="s">
        <v>2396</v>
      </c>
      <c r="J2568" s="1">
        <v>8.5289999999999999</v>
      </c>
      <c r="K2568">
        <f t="shared" si="45"/>
        <v>8.5289999999999999</v>
      </c>
    </row>
    <row r="2569" spans="1:11" x14ac:dyDescent="0.25">
      <c r="A2569" t="s">
        <v>2341</v>
      </c>
      <c r="B2569" t="s">
        <v>32</v>
      </c>
      <c r="C2569">
        <v>4</v>
      </c>
      <c r="D2569">
        <v>4000</v>
      </c>
      <c r="E2569">
        <v>846</v>
      </c>
      <c r="F2569" s="2">
        <v>97545</v>
      </c>
      <c r="G2569">
        <v>25696</v>
      </c>
      <c r="H2569">
        <v>0</v>
      </c>
      <c r="I2569" t="s">
        <v>2397</v>
      </c>
      <c r="J2569" s="1">
        <v>53.951999999999998</v>
      </c>
      <c r="K2569">
        <f t="shared" si="45"/>
        <v>53.951999999999998</v>
      </c>
    </row>
    <row r="2570" spans="1:11" x14ac:dyDescent="0.25">
      <c r="A2570" t="s">
        <v>2341</v>
      </c>
      <c r="B2570" t="s">
        <v>32</v>
      </c>
      <c r="C2570">
        <v>4</v>
      </c>
      <c r="D2570">
        <v>16000</v>
      </c>
      <c r="E2570">
        <v>846</v>
      </c>
      <c r="F2570" s="2">
        <v>882938</v>
      </c>
      <c r="G2570">
        <v>80012</v>
      </c>
      <c r="H2570">
        <v>0</v>
      </c>
      <c r="I2570" t="s">
        <v>2398</v>
      </c>
      <c r="J2570" s="1">
        <v>839.24400000000003</v>
      </c>
      <c r="K2570">
        <f t="shared" si="45"/>
        <v>839.24400000000003</v>
      </c>
    </row>
    <row r="2571" spans="1:11" hidden="1" x14ac:dyDescent="0.25">
      <c r="A2571" t="s">
        <v>2341</v>
      </c>
      <c r="B2571" t="s">
        <v>175</v>
      </c>
      <c r="C2571">
        <v>2</v>
      </c>
      <c r="D2571">
        <v>1000</v>
      </c>
      <c r="E2571">
        <v>1043</v>
      </c>
      <c r="F2571" t="s">
        <v>2399</v>
      </c>
      <c r="G2571">
        <v>31956</v>
      </c>
      <c r="H2571">
        <v>0</v>
      </c>
      <c r="I2571" t="s">
        <v>2400</v>
      </c>
      <c r="J2571" s="1">
        <v>3.161</v>
      </c>
      <c r="K2571">
        <f t="shared" si="45"/>
        <v>3.161</v>
      </c>
    </row>
    <row r="2572" spans="1:11" hidden="1" x14ac:dyDescent="0.25">
      <c r="A2572" t="s">
        <v>2341</v>
      </c>
      <c r="B2572" t="s">
        <v>175</v>
      </c>
      <c r="C2572">
        <v>2</v>
      </c>
      <c r="D2572">
        <v>4000</v>
      </c>
      <c r="E2572">
        <v>1043</v>
      </c>
      <c r="F2572" s="2">
        <v>3671</v>
      </c>
      <c r="G2572">
        <v>40204</v>
      </c>
      <c r="H2572">
        <v>0</v>
      </c>
      <c r="I2572" t="s">
        <v>2401</v>
      </c>
      <c r="J2572" s="1">
        <v>1.0640000000000001</v>
      </c>
      <c r="K2572">
        <f t="shared" si="45"/>
        <v>1.0640000000000001</v>
      </c>
    </row>
    <row r="2573" spans="1:11" hidden="1" x14ac:dyDescent="0.25">
      <c r="A2573" t="s">
        <v>2341</v>
      </c>
      <c r="B2573" t="s">
        <v>175</v>
      </c>
      <c r="C2573">
        <v>2</v>
      </c>
      <c r="D2573">
        <v>16000</v>
      </c>
      <c r="E2573">
        <v>1043</v>
      </c>
      <c r="F2573" s="2">
        <v>54451</v>
      </c>
      <c r="G2573">
        <v>40624</v>
      </c>
      <c r="H2573">
        <v>0</v>
      </c>
      <c r="I2573" t="s">
        <v>2402</v>
      </c>
      <c r="J2573" s="1">
        <v>13.771000000000001</v>
      </c>
      <c r="K2573">
        <f t="shared" si="45"/>
        <v>13.771000000000001</v>
      </c>
    </row>
    <row r="2574" spans="1:11" hidden="1" x14ac:dyDescent="0.25">
      <c r="A2574" t="s">
        <v>2341</v>
      </c>
      <c r="B2574" t="s">
        <v>175</v>
      </c>
      <c r="C2574">
        <v>2</v>
      </c>
      <c r="D2574">
        <v>16000</v>
      </c>
      <c r="E2574">
        <v>1043</v>
      </c>
      <c r="F2574" s="2">
        <v>54319</v>
      </c>
      <c r="G2574">
        <v>40472</v>
      </c>
      <c r="H2574">
        <v>0</v>
      </c>
      <c r="I2574" t="s">
        <v>998</v>
      </c>
      <c r="J2574" s="1">
        <v>13.734999999999999</v>
      </c>
      <c r="K2574">
        <f t="shared" si="45"/>
        <v>13.734999999999999</v>
      </c>
    </row>
    <row r="2575" spans="1:11" hidden="1" x14ac:dyDescent="0.25">
      <c r="A2575" t="s">
        <v>2341</v>
      </c>
      <c r="B2575" t="s">
        <v>175</v>
      </c>
      <c r="C2575">
        <v>2</v>
      </c>
      <c r="D2575">
        <v>16000</v>
      </c>
      <c r="E2575">
        <v>1043</v>
      </c>
      <c r="F2575" s="2">
        <v>54327</v>
      </c>
      <c r="G2575">
        <v>40724</v>
      </c>
      <c r="H2575">
        <v>0</v>
      </c>
      <c r="I2575" t="s">
        <v>998</v>
      </c>
      <c r="J2575" s="1">
        <v>13.734999999999999</v>
      </c>
      <c r="K2575">
        <f t="shared" si="45"/>
        <v>13.734999999999999</v>
      </c>
    </row>
    <row r="2576" spans="1:11" hidden="1" x14ac:dyDescent="0.25">
      <c r="A2576" t="s">
        <v>2341</v>
      </c>
      <c r="B2576" t="s">
        <v>175</v>
      </c>
      <c r="C2576">
        <v>2</v>
      </c>
      <c r="D2576">
        <v>16000</v>
      </c>
      <c r="E2576">
        <v>1043</v>
      </c>
      <c r="F2576" s="2">
        <v>54290</v>
      </c>
      <c r="G2576">
        <v>40892</v>
      </c>
      <c r="H2576">
        <v>0</v>
      </c>
      <c r="I2576" t="s">
        <v>1034</v>
      </c>
      <c r="J2576" s="1">
        <v>13.722</v>
      </c>
      <c r="K2576">
        <f t="shared" si="45"/>
        <v>13.722</v>
      </c>
    </row>
    <row r="2577" spans="1:11" hidden="1" x14ac:dyDescent="0.25">
      <c r="A2577" t="s">
        <v>2341</v>
      </c>
      <c r="B2577" t="s">
        <v>175</v>
      </c>
      <c r="C2577">
        <v>2</v>
      </c>
      <c r="D2577">
        <v>16000</v>
      </c>
      <c r="E2577">
        <v>1043</v>
      </c>
      <c r="F2577" s="2">
        <v>54270</v>
      </c>
      <c r="G2577">
        <v>40524</v>
      </c>
      <c r="H2577">
        <v>0</v>
      </c>
      <c r="I2577" t="s">
        <v>997</v>
      </c>
      <c r="J2577" s="1">
        <v>13.717000000000001</v>
      </c>
      <c r="K2577">
        <f t="shared" si="45"/>
        <v>13.717000000000001</v>
      </c>
    </row>
    <row r="2578" spans="1:11" hidden="1" x14ac:dyDescent="0.25">
      <c r="A2578" t="s">
        <v>2341</v>
      </c>
      <c r="B2578" t="s">
        <v>175</v>
      </c>
      <c r="C2578">
        <v>2</v>
      </c>
      <c r="D2578">
        <v>16000</v>
      </c>
      <c r="E2578">
        <v>1043</v>
      </c>
      <c r="F2578" s="2">
        <v>54300</v>
      </c>
      <c r="G2578">
        <v>40536</v>
      </c>
      <c r="H2578">
        <v>0</v>
      </c>
      <c r="I2578" t="s">
        <v>997</v>
      </c>
      <c r="J2578" s="1">
        <v>13.725</v>
      </c>
      <c r="K2578">
        <f t="shared" si="45"/>
        <v>13.725</v>
      </c>
    </row>
    <row r="2579" spans="1:11" hidden="1" x14ac:dyDescent="0.25">
      <c r="A2579" t="s">
        <v>2341</v>
      </c>
      <c r="B2579" t="s">
        <v>94</v>
      </c>
      <c r="C2579">
        <v>6</v>
      </c>
      <c r="D2579">
        <v>1000</v>
      </c>
      <c r="E2579">
        <v>1332</v>
      </c>
      <c r="F2579" t="s">
        <v>2403</v>
      </c>
      <c r="G2579">
        <v>8</v>
      </c>
      <c r="H2579">
        <v>0</v>
      </c>
      <c r="I2579" t="s">
        <v>2404</v>
      </c>
      <c r="J2579" s="1">
        <v>0.34200000000000003</v>
      </c>
      <c r="K2579">
        <f t="shared" si="45"/>
        <v>0.34200000000000003</v>
      </c>
    </row>
    <row r="2580" spans="1:11" hidden="1" x14ac:dyDescent="0.25">
      <c r="A2580" t="s">
        <v>2341</v>
      </c>
      <c r="B2580" t="s">
        <v>94</v>
      </c>
      <c r="C2580">
        <v>6</v>
      </c>
      <c r="D2580">
        <v>4000</v>
      </c>
      <c r="E2580">
        <v>1332</v>
      </c>
      <c r="F2580" t="s">
        <v>2405</v>
      </c>
      <c r="G2580">
        <v>0</v>
      </c>
      <c r="H2580">
        <v>0</v>
      </c>
      <c r="I2580" t="s">
        <v>2406</v>
      </c>
      <c r="J2580" s="1">
        <v>0.157</v>
      </c>
      <c r="K2580">
        <f t="shared" si="45"/>
        <v>0.157</v>
      </c>
    </row>
    <row r="2581" spans="1:11" hidden="1" x14ac:dyDescent="0.25">
      <c r="A2581" t="s">
        <v>2341</v>
      </c>
      <c r="B2581" t="s">
        <v>94</v>
      </c>
      <c r="C2581">
        <v>6</v>
      </c>
      <c r="D2581">
        <v>16000</v>
      </c>
      <c r="E2581">
        <v>1332</v>
      </c>
      <c r="F2581" s="2">
        <v>8766</v>
      </c>
      <c r="G2581">
        <v>31880</v>
      </c>
      <c r="H2581">
        <v>0</v>
      </c>
      <c r="I2581" t="s">
        <v>1519</v>
      </c>
      <c r="J2581" s="1">
        <v>2.3090000000000002</v>
      </c>
      <c r="K2581">
        <f t="shared" si="45"/>
        <v>2.3090000000000002</v>
      </c>
    </row>
    <row r="2582" spans="1:11" hidden="1" x14ac:dyDescent="0.25">
      <c r="A2582" t="s">
        <v>2341</v>
      </c>
      <c r="B2582" t="s">
        <v>94</v>
      </c>
      <c r="C2582">
        <v>6</v>
      </c>
      <c r="D2582">
        <v>16000</v>
      </c>
      <c r="E2582">
        <v>1332</v>
      </c>
      <c r="F2582" s="2">
        <v>8655</v>
      </c>
      <c r="G2582">
        <v>29744</v>
      </c>
      <c r="H2582">
        <v>0</v>
      </c>
      <c r="I2582" t="s">
        <v>2408</v>
      </c>
      <c r="J2582" s="1">
        <v>2.2050000000000001</v>
      </c>
      <c r="K2582">
        <f t="shared" si="45"/>
        <v>2.2050000000000001</v>
      </c>
    </row>
    <row r="2583" spans="1:11" hidden="1" x14ac:dyDescent="0.25">
      <c r="A2583" t="s">
        <v>2341</v>
      </c>
      <c r="B2583" t="s">
        <v>94</v>
      </c>
      <c r="C2583">
        <v>6</v>
      </c>
      <c r="D2583">
        <v>16000</v>
      </c>
      <c r="E2583">
        <v>1332</v>
      </c>
      <c r="F2583" s="2">
        <v>8647</v>
      </c>
      <c r="G2583">
        <v>29716</v>
      </c>
      <c r="H2583">
        <v>0</v>
      </c>
      <c r="I2583" t="s">
        <v>2409</v>
      </c>
      <c r="J2583" s="1">
        <v>2.2090000000000001</v>
      </c>
      <c r="K2583">
        <f t="shared" si="45"/>
        <v>2.2090000000000001</v>
      </c>
    </row>
    <row r="2584" spans="1:11" hidden="1" x14ac:dyDescent="0.25">
      <c r="A2584" t="s">
        <v>2341</v>
      </c>
      <c r="B2584" t="s">
        <v>94</v>
      </c>
      <c r="C2584">
        <v>6</v>
      </c>
      <c r="D2584">
        <v>16000</v>
      </c>
      <c r="E2584">
        <v>1332</v>
      </c>
      <c r="F2584" s="2">
        <v>8658</v>
      </c>
      <c r="G2584">
        <v>29828</v>
      </c>
      <c r="H2584">
        <v>0</v>
      </c>
      <c r="I2584" t="s">
        <v>997</v>
      </c>
      <c r="J2584" s="1">
        <v>2.2080000000000002</v>
      </c>
      <c r="K2584">
        <f t="shared" si="45"/>
        <v>2.2080000000000002</v>
      </c>
    </row>
    <row r="2585" spans="1:11" hidden="1" x14ac:dyDescent="0.25">
      <c r="A2585" t="s">
        <v>2341</v>
      </c>
      <c r="B2585" t="s">
        <v>94</v>
      </c>
      <c r="C2585">
        <v>6</v>
      </c>
      <c r="D2585">
        <v>16000</v>
      </c>
      <c r="E2585">
        <v>1332</v>
      </c>
      <c r="F2585" s="2">
        <v>8649</v>
      </c>
      <c r="G2585">
        <v>29672</v>
      </c>
      <c r="H2585">
        <v>0</v>
      </c>
      <c r="I2585" t="s">
        <v>2402</v>
      </c>
      <c r="J2585" s="1">
        <v>2.1970000000000001</v>
      </c>
      <c r="K2585">
        <f t="shared" si="45"/>
        <v>2.1970000000000001</v>
      </c>
    </row>
    <row r="2586" spans="1:11" hidden="1" x14ac:dyDescent="0.25">
      <c r="A2586" t="s">
        <v>2341</v>
      </c>
      <c r="B2586" t="s">
        <v>94</v>
      </c>
      <c r="C2586">
        <v>6</v>
      </c>
      <c r="D2586">
        <v>16000</v>
      </c>
      <c r="E2586">
        <v>1332</v>
      </c>
      <c r="F2586" s="2">
        <v>8662</v>
      </c>
      <c r="G2586">
        <v>28352</v>
      </c>
      <c r="H2586">
        <v>0</v>
      </c>
      <c r="I2586" t="s">
        <v>2410</v>
      </c>
      <c r="J2586" s="1">
        <v>2.2040000000000002</v>
      </c>
      <c r="K2586">
        <f t="shared" si="45"/>
        <v>2.2040000000000002</v>
      </c>
    </row>
    <row r="2587" spans="1:11" hidden="1" x14ac:dyDescent="0.25">
      <c r="A2587" t="s">
        <v>2341</v>
      </c>
      <c r="B2587" t="s">
        <v>11</v>
      </c>
      <c r="C2587">
        <v>3</v>
      </c>
      <c r="D2587">
        <v>1000</v>
      </c>
      <c r="E2587">
        <v>1138</v>
      </c>
      <c r="F2587" t="s">
        <v>808</v>
      </c>
      <c r="G2587">
        <v>3820</v>
      </c>
      <c r="H2587">
        <v>0</v>
      </c>
      <c r="I2587" t="s">
        <v>2411</v>
      </c>
      <c r="J2587" s="1">
        <v>0.96099999999999997</v>
      </c>
      <c r="K2587">
        <f t="shared" si="45"/>
        <v>0.96099999999999997</v>
      </c>
    </row>
    <row r="2588" spans="1:11" hidden="1" x14ac:dyDescent="0.25">
      <c r="A2588" t="s">
        <v>2341</v>
      </c>
      <c r="B2588" t="s">
        <v>11</v>
      </c>
      <c r="C2588">
        <v>3</v>
      </c>
      <c r="D2588">
        <v>4000</v>
      </c>
      <c r="E2588">
        <v>1138</v>
      </c>
      <c r="F2588" t="s">
        <v>2412</v>
      </c>
      <c r="G2588">
        <v>1092</v>
      </c>
      <c r="H2588">
        <v>0</v>
      </c>
      <c r="I2588" t="s">
        <v>2413</v>
      </c>
      <c r="J2588" s="1">
        <v>0.224</v>
      </c>
      <c r="K2588">
        <f t="shared" si="45"/>
        <v>0.224</v>
      </c>
    </row>
    <row r="2589" spans="1:11" hidden="1" x14ac:dyDescent="0.25">
      <c r="A2589" t="s">
        <v>2341</v>
      </c>
      <c r="B2589" t="s">
        <v>11</v>
      </c>
      <c r="C2589">
        <v>3</v>
      </c>
      <c r="D2589">
        <v>16000</v>
      </c>
      <c r="E2589">
        <v>1138</v>
      </c>
      <c r="F2589" s="2">
        <v>12865</v>
      </c>
      <c r="G2589">
        <v>39024</v>
      </c>
      <c r="H2589">
        <v>0</v>
      </c>
      <c r="I2589" t="s">
        <v>2415</v>
      </c>
      <c r="J2589" s="1">
        <v>3.2909999999999999</v>
      </c>
      <c r="K2589">
        <f t="shared" si="45"/>
        <v>3.2909999999999999</v>
      </c>
    </row>
    <row r="2590" spans="1:11" hidden="1" x14ac:dyDescent="0.25">
      <c r="A2590" t="s">
        <v>2341</v>
      </c>
      <c r="B2590" t="s">
        <v>11</v>
      </c>
      <c r="C2590">
        <v>3</v>
      </c>
      <c r="D2590">
        <v>16000</v>
      </c>
      <c r="E2590">
        <v>1138</v>
      </c>
      <c r="F2590" s="2">
        <v>12814</v>
      </c>
      <c r="G2590">
        <v>39024</v>
      </c>
      <c r="H2590">
        <v>0</v>
      </c>
      <c r="I2590" t="s">
        <v>1118</v>
      </c>
      <c r="J2590" s="1">
        <v>3.238</v>
      </c>
      <c r="K2590">
        <f t="shared" si="45"/>
        <v>3.238</v>
      </c>
    </row>
    <row r="2591" spans="1:11" hidden="1" x14ac:dyDescent="0.25">
      <c r="A2591" t="s">
        <v>2341</v>
      </c>
      <c r="B2591" t="s">
        <v>11</v>
      </c>
      <c r="C2591">
        <v>3</v>
      </c>
      <c r="D2591">
        <v>16000</v>
      </c>
      <c r="E2591">
        <v>1138</v>
      </c>
      <c r="F2591" s="2">
        <v>12802</v>
      </c>
      <c r="G2591">
        <v>38856</v>
      </c>
      <c r="H2591">
        <v>0</v>
      </c>
      <c r="I2591" t="s">
        <v>998</v>
      </c>
      <c r="J2591" s="1">
        <v>3.2309999999999999</v>
      </c>
      <c r="K2591">
        <f t="shared" si="45"/>
        <v>3.2309999999999999</v>
      </c>
    </row>
    <row r="2592" spans="1:11" hidden="1" x14ac:dyDescent="0.25">
      <c r="A2592" t="s">
        <v>2341</v>
      </c>
      <c r="B2592" t="s">
        <v>11</v>
      </c>
      <c r="C2592">
        <v>3</v>
      </c>
      <c r="D2592">
        <v>16000</v>
      </c>
      <c r="E2592">
        <v>1138</v>
      </c>
      <c r="F2592" s="2">
        <v>12801</v>
      </c>
      <c r="G2592">
        <v>39020</v>
      </c>
      <c r="H2592">
        <v>0</v>
      </c>
      <c r="I2592" t="s">
        <v>997</v>
      </c>
      <c r="J2592" s="1">
        <v>3.2309999999999999</v>
      </c>
      <c r="K2592">
        <f t="shared" si="45"/>
        <v>3.2309999999999999</v>
      </c>
    </row>
    <row r="2593" spans="1:11" hidden="1" x14ac:dyDescent="0.25">
      <c r="A2593" t="s">
        <v>2341</v>
      </c>
      <c r="B2593" t="s">
        <v>11</v>
      </c>
      <c r="C2593">
        <v>3</v>
      </c>
      <c r="D2593">
        <v>16000</v>
      </c>
      <c r="E2593">
        <v>1138</v>
      </c>
      <c r="F2593" s="2">
        <v>12806</v>
      </c>
      <c r="G2593">
        <v>39024</v>
      </c>
      <c r="H2593">
        <v>0</v>
      </c>
      <c r="I2593" t="s">
        <v>998</v>
      </c>
      <c r="J2593" s="1">
        <v>3.2320000000000002</v>
      </c>
      <c r="K2593">
        <f t="shared" si="45"/>
        <v>3.2320000000000002</v>
      </c>
    </row>
    <row r="2594" spans="1:11" hidden="1" x14ac:dyDescent="0.25">
      <c r="A2594" t="s">
        <v>2341</v>
      </c>
      <c r="B2594" t="s">
        <v>11</v>
      </c>
      <c r="C2594">
        <v>3</v>
      </c>
      <c r="D2594">
        <v>16000</v>
      </c>
      <c r="E2594">
        <v>1138</v>
      </c>
      <c r="F2594" s="2">
        <v>12814</v>
      </c>
      <c r="G2594">
        <v>38984</v>
      </c>
      <c r="H2594">
        <v>0</v>
      </c>
      <c r="I2594" t="s">
        <v>998</v>
      </c>
      <c r="J2594" s="1">
        <v>3.234</v>
      </c>
      <c r="K2594">
        <f t="shared" si="45"/>
        <v>3.234</v>
      </c>
    </row>
    <row r="2595" spans="1:11" hidden="1" x14ac:dyDescent="0.25">
      <c r="A2595" t="s">
        <v>2341</v>
      </c>
      <c r="B2595" t="s">
        <v>44</v>
      </c>
      <c r="C2595">
        <v>2</v>
      </c>
      <c r="D2595">
        <v>1000</v>
      </c>
      <c r="E2595">
        <v>613</v>
      </c>
      <c r="F2595" s="2">
        <v>2663</v>
      </c>
      <c r="G2595">
        <v>21988</v>
      </c>
      <c r="H2595">
        <v>0</v>
      </c>
      <c r="I2595" t="s">
        <v>2416</v>
      </c>
      <c r="J2595" s="1">
        <v>2.0950000000000002</v>
      </c>
      <c r="K2595">
        <f t="shared" si="45"/>
        <v>2.0950000000000002</v>
      </c>
    </row>
    <row r="2596" spans="1:11" hidden="1" x14ac:dyDescent="0.25">
      <c r="A2596" t="s">
        <v>2341</v>
      </c>
      <c r="B2596" t="s">
        <v>44</v>
      </c>
      <c r="C2596">
        <v>2</v>
      </c>
      <c r="D2596">
        <v>4000</v>
      </c>
      <c r="E2596">
        <v>613</v>
      </c>
      <c r="F2596" s="2">
        <v>35414</v>
      </c>
      <c r="G2596">
        <v>54992</v>
      </c>
      <c r="H2596">
        <v>0</v>
      </c>
      <c r="I2596" t="s">
        <v>1034</v>
      </c>
      <c r="J2596" s="1">
        <v>8.9670000000000005</v>
      </c>
      <c r="K2596">
        <f t="shared" si="45"/>
        <v>8.9670000000000005</v>
      </c>
    </row>
    <row r="2597" spans="1:11" hidden="1" x14ac:dyDescent="0.25">
      <c r="A2597" t="s">
        <v>2341</v>
      </c>
      <c r="B2597" t="s">
        <v>44</v>
      </c>
      <c r="C2597">
        <v>2</v>
      </c>
      <c r="D2597">
        <v>16000</v>
      </c>
      <c r="E2597">
        <v>613</v>
      </c>
      <c r="F2597" s="2">
        <v>530946</v>
      </c>
      <c r="G2597">
        <v>774856</v>
      </c>
      <c r="H2597">
        <v>0</v>
      </c>
      <c r="I2597" t="s">
        <v>1118</v>
      </c>
      <c r="J2597" s="1">
        <v>133.74199999999999</v>
      </c>
      <c r="K2597">
        <f t="shared" si="45"/>
        <v>133.74199999999999</v>
      </c>
    </row>
    <row r="2598" spans="1:11" hidden="1" x14ac:dyDescent="0.25">
      <c r="A2598" t="s">
        <v>2341</v>
      </c>
      <c r="B2598" t="s">
        <v>186</v>
      </c>
      <c r="C2598">
        <v>3</v>
      </c>
      <c r="D2598">
        <v>1000</v>
      </c>
      <c r="E2598">
        <v>526</v>
      </c>
      <c r="F2598" t="s">
        <v>2414</v>
      </c>
      <c r="G2598">
        <v>8</v>
      </c>
      <c r="H2598">
        <v>0</v>
      </c>
      <c r="I2598" t="s">
        <v>2417</v>
      </c>
      <c r="J2598" s="1">
        <v>0.34200000000000003</v>
      </c>
      <c r="K2598">
        <f t="shared" si="45"/>
        <v>0.34200000000000003</v>
      </c>
    </row>
    <row r="2599" spans="1:11" hidden="1" x14ac:dyDescent="0.25">
      <c r="A2599" t="s">
        <v>2341</v>
      </c>
      <c r="B2599" t="s">
        <v>186</v>
      </c>
      <c r="C2599">
        <v>3</v>
      </c>
      <c r="D2599">
        <v>4000</v>
      </c>
      <c r="E2599">
        <v>526</v>
      </c>
      <c r="F2599" s="2">
        <v>3524</v>
      </c>
      <c r="G2599">
        <v>8</v>
      </c>
      <c r="H2599">
        <v>0</v>
      </c>
      <c r="I2599" t="s">
        <v>2418</v>
      </c>
      <c r="J2599" s="1">
        <v>3.5270000000000001</v>
      </c>
      <c r="K2599">
        <f t="shared" si="45"/>
        <v>3.5270000000000001</v>
      </c>
    </row>
    <row r="2600" spans="1:11" hidden="1" x14ac:dyDescent="0.25">
      <c r="A2600" t="s">
        <v>2341</v>
      </c>
      <c r="B2600" t="s">
        <v>186</v>
      </c>
      <c r="C2600">
        <v>3</v>
      </c>
      <c r="D2600">
        <v>16000</v>
      </c>
      <c r="E2600">
        <v>526</v>
      </c>
      <c r="F2600" s="2">
        <v>56193</v>
      </c>
      <c r="G2600">
        <v>8</v>
      </c>
      <c r="H2600">
        <v>0</v>
      </c>
      <c r="I2600" t="s">
        <v>1629</v>
      </c>
      <c r="J2600" s="1">
        <v>56.210999999999999</v>
      </c>
      <c r="K2600">
        <f t="shared" si="45"/>
        <v>56.210999999999999</v>
      </c>
    </row>
    <row r="2601" spans="1:11" hidden="1" x14ac:dyDescent="0.25">
      <c r="A2601" t="s">
        <v>2341</v>
      </c>
      <c r="B2601" t="s">
        <v>186</v>
      </c>
      <c r="C2601">
        <v>3</v>
      </c>
      <c r="D2601">
        <v>16000</v>
      </c>
      <c r="E2601">
        <v>526</v>
      </c>
      <c r="F2601" s="2">
        <v>56090</v>
      </c>
      <c r="G2601">
        <v>8</v>
      </c>
      <c r="H2601">
        <v>0</v>
      </c>
      <c r="I2601" t="s">
        <v>257</v>
      </c>
      <c r="J2601" s="1">
        <v>56.107999999999997</v>
      </c>
      <c r="K2601">
        <f t="shared" si="45"/>
        <v>56.107999999999997</v>
      </c>
    </row>
    <row r="2602" spans="1:11" hidden="1" x14ac:dyDescent="0.25">
      <c r="A2602" t="s">
        <v>2341</v>
      </c>
      <c r="B2602" t="s">
        <v>186</v>
      </c>
      <c r="C2602">
        <v>3</v>
      </c>
      <c r="D2602">
        <v>16000</v>
      </c>
      <c r="E2602">
        <v>526</v>
      </c>
      <c r="F2602" s="2">
        <v>56094</v>
      </c>
      <c r="G2602">
        <v>8</v>
      </c>
      <c r="H2602">
        <v>0</v>
      </c>
      <c r="I2602" t="s">
        <v>257</v>
      </c>
      <c r="J2602" s="1">
        <v>56.110999999999997</v>
      </c>
      <c r="K2602">
        <f t="shared" si="45"/>
        <v>56.110999999999997</v>
      </c>
    </row>
    <row r="2603" spans="1:11" hidden="1" x14ac:dyDescent="0.25">
      <c r="A2603" t="s">
        <v>2341</v>
      </c>
      <c r="B2603" t="s">
        <v>186</v>
      </c>
      <c r="C2603">
        <v>3</v>
      </c>
      <c r="D2603">
        <v>16000</v>
      </c>
      <c r="E2603">
        <v>526</v>
      </c>
      <c r="F2603" s="2">
        <v>56096</v>
      </c>
      <c r="G2603">
        <v>8</v>
      </c>
      <c r="H2603">
        <v>0</v>
      </c>
      <c r="I2603" t="s">
        <v>729</v>
      </c>
      <c r="J2603" s="1">
        <v>56.110999999999997</v>
      </c>
      <c r="K2603">
        <f t="shared" si="45"/>
        <v>56.110999999999997</v>
      </c>
    </row>
    <row r="2604" spans="1:11" hidden="1" x14ac:dyDescent="0.25">
      <c r="A2604" t="s">
        <v>2341</v>
      </c>
      <c r="B2604" t="s">
        <v>186</v>
      </c>
      <c r="C2604">
        <v>3</v>
      </c>
      <c r="D2604">
        <v>16000</v>
      </c>
      <c r="E2604">
        <v>526</v>
      </c>
      <c r="F2604" s="2">
        <v>56094</v>
      </c>
      <c r="G2604">
        <v>8</v>
      </c>
      <c r="H2604">
        <v>0</v>
      </c>
      <c r="I2604" t="s">
        <v>332</v>
      </c>
      <c r="J2604" s="1">
        <v>56.112000000000002</v>
      </c>
      <c r="K2604">
        <f t="shared" si="45"/>
        <v>56.112000000000002</v>
      </c>
    </row>
    <row r="2605" spans="1:11" hidden="1" x14ac:dyDescent="0.25">
      <c r="A2605" t="s">
        <v>2341</v>
      </c>
      <c r="B2605" t="s">
        <v>186</v>
      </c>
      <c r="C2605">
        <v>3</v>
      </c>
      <c r="D2605">
        <v>16000</v>
      </c>
      <c r="E2605">
        <v>526</v>
      </c>
      <c r="F2605" s="2">
        <v>56472</v>
      </c>
      <c r="G2605">
        <v>8</v>
      </c>
      <c r="H2605">
        <v>0</v>
      </c>
      <c r="I2605" t="s">
        <v>332</v>
      </c>
      <c r="J2605" s="1">
        <v>56.49</v>
      </c>
      <c r="K2605">
        <f t="shared" si="45"/>
        <v>56.49</v>
      </c>
    </row>
    <row r="2606" spans="1:11" hidden="1" x14ac:dyDescent="0.25">
      <c r="A2606" t="s">
        <v>2341</v>
      </c>
      <c r="B2606" t="s">
        <v>146</v>
      </c>
      <c r="C2606">
        <v>3</v>
      </c>
      <c r="D2606">
        <v>1000</v>
      </c>
      <c r="E2606">
        <v>903</v>
      </c>
      <c r="F2606" t="s">
        <v>1489</v>
      </c>
      <c r="G2606">
        <v>0</v>
      </c>
      <c r="H2606">
        <v>0</v>
      </c>
      <c r="I2606" t="s">
        <v>2419</v>
      </c>
      <c r="J2606" s="1">
        <v>0.29099999999999998</v>
      </c>
      <c r="K2606">
        <f t="shared" si="45"/>
        <v>0.29099999999999998</v>
      </c>
    </row>
    <row r="2607" spans="1:11" hidden="1" x14ac:dyDescent="0.25">
      <c r="A2607" t="s">
        <v>2341</v>
      </c>
      <c r="B2607" t="s">
        <v>146</v>
      </c>
      <c r="C2607">
        <v>3</v>
      </c>
      <c r="D2607">
        <v>4000</v>
      </c>
      <c r="E2607">
        <v>903</v>
      </c>
      <c r="F2607" s="2">
        <v>3283</v>
      </c>
      <c r="G2607">
        <v>4916</v>
      </c>
      <c r="H2607">
        <v>0</v>
      </c>
      <c r="I2607" t="s">
        <v>997</v>
      </c>
      <c r="J2607" s="1">
        <v>0.83299999999999996</v>
      </c>
      <c r="K2607">
        <f t="shared" si="45"/>
        <v>0.83299999999999996</v>
      </c>
    </row>
    <row r="2608" spans="1:11" hidden="1" x14ac:dyDescent="0.25">
      <c r="A2608" t="s">
        <v>2341</v>
      </c>
      <c r="B2608" t="s">
        <v>146</v>
      </c>
      <c r="C2608">
        <v>3</v>
      </c>
      <c r="D2608">
        <v>16000</v>
      </c>
      <c r="E2608">
        <v>903</v>
      </c>
      <c r="F2608" s="2">
        <v>52295</v>
      </c>
      <c r="G2608">
        <v>34856</v>
      </c>
      <c r="H2608">
        <v>0</v>
      </c>
      <c r="I2608" t="s">
        <v>998</v>
      </c>
      <c r="J2608" s="1">
        <v>13.162000000000001</v>
      </c>
      <c r="K2608">
        <f t="shared" si="45"/>
        <v>13.162000000000001</v>
      </c>
    </row>
    <row r="2609" spans="1:11" hidden="1" x14ac:dyDescent="0.25">
      <c r="A2609" t="s">
        <v>2341</v>
      </c>
      <c r="B2609" t="s">
        <v>146</v>
      </c>
      <c r="C2609">
        <v>3</v>
      </c>
      <c r="D2609">
        <v>16000</v>
      </c>
      <c r="E2609">
        <v>903</v>
      </c>
      <c r="F2609" s="2">
        <v>52243</v>
      </c>
      <c r="G2609">
        <v>34488</v>
      </c>
      <c r="H2609">
        <v>0</v>
      </c>
      <c r="I2609" t="s">
        <v>935</v>
      </c>
      <c r="J2609" s="1">
        <v>13.109</v>
      </c>
      <c r="K2609">
        <f t="shared" si="45"/>
        <v>13.109</v>
      </c>
    </row>
    <row r="2610" spans="1:11" hidden="1" x14ac:dyDescent="0.25">
      <c r="A2610" t="s">
        <v>2341</v>
      </c>
      <c r="B2610" t="s">
        <v>146</v>
      </c>
      <c r="C2610">
        <v>3</v>
      </c>
      <c r="D2610">
        <v>16000</v>
      </c>
      <c r="E2610">
        <v>903</v>
      </c>
      <c r="F2610" s="2">
        <v>52244</v>
      </c>
      <c r="G2610">
        <v>34824</v>
      </c>
      <c r="H2610">
        <v>0</v>
      </c>
      <c r="I2610" t="s">
        <v>935</v>
      </c>
      <c r="J2610" s="1">
        <v>13.111000000000001</v>
      </c>
      <c r="K2610">
        <f t="shared" si="45"/>
        <v>13.111000000000001</v>
      </c>
    </row>
    <row r="2611" spans="1:11" hidden="1" x14ac:dyDescent="0.25">
      <c r="A2611" t="s">
        <v>2341</v>
      </c>
      <c r="B2611" t="s">
        <v>146</v>
      </c>
      <c r="C2611">
        <v>3</v>
      </c>
      <c r="D2611">
        <v>16000</v>
      </c>
      <c r="E2611">
        <v>903</v>
      </c>
      <c r="F2611" s="2">
        <v>52238</v>
      </c>
      <c r="G2611">
        <v>36544</v>
      </c>
      <c r="H2611">
        <v>0</v>
      </c>
      <c r="I2611" t="s">
        <v>935</v>
      </c>
      <c r="J2611" s="1">
        <v>13.109</v>
      </c>
      <c r="K2611">
        <f t="shared" si="45"/>
        <v>13.109</v>
      </c>
    </row>
    <row r="2612" spans="1:11" hidden="1" x14ac:dyDescent="0.25">
      <c r="A2612" t="s">
        <v>2341</v>
      </c>
      <c r="B2612" t="s">
        <v>146</v>
      </c>
      <c r="C2612">
        <v>3</v>
      </c>
      <c r="D2612">
        <v>16000</v>
      </c>
      <c r="E2612">
        <v>903</v>
      </c>
      <c r="F2612" s="2">
        <v>52244</v>
      </c>
      <c r="G2612">
        <v>36492</v>
      </c>
      <c r="H2612">
        <v>0</v>
      </c>
      <c r="I2612" t="s">
        <v>935</v>
      </c>
      <c r="J2612" s="1">
        <v>13.106999999999999</v>
      </c>
      <c r="K2612">
        <f t="shared" si="45"/>
        <v>13.106999999999999</v>
      </c>
    </row>
    <row r="2613" spans="1:11" hidden="1" x14ac:dyDescent="0.25">
      <c r="A2613" t="s">
        <v>2341</v>
      </c>
      <c r="B2613" t="s">
        <v>146</v>
      </c>
      <c r="C2613">
        <v>3</v>
      </c>
      <c r="D2613">
        <v>16000</v>
      </c>
      <c r="E2613">
        <v>903</v>
      </c>
      <c r="F2613" s="2">
        <v>52242</v>
      </c>
      <c r="G2613">
        <v>36568</v>
      </c>
      <c r="H2613">
        <v>0</v>
      </c>
      <c r="I2613" t="s">
        <v>935</v>
      </c>
      <c r="J2613" s="1">
        <v>13.127000000000001</v>
      </c>
      <c r="K2613">
        <f t="shared" si="45"/>
        <v>13.127000000000001</v>
      </c>
    </row>
    <row r="2614" spans="1:11" x14ac:dyDescent="0.25">
      <c r="A2614" t="s">
        <v>2341</v>
      </c>
      <c r="B2614" t="s">
        <v>32</v>
      </c>
      <c r="C2614">
        <v>2</v>
      </c>
      <c r="D2614">
        <v>1000</v>
      </c>
      <c r="E2614">
        <v>954</v>
      </c>
      <c r="F2614" s="2">
        <v>23473</v>
      </c>
      <c r="G2614">
        <v>17352</v>
      </c>
      <c r="H2614">
        <v>0</v>
      </c>
      <c r="I2614" t="s">
        <v>2422</v>
      </c>
      <c r="J2614" s="1">
        <v>10.053000000000001</v>
      </c>
      <c r="K2614">
        <f t="shared" si="45"/>
        <v>10.053000000000001</v>
      </c>
    </row>
    <row r="2615" spans="1:11" x14ac:dyDescent="0.25">
      <c r="A2615" t="s">
        <v>2341</v>
      </c>
      <c r="B2615" t="s">
        <v>32</v>
      </c>
      <c r="C2615">
        <v>2</v>
      </c>
      <c r="D2615">
        <v>4000</v>
      </c>
      <c r="E2615">
        <v>954</v>
      </c>
      <c r="F2615" s="2">
        <v>198537</v>
      </c>
      <c r="G2615">
        <v>19368</v>
      </c>
      <c r="H2615">
        <v>0</v>
      </c>
      <c r="I2615" t="s">
        <v>2402</v>
      </c>
      <c r="J2615" s="1">
        <v>50.085999999999999</v>
      </c>
      <c r="K2615">
        <f t="shared" si="45"/>
        <v>50.085999999999999</v>
      </c>
    </row>
    <row r="2616" spans="1:11" x14ac:dyDescent="0.25">
      <c r="A2616" t="s">
        <v>2341</v>
      </c>
      <c r="B2616" t="s">
        <v>32</v>
      </c>
      <c r="C2616">
        <v>2</v>
      </c>
      <c r="D2616">
        <v>16000</v>
      </c>
      <c r="E2616">
        <v>954</v>
      </c>
      <c r="F2616" s="2">
        <v>1805805</v>
      </c>
      <c r="G2616">
        <v>59660</v>
      </c>
      <c r="H2616">
        <v>0</v>
      </c>
      <c r="I2616" t="s">
        <v>935</v>
      </c>
      <c r="J2616" s="1">
        <v>452.80799999999999</v>
      </c>
      <c r="K2616">
        <f t="shared" si="45"/>
        <v>452.80799999999999</v>
      </c>
    </row>
    <row r="2617" spans="1:11" hidden="1" x14ac:dyDescent="0.25">
      <c r="A2617" t="s">
        <v>2341</v>
      </c>
      <c r="B2617" t="s">
        <v>77</v>
      </c>
      <c r="C2617">
        <v>2</v>
      </c>
      <c r="D2617">
        <v>1000</v>
      </c>
      <c r="E2617">
        <v>837</v>
      </c>
      <c r="F2617" t="s">
        <v>2423</v>
      </c>
      <c r="G2617">
        <v>0</v>
      </c>
      <c r="H2617">
        <v>0</v>
      </c>
      <c r="I2617" t="s">
        <v>2424</v>
      </c>
      <c r="J2617" s="1">
        <v>0.20100000000000001</v>
      </c>
      <c r="K2617">
        <f t="shared" si="45"/>
        <v>0.20100000000000001</v>
      </c>
    </row>
    <row r="2618" spans="1:11" hidden="1" x14ac:dyDescent="0.25">
      <c r="A2618" t="s">
        <v>2341</v>
      </c>
      <c r="B2618" t="s">
        <v>77</v>
      </c>
      <c r="C2618">
        <v>2</v>
      </c>
      <c r="D2618">
        <v>4000</v>
      </c>
      <c r="E2618">
        <v>837</v>
      </c>
      <c r="F2618" s="2">
        <v>3115</v>
      </c>
      <c r="G2618">
        <v>1876</v>
      </c>
      <c r="H2618">
        <v>0</v>
      </c>
      <c r="I2618" t="s">
        <v>2426</v>
      </c>
      <c r="J2618" s="1">
        <v>0.80100000000000005</v>
      </c>
      <c r="K2618">
        <f t="shared" si="45"/>
        <v>0.80100000000000005</v>
      </c>
    </row>
    <row r="2619" spans="1:11" hidden="1" x14ac:dyDescent="0.25">
      <c r="A2619" t="s">
        <v>2341</v>
      </c>
      <c r="B2619" t="s">
        <v>77</v>
      </c>
      <c r="C2619">
        <v>2</v>
      </c>
      <c r="D2619">
        <v>16000</v>
      </c>
      <c r="E2619">
        <v>837</v>
      </c>
      <c r="F2619" s="2">
        <v>68169</v>
      </c>
      <c r="G2619">
        <v>32292</v>
      </c>
      <c r="H2619">
        <v>0</v>
      </c>
      <c r="I2619" t="s">
        <v>2427</v>
      </c>
      <c r="J2619" s="1">
        <v>18.654</v>
      </c>
      <c r="K2619">
        <f t="shared" si="45"/>
        <v>18.654</v>
      </c>
    </row>
    <row r="2620" spans="1:11" hidden="1" x14ac:dyDescent="0.25">
      <c r="A2620" t="s">
        <v>2341</v>
      </c>
      <c r="B2620" t="s">
        <v>77</v>
      </c>
      <c r="C2620">
        <v>2</v>
      </c>
      <c r="D2620">
        <v>16000</v>
      </c>
      <c r="E2620">
        <v>837</v>
      </c>
      <c r="F2620" s="2">
        <v>62016</v>
      </c>
      <c r="G2620">
        <v>31764</v>
      </c>
      <c r="H2620">
        <v>0</v>
      </c>
      <c r="I2620" t="s">
        <v>2428</v>
      </c>
      <c r="J2620" s="1">
        <v>18.597999999999999</v>
      </c>
      <c r="K2620">
        <f t="shared" si="45"/>
        <v>18.597999999999999</v>
      </c>
    </row>
    <row r="2621" spans="1:11" hidden="1" x14ac:dyDescent="0.25">
      <c r="A2621" t="s">
        <v>2341</v>
      </c>
      <c r="B2621" t="s">
        <v>77</v>
      </c>
      <c r="C2621">
        <v>2</v>
      </c>
      <c r="D2621">
        <v>16000</v>
      </c>
      <c r="E2621">
        <v>837</v>
      </c>
      <c r="F2621" s="2">
        <v>62005</v>
      </c>
      <c r="G2621">
        <v>32960</v>
      </c>
      <c r="H2621">
        <v>0</v>
      </c>
      <c r="I2621" t="s">
        <v>2429</v>
      </c>
      <c r="J2621" s="1">
        <v>18.62</v>
      </c>
      <c r="K2621">
        <f t="shared" si="45"/>
        <v>18.62</v>
      </c>
    </row>
    <row r="2622" spans="1:11" hidden="1" x14ac:dyDescent="0.25">
      <c r="A2622" t="s">
        <v>2341</v>
      </c>
      <c r="B2622" t="s">
        <v>77</v>
      </c>
      <c r="C2622">
        <v>2</v>
      </c>
      <c r="D2622">
        <v>16000</v>
      </c>
      <c r="E2622">
        <v>837</v>
      </c>
      <c r="F2622" s="2">
        <v>74218</v>
      </c>
      <c r="G2622">
        <v>32392</v>
      </c>
      <c r="H2622">
        <v>0</v>
      </c>
      <c r="I2622" t="s">
        <v>935</v>
      </c>
      <c r="J2622" s="1">
        <v>18.611999999999998</v>
      </c>
      <c r="K2622">
        <f t="shared" si="45"/>
        <v>18.611999999999998</v>
      </c>
    </row>
    <row r="2623" spans="1:11" hidden="1" x14ac:dyDescent="0.25">
      <c r="A2623" t="s">
        <v>2341</v>
      </c>
      <c r="B2623" t="s">
        <v>77</v>
      </c>
      <c r="C2623">
        <v>2</v>
      </c>
      <c r="D2623">
        <v>16000</v>
      </c>
      <c r="E2623">
        <v>837</v>
      </c>
      <c r="F2623" s="2">
        <v>56066</v>
      </c>
      <c r="G2623">
        <v>32996</v>
      </c>
      <c r="H2623">
        <v>0</v>
      </c>
      <c r="I2623" t="s">
        <v>2430</v>
      </c>
      <c r="J2623" s="1">
        <v>18.599</v>
      </c>
      <c r="K2623">
        <f t="shared" si="45"/>
        <v>18.599</v>
      </c>
    </row>
    <row r="2624" spans="1:11" hidden="1" x14ac:dyDescent="0.25">
      <c r="A2624" t="s">
        <v>2341</v>
      </c>
      <c r="B2624" t="s">
        <v>77</v>
      </c>
      <c r="C2624">
        <v>2</v>
      </c>
      <c r="D2624">
        <v>16000</v>
      </c>
      <c r="E2624">
        <v>837</v>
      </c>
      <c r="F2624" s="2">
        <v>56015</v>
      </c>
      <c r="G2624">
        <v>32748</v>
      </c>
      <c r="H2624">
        <v>0</v>
      </c>
      <c r="I2624" t="s">
        <v>2431</v>
      </c>
      <c r="J2624" s="1">
        <v>18.606000000000002</v>
      </c>
      <c r="K2624">
        <f t="shared" si="45"/>
        <v>18.606000000000002</v>
      </c>
    </row>
    <row r="2625" spans="1:11" x14ac:dyDescent="0.25">
      <c r="A2625" t="s">
        <v>2341</v>
      </c>
      <c r="B2625" t="s">
        <v>223</v>
      </c>
      <c r="C2625">
        <v>3</v>
      </c>
      <c r="D2625">
        <v>1000</v>
      </c>
      <c r="E2625">
        <v>701</v>
      </c>
      <c r="F2625" t="s">
        <v>1803</v>
      </c>
      <c r="G2625">
        <v>19044</v>
      </c>
      <c r="H2625">
        <v>0</v>
      </c>
      <c r="I2625" t="s">
        <v>2432</v>
      </c>
      <c r="J2625" s="1">
        <v>1.3360000000000001</v>
      </c>
      <c r="K2625">
        <f t="shared" si="45"/>
        <v>1.3360000000000001</v>
      </c>
    </row>
    <row r="2626" spans="1:11" x14ac:dyDescent="0.25">
      <c r="A2626" t="s">
        <v>2341</v>
      </c>
      <c r="B2626" t="s">
        <v>223</v>
      </c>
      <c r="C2626">
        <v>3</v>
      </c>
      <c r="D2626">
        <v>4000</v>
      </c>
      <c r="E2626">
        <v>701</v>
      </c>
      <c r="F2626" s="2">
        <v>2985</v>
      </c>
      <c r="G2626">
        <v>38256</v>
      </c>
      <c r="H2626">
        <v>0</v>
      </c>
      <c r="I2626" t="s">
        <v>2433</v>
      </c>
      <c r="J2626" s="1">
        <v>0.85699999999999998</v>
      </c>
      <c r="K2626">
        <f t="shared" si="45"/>
        <v>0.85699999999999998</v>
      </c>
    </row>
    <row r="2627" spans="1:11" x14ac:dyDescent="0.25">
      <c r="A2627" t="s">
        <v>2341</v>
      </c>
      <c r="B2627" t="s">
        <v>223</v>
      </c>
      <c r="C2627">
        <v>3</v>
      </c>
      <c r="D2627">
        <v>16000</v>
      </c>
      <c r="E2627">
        <v>701</v>
      </c>
      <c r="F2627" s="2">
        <v>45169</v>
      </c>
      <c r="G2627">
        <v>68052</v>
      </c>
      <c r="H2627">
        <v>0</v>
      </c>
      <c r="I2627" t="s">
        <v>2434</v>
      </c>
      <c r="J2627" s="1">
        <v>11.519</v>
      </c>
      <c r="K2627">
        <f t="shared" ref="K2627:K2690" si="46">VALUE(J2627)</f>
        <v>11.519</v>
      </c>
    </row>
    <row r="2628" spans="1:11" x14ac:dyDescent="0.25">
      <c r="A2628" t="s">
        <v>2341</v>
      </c>
      <c r="B2628" t="s">
        <v>223</v>
      </c>
      <c r="C2628">
        <v>3</v>
      </c>
      <c r="D2628">
        <v>16000</v>
      </c>
      <c r="E2628">
        <v>701</v>
      </c>
      <c r="F2628" s="2">
        <v>45092</v>
      </c>
      <c r="G2628">
        <v>67916</v>
      </c>
      <c r="H2628">
        <v>0</v>
      </c>
      <c r="I2628" t="s">
        <v>2435</v>
      </c>
      <c r="J2628" s="1">
        <v>11.497999999999999</v>
      </c>
      <c r="K2628">
        <f t="shared" si="46"/>
        <v>11.497999999999999</v>
      </c>
    </row>
    <row r="2629" spans="1:11" x14ac:dyDescent="0.25">
      <c r="A2629" t="s">
        <v>2341</v>
      </c>
      <c r="B2629" t="s">
        <v>223</v>
      </c>
      <c r="C2629">
        <v>3</v>
      </c>
      <c r="D2629">
        <v>16000</v>
      </c>
      <c r="E2629">
        <v>701</v>
      </c>
      <c r="F2629" s="2">
        <v>45078</v>
      </c>
      <c r="G2629">
        <v>68072</v>
      </c>
      <c r="H2629">
        <v>0</v>
      </c>
      <c r="I2629" t="s">
        <v>2436</v>
      </c>
      <c r="J2629" s="1">
        <v>11.462999999999999</v>
      </c>
      <c r="K2629">
        <f t="shared" si="46"/>
        <v>11.462999999999999</v>
      </c>
    </row>
    <row r="2630" spans="1:11" x14ac:dyDescent="0.25">
      <c r="A2630" t="s">
        <v>2341</v>
      </c>
      <c r="B2630" t="s">
        <v>223</v>
      </c>
      <c r="C2630">
        <v>3</v>
      </c>
      <c r="D2630">
        <v>16000</v>
      </c>
      <c r="E2630">
        <v>701</v>
      </c>
      <c r="F2630" s="2">
        <v>45079</v>
      </c>
      <c r="G2630">
        <v>67828</v>
      </c>
      <c r="H2630">
        <v>0</v>
      </c>
      <c r="I2630" t="s">
        <v>2389</v>
      </c>
      <c r="J2630" s="1">
        <v>11.414999999999999</v>
      </c>
      <c r="K2630">
        <f t="shared" si="46"/>
        <v>11.414999999999999</v>
      </c>
    </row>
    <row r="2631" spans="1:11" x14ac:dyDescent="0.25">
      <c r="A2631" t="s">
        <v>2341</v>
      </c>
      <c r="B2631" t="s">
        <v>223</v>
      </c>
      <c r="C2631">
        <v>3</v>
      </c>
      <c r="D2631">
        <v>16000</v>
      </c>
      <c r="E2631">
        <v>701</v>
      </c>
      <c r="F2631" s="2">
        <v>45076</v>
      </c>
      <c r="G2631">
        <v>68096</v>
      </c>
      <c r="H2631">
        <v>0</v>
      </c>
      <c r="I2631" t="s">
        <v>978</v>
      </c>
      <c r="J2631" s="1">
        <v>11.444000000000001</v>
      </c>
      <c r="K2631">
        <f t="shared" si="46"/>
        <v>11.444000000000001</v>
      </c>
    </row>
    <row r="2632" spans="1:11" x14ac:dyDescent="0.25">
      <c r="A2632" t="s">
        <v>2341</v>
      </c>
      <c r="B2632" t="s">
        <v>223</v>
      </c>
      <c r="C2632">
        <v>3</v>
      </c>
      <c r="D2632">
        <v>16000</v>
      </c>
      <c r="E2632">
        <v>701</v>
      </c>
      <c r="F2632" s="2">
        <v>45070</v>
      </c>
      <c r="G2632">
        <v>67964</v>
      </c>
      <c r="H2632">
        <v>0</v>
      </c>
      <c r="I2632" t="s">
        <v>2389</v>
      </c>
      <c r="J2632" s="1">
        <v>11.409000000000001</v>
      </c>
      <c r="K2632">
        <f t="shared" si="46"/>
        <v>11.409000000000001</v>
      </c>
    </row>
    <row r="2633" spans="1:11" x14ac:dyDescent="0.25">
      <c r="A2633" t="s">
        <v>2341</v>
      </c>
      <c r="B2633" t="s">
        <v>60</v>
      </c>
      <c r="C2633">
        <v>1</v>
      </c>
      <c r="D2633">
        <v>1000</v>
      </c>
      <c r="E2633">
        <v>1791</v>
      </c>
      <c r="F2633" t="s">
        <v>2437</v>
      </c>
      <c r="G2633">
        <v>8</v>
      </c>
      <c r="H2633">
        <v>0</v>
      </c>
      <c r="I2633" t="s">
        <v>2438</v>
      </c>
      <c r="J2633" s="1">
        <v>0.42</v>
      </c>
      <c r="K2633">
        <f t="shared" si="46"/>
        <v>0.42</v>
      </c>
    </row>
    <row r="2634" spans="1:11" x14ac:dyDescent="0.25">
      <c r="A2634" t="s">
        <v>2341</v>
      </c>
      <c r="B2634" t="s">
        <v>60</v>
      </c>
      <c r="C2634">
        <v>1</v>
      </c>
      <c r="D2634">
        <v>4000</v>
      </c>
      <c r="E2634">
        <v>1791</v>
      </c>
      <c r="F2634" t="s">
        <v>876</v>
      </c>
      <c r="G2634">
        <v>0</v>
      </c>
      <c r="H2634">
        <v>0</v>
      </c>
      <c r="I2634" t="s">
        <v>2439</v>
      </c>
      <c r="J2634" s="1">
        <v>0.106</v>
      </c>
      <c r="K2634">
        <f t="shared" si="46"/>
        <v>0.106</v>
      </c>
    </row>
    <row r="2635" spans="1:11" x14ac:dyDescent="0.25">
      <c r="A2635" t="s">
        <v>2341</v>
      </c>
      <c r="B2635" t="s">
        <v>60</v>
      </c>
      <c r="C2635">
        <v>1</v>
      </c>
      <c r="D2635">
        <v>16000</v>
      </c>
      <c r="E2635">
        <v>1791</v>
      </c>
      <c r="F2635" s="2">
        <v>6006</v>
      </c>
      <c r="G2635">
        <v>25596</v>
      </c>
      <c r="H2635">
        <v>0</v>
      </c>
      <c r="I2635" t="s">
        <v>2441</v>
      </c>
      <c r="J2635" s="1">
        <v>1.5649999999999999</v>
      </c>
      <c r="K2635">
        <f t="shared" si="46"/>
        <v>1.5649999999999999</v>
      </c>
    </row>
    <row r="2636" spans="1:11" x14ac:dyDescent="0.25">
      <c r="A2636" t="s">
        <v>2341</v>
      </c>
      <c r="B2636" t="s">
        <v>60</v>
      </c>
      <c r="C2636">
        <v>1</v>
      </c>
      <c r="D2636">
        <v>16000</v>
      </c>
      <c r="E2636">
        <v>1791</v>
      </c>
      <c r="F2636" s="2">
        <v>5949</v>
      </c>
      <c r="G2636">
        <v>26280</v>
      </c>
      <c r="H2636">
        <v>0</v>
      </c>
      <c r="I2636" t="s">
        <v>2442</v>
      </c>
      <c r="J2636" s="1">
        <v>1.5109999999999999</v>
      </c>
      <c r="K2636">
        <f t="shared" si="46"/>
        <v>1.5109999999999999</v>
      </c>
    </row>
    <row r="2637" spans="1:11" x14ac:dyDescent="0.25">
      <c r="A2637" t="s">
        <v>2341</v>
      </c>
      <c r="B2637" t="s">
        <v>60</v>
      </c>
      <c r="C2637">
        <v>1</v>
      </c>
      <c r="D2637">
        <v>16000</v>
      </c>
      <c r="E2637">
        <v>1791</v>
      </c>
      <c r="F2637" s="2">
        <v>5955</v>
      </c>
      <c r="G2637">
        <v>25596</v>
      </c>
      <c r="H2637">
        <v>0</v>
      </c>
      <c r="I2637" t="s">
        <v>997</v>
      </c>
      <c r="J2637" s="1">
        <v>1.506</v>
      </c>
      <c r="K2637">
        <f t="shared" si="46"/>
        <v>1.506</v>
      </c>
    </row>
    <row r="2638" spans="1:11" x14ac:dyDescent="0.25">
      <c r="A2638" t="s">
        <v>2341</v>
      </c>
      <c r="B2638" t="s">
        <v>60</v>
      </c>
      <c r="C2638">
        <v>1</v>
      </c>
      <c r="D2638">
        <v>16000</v>
      </c>
      <c r="E2638">
        <v>1791</v>
      </c>
      <c r="F2638" s="2">
        <v>5957</v>
      </c>
      <c r="G2638">
        <v>26192</v>
      </c>
      <c r="H2638">
        <v>0</v>
      </c>
      <c r="I2638" t="s">
        <v>1115</v>
      </c>
      <c r="J2638" s="1">
        <v>1.4990000000000001</v>
      </c>
      <c r="K2638">
        <f t="shared" si="46"/>
        <v>1.4990000000000001</v>
      </c>
    </row>
    <row r="2639" spans="1:11" x14ac:dyDescent="0.25">
      <c r="A2639" t="s">
        <v>2341</v>
      </c>
      <c r="B2639" t="s">
        <v>60</v>
      </c>
      <c r="C2639">
        <v>1</v>
      </c>
      <c r="D2639">
        <v>16000</v>
      </c>
      <c r="E2639">
        <v>1791</v>
      </c>
      <c r="F2639" s="2">
        <v>5949</v>
      </c>
      <c r="G2639">
        <v>25740</v>
      </c>
      <c r="H2639">
        <v>0</v>
      </c>
      <c r="I2639" t="s">
        <v>1093</v>
      </c>
      <c r="J2639" s="1">
        <v>1.5</v>
      </c>
      <c r="K2639">
        <f t="shared" si="46"/>
        <v>1.5</v>
      </c>
    </row>
    <row r="2640" spans="1:11" x14ac:dyDescent="0.25">
      <c r="A2640" t="s">
        <v>2341</v>
      </c>
      <c r="B2640" t="s">
        <v>60</v>
      </c>
      <c r="C2640">
        <v>1</v>
      </c>
      <c r="D2640">
        <v>16000</v>
      </c>
      <c r="E2640">
        <v>1791</v>
      </c>
      <c r="F2640" s="2">
        <v>5950</v>
      </c>
      <c r="G2640">
        <v>25800</v>
      </c>
      <c r="H2640">
        <v>0</v>
      </c>
      <c r="I2640" t="s">
        <v>997</v>
      </c>
      <c r="J2640" s="1">
        <v>1.502</v>
      </c>
      <c r="K2640">
        <f t="shared" si="46"/>
        <v>1.502</v>
      </c>
    </row>
    <row r="2641" spans="1:11" hidden="1" x14ac:dyDescent="0.25">
      <c r="A2641" t="s">
        <v>2341</v>
      </c>
      <c r="B2641" t="s">
        <v>186</v>
      </c>
      <c r="C2641">
        <v>7</v>
      </c>
      <c r="D2641">
        <v>1000</v>
      </c>
      <c r="E2641">
        <v>950</v>
      </c>
      <c r="F2641" t="s">
        <v>885</v>
      </c>
      <c r="G2641">
        <v>8</v>
      </c>
      <c r="H2641">
        <v>0</v>
      </c>
      <c r="I2641" t="s">
        <v>2443</v>
      </c>
      <c r="J2641" s="1">
        <v>0.45300000000000001</v>
      </c>
      <c r="K2641">
        <f t="shared" si="46"/>
        <v>0.45300000000000001</v>
      </c>
    </row>
    <row r="2642" spans="1:11" hidden="1" x14ac:dyDescent="0.25">
      <c r="A2642" t="s">
        <v>2341</v>
      </c>
      <c r="B2642" t="s">
        <v>186</v>
      </c>
      <c r="C2642">
        <v>7</v>
      </c>
      <c r="D2642">
        <v>4000</v>
      </c>
      <c r="E2642">
        <v>950</v>
      </c>
      <c r="F2642" s="2">
        <v>2494</v>
      </c>
      <c r="G2642">
        <v>6252</v>
      </c>
      <c r="H2642">
        <v>0</v>
      </c>
      <c r="I2642" t="s">
        <v>2444</v>
      </c>
      <c r="J2642" s="1">
        <v>0.64500000000000002</v>
      </c>
      <c r="K2642">
        <f t="shared" si="46"/>
        <v>0.64500000000000002</v>
      </c>
    </row>
    <row r="2643" spans="1:11" hidden="1" x14ac:dyDescent="0.25">
      <c r="A2643" t="s">
        <v>2341</v>
      </c>
      <c r="B2643" t="s">
        <v>186</v>
      </c>
      <c r="C2643">
        <v>7</v>
      </c>
      <c r="D2643">
        <v>16000</v>
      </c>
      <c r="E2643">
        <v>950</v>
      </c>
      <c r="F2643" s="2">
        <v>41886</v>
      </c>
      <c r="G2643">
        <v>36268</v>
      </c>
      <c r="H2643">
        <v>0</v>
      </c>
      <c r="I2643" t="s">
        <v>2445</v>
      </c>
      <c r="J2643" s="1">
        <v>11.239000000000001</v>
      </c>
      <c r="K2643">
        <f t="shared" si="46"/>
        <v>11.239000000000001</v>
      </c>
    </row>
    <row r="2644" spans="1:11" hidden="1" x14ac:dyDescent="0.25">
      <c r="A2644" t="s">
        <v>2341</v>
      </c>
      <c r="B2644" t="s">
        <v>186</v>
      </c>
      <c r="C2644">
        <v>7</v>
      </c>
      <c r="D2644">
        <v>16000</v>
      </c>
      <c r="E2644">
        <v>950</v>
      </c>
      <c r="F2644" s="2">
        <v>41120</v>
      </c>
      <c r="G2644">
        <v>36552</v>
      </c>
      <c r="H2644">
        <v>0</v>
      </c>
      <c r="I2644" t="s">
        <v>2446</v>
      </c>
      <c r="J2644" s="1">
        <v>11.156000000000001</v>
      </c>
      <c r="K2644">
        <f t="shared" si="46"/>
        <v>11.156000000000001</v>
      </c>
    </row>
    <row r="2645" spans="1:11" hidden="1" x14ac:dyDescent="0.25">
      <c r="A2645" t="s">
        <v>2341</v>
      </c>
      <c r="B2645" t="s">
        <v>186</v>
      </c>
      <c r="C2645">
        <v>7</v>
      </c>
      <c r="D2645">
        <v>16000</v>
      </c>
      <c r="E2645">
        <v>950</v>
      </c>
      <c r="F2645" s="2">
        <v>40385</v>
      </c>
      <c r="G2645">
        <v>36608</v>
      </c>
      <c r="H2645">
        <v>0</v>
      </c>
      <c r="I2645" t="s">
        <v>2447</v>
      </c>
      <c r="J2645" s="1">
        <v>11.173999999999999</v>
      </c>
      <c r="K2645">
        <f t="shared" si="46"/>
        <v>11.173999999999999</v>
      </c>
    </row>
    <row r="2646" spans="1:11" hidden="1" x14ac:dyDescent="0.25">
      <c r="A2646" t="s">
        <v>2341</v>
      </c>
      <c r="B2646" t="s">
        <v>186</v>
      </c>
      <c r="C2646">
        <v>7</v>
      </c>
      <c r="D2646">
        <v>16000</v>
      </c>
      <c r="E2646">
        <v>950</v>
      </c>
      <c r="F2646" s="2">
        <v>41579</v>
      </c>
      <c r="G2646">
        <v>36604</v>
      </c>
      <c r="H2646">
        <v>0</v>
      </c>
      <c r="I2646" t="s">
        <v>2448</v>
      </c>
      <c r="J2646" s="1">
        <v>10.778</v>
      </c>
      <c r="K2646">
        <f t="shared" si="46"/>
        <v>10.778</v>
      </c>
    </row>
    <row r="2647" spans="1:11" hidden="1" x14ac:dyDescent="0.25">
      <c r="A2647" t="s">
        <v>2341</v>
      </c>
      <c r="B2647" t="s">
        <v>186</v>
      </c>
      <c r="C2647">
        <v>7</v>
      </c>
      <c r="D2647">
        <v>16000</v>
      </c>
      <c r="E2647">
        <v>950</v>
      </c>
      <c r="F2647" s="2">
        <v>38682</v>
      </c>
      <c r="G2647">
        <v>36248</v>
      </c>
      <c r="H2647">
        <v>0</v>
      </c>
      <c r="I2647" t="s">
        <v>935</v>
      </c>
      <c r="J2647" s="1">
        <v>9.6959999999999997</v>
      </c>
      <c r="K2647">
        <f t="shared" si="46"/>
        <v>9.6959999999999997</v>
      </c>
    </row>
    <row r="2648" spans="1:11" hidden="1" x14ac:dyDescent="0.25">
      <c r="A2648" t="s">
        <v>2341</v>
      </c>
      <c r="B2648" t="s">
        <v>186</v>
      </c>
      <c r="C2648">
        <v>7</v>
      </c>
      <c r="D2648">
        <v>16000</v>
      </c>
      <c r="E2648">
        <v>950</v>
      </c>
      <c r="F2648" s="2">
        <v>39614</v>
      </c>
      <c r="G2648">
        <v>36512</v>
      </c>
      <c r="H2648">
        <v>0</v>
      </c>
      <c r="I2648" t="s">
        <v>935</v>
      </c>
      <c r="J2648" s="1">
        <v>9.9320000000000004</v>
      </c>
      <c r="K2648">
        <f t="shared" si="46"/>
        <v>9.9320000000000004</v>
      </c>
    </row>
    <row r="2649" spans="1:11" x14ac:dyDescent="0.25">
      <c r="A2649" t="s">
        <v>2341</v>
      </c>
      <c r="B2649" t="s">
        <v>32</v>
      </c>
      <c r="C2649">
        <v>3</v>
      </c>
      <c r="D2649">
        <v>1000</v>
      </c>
      <c r="E2649">
        <v>307</v>
      </c>
      <c r="F2649" s="2">
        <v>14996</v>
      </c>
      <c r="G2649">
        <v>14736</v>
      </c>
      <c r="H2649">
        <v>0</v>
      </c>
      <c r="I2649" t="s">
        <v>2449</v>
      </c>
      <c r="J2649" s="1">
        <v>11.192</v>
      </c>
      <c r="K2649">
        <f t="shared" si="46"/>
        <v>11.192</v>
      </c>
    </row>
    <row r="2650" spans="1:11" x14ac:dyDescent="0.25">
      <c r="A2650" t="s">
        <v>2341</v>
      </c>
      <c r="B2650" t="s">
        <v>32</v>
      </c>
      <c r="C2650">
        <v>3</v>
      </c>
      <c r="D2650">
        <v>4000</v>
      </c>
      <c r="E2650">
        <v>307</v>
      </c>
      <c r="F2650" s="2">
        <v>162013</v>
      </c>
      <c r="G2650">
        <v>15896</v>
      </c>
      <c r="H2650">
        <v>0</v>
      </c>
      <c r="I2650" t="s">
        <v>2450</v>
      </c>
      <c r="J2650" s="1">
        <v>120.636</v>
      </c>
      <c r="K2650">
        <f t="shared" si="46"/>
        <v>120.636</v>
      </c>
    </row>
    <row r="2651" spans="1:11" x14ac:dyDescent="0.25">
      <c r="A2651" t="s">
        <v>2341</v>
      </c>
      <c r="B2651" t="s">
        <v>32</v>
      </c>
      <c r="C2651">
        <v>3</v>
      </c>
      <c r="D2651">
        <v>16000</v>
      </c>
      <c r="E2651">
        <v>307</v>
      </c>
      <c r="F2651" s="2">
        <v>1965196</v>
      </c>
      <c r="G2651">
        <v>16040</v>
      </c>
      <c r="H2651">
        <v>0</v>
      </c>
      <c r="I2651" t="s">
        <v>2451</v>
      </c>
      <c r="J2651" s="1">
        <v>1924.2950000000001</v>
      </c>
      <c r="K2651">
        <f t="shared" si="46"/>
        <v>1924.2950000000001</v>
      </c>
    </row>
    <row r="2652" spans="1:11" hidden="1" x14ac:dyDescent="0.25">
      <c r="A2652" t="s">
        <v>2341</v>
      </c>
      <c r="B2652" t="s">
        <v>73</v>
      </c>
      <c r="C2652">
        <v>3</v>
      </c>
      <c r="D2652">
        <v>1000</v>
      </c>
      <c r="E2652">
        <v>307</v>
      </c>
      <c r="F2652" s="2">
        <v>33284</v>
      </c>
      <c r="G2652">
        <v>769852</v>
      </c>
      <c r="H2652">
        <v>0</v>
      </c>
      <c r="I2652" t="s">
        <v>2452</v>
      </c>
      <c r="J2652" s="1">
        <v>23.146000000000001</v>
      </c>
      <c r="K2652">
        <f t="shared" si="46"/>
        <v>23.146000000000001</v>
      </c>
    </row>
    <row r="2653" spans="1:11" hidden="1" x14ac:dyDescent="0.25">
      <c r="A2653" t="s">
        <v>2341</v>
      </c>
      <c r="B2653" t="s">
        <v>73</v>
      </c>
      <c r="C2653">
        <v>3</v>
      </c>
      <c r="D2653">
        <v>4000</v>
      </c>
      <c r="E2653">
        <v>307</v>
      </c>
      <c r="F2653" s="2">
        <v>36451</v>
      </c>
      <c r="G2653">
        <v>665264</v>
      </c>
      <c r="H2653">
        <v>0</v>
      </c>
      <c r="I2653" t="s">
        <v>2453</v>
      </c>
      <c r="J2653" s="1">
        <v>15.247999999999999</v>
      </c>
      <c r="K2653">
        <f t="shared" si="46"/>
        <v>15.247999999999999</v>
      </c>
    </row>
    <row r="2654" spans="1:11" hidden="1" x14ac:dyDescent="0.25">
      <c r="A2654" t="s">
        <v>2341</v>
      </c>
      <c r="B2654" t="s">
        <v>73</v>
      </c>
      <c r="C2654">
        <v>3</v>
      </c>
      <c r="D2654">
        <v>16000</v>
      </c>
      <c r="E2654">
        <v>307</v>
      </c>
      <c r="F2654" s="2">
        <v>109075</v>
      </c>
      <c r="G2654">
        <v>776656</v>
      </c>
      <c r="H2654">
        <v>0</v>
      </c>
      <c r="I2654" t="s">
        <v>2454</v>
      </c>
      <c r="J2654" s="1">
        <v>86.194999999999993</v>
      </c>
      <c r="K2654">
        <f t="shared" si="46"/>
        <v>86.194999999999993</v>
      </c>
    </row>
    <row r="2655" spans="1:11" hidden="1" x14ac:dyDescent="0.25">
      <c r="A2655" t="s">
        <v>2341</v>
      </c>
      <c r="B2655" t="s">
        <v>73</v>
      </c>
      <c r="C2655">
        <v>3</v>
      </c>
      <c r="D2655">
        <v>16000</v>
      </c>
      <c r="E2655">
        <v>307</v>
      </c>
      <c r="F2655" s="2">
        <v>108694</v>
      </c>
      <c r="G2655">
        <v>708720</v>
      </c>
      <c r="H2655">
        <v>0</v>
      </c>
      <c r="I2655" t="s">
        <v>2455</v>
      </c>
      <c r="J2655" s="1">
        <v>86.46</v>
      </c>
      <c r="K2655">
        <f t="shared" si="46"/>
        <v>86.46</v>
      </c>
    </row>
    <row r="2656" spans="1:11" hidden="1" x14ac:dyDescent="0.25">
      <c r="A2656" t="s">
        <v>2341</v>
      </c>
      <c r="B2656" t="s">
        <v>73</v>
      </c>
      <c r="C2656">
        <v>3</v>
      </c>
      <c r="D2656">
        <v>16000</v>
      </c>
      <c r="E2656">
        <v>307</v>
      </c>
      <c r="F2656" s="2">
        <v>108815</v>
      </c>
      <c r="G2656">
        <v>692872</v>
      </c>
      <c r="H2656">
        <v>0</v>
      </c>
      <c r="I2656" t="s">
        <v>2456</v>
      </c>
      <c r="J2656" s="1">
        <v>85.908000000000001</v>
      </c>
      <c r="K2656">
        <f t="shared" si="46"/>
        <v>85.908000000000001</v>
      </c>
    </row>
    <row r="2657" spans="1:11" hidden="1" x14ac:dyDescent="0.25">
      <c r="A2657" t="s">
        <v>2341</v>
      </c>
      <c r="B2657" t="s">
        <v>73</v>
      </c>
      <c r="C2657">
        <v>3</v>
      </c>
      <c r="D2657">
        <v>16000</v>
      </c>
      <c r="E2657">
        <v>307</v>
      </c>
      <c r="F2657" s="2">
        <v>137083</v>
      </c>
      <c r="G2657">
        <v>703820</v>
      </c>
      <c r="H2657">
        <v>0</v>
      </c>
      <c r="I2657" t="s">
        <v>2457</v>
      </c>
      <c r="J2657" s="1">
        <v>114.786</v>
      </c>
      <c r="K2657">
        <f t="shared" si="46"/>
        <v>114.786</v>
      </c>
    </row>
    <row r="2658" spans="1:11" hidden="1" x14ac:dyDescent="0.25">
      <c r="A2658" t="s">
        <v>2341</v>
      </c>
      <c r="B2658" t="s">
        <v>73</v>
      </c>
      <c r="C2658">
        <v>3</v>
      </c>
      <c r="D2658">
        <v>16000</v>
      </c>
      <c r="E2658">
        <v>307</v>
      </c>
      <c r="F2658" s="2">
        <v>110707</v>
      </c>
      <c r="G2658">
        <v>782636</v>
      </c>
      <c r="H2658">
        <v>0</v>
      </c>
      <c r="I2658" t="s">
        <v>2458</v>
      </c>
      <c r="J2658" s="1">
        <v>87.56</v>
      </c>
      <c r="K2658">
        <f t="shared" si="46"/>
        <v>87.56</v>
      </c>
    </row>
    <row r="2659" spans="1:11" hidden="1" x14ac:dyDescent="0.25">
      <c r="A2659" t="s">
        <v>2341</v>
      </c>
      <c r="B2659" t="s">
        <v>73</v>
      </c>
      <c r="C2659">
        <v>3</v>
      </c>
      <c r="D2659">
        <v>16000</v>
      </c>
      <c r="E2659">
        <v>307</v>
      </c>
      <c r="F2659" s="2">
        <v>102196</v>
      </c>
      <c r="G2659">
        <v>652416</v>
      </c>
      <c r="H2659">
        <v>0</v>
      </c>
      <c r="I2659" t="s">
        <v>2459</v>
      </c>
      <c r="J2659" s="1">
        <v>82.22</v>
      </c>
      <c r="K2659">
        <f t="shared" si="46"/>
        <v>82.22</v>
      </c>
    </row>
    <row r="2660" spans="1:11" hidden="1" x14ac:dyDescent="0.25">
      <c r="A2660" t="s">
        <v>2341</v>
      </c>
      <c r="B2660" t="s">
        <v>18</v>
      </c>
      <c r="C2660">
        <v>2</v>
      </c>
      <c r="D2660">
        <v>1000</v>
      </c>
      <c r="E2660">
        <v>925</v>
      </c>
      <c r="F2660" s="2">
        <v>64849</v>
      </c>
      <c r="G2660">
        <v>27516</v>
      </c>
      <c r="H2660">
        <v>0</v>
      </c>
      <c r="I2660" t="s">
        <v>935</v>
      </c>
      <c r="J2660" s="1">
        <v>16.286999999999999</v>
      </c>
      <c r="K2660">
        <f t="shared" si="46"/>
        <v>16.286999999999999</v>
      </c>
    </row>
    <row r="2661" spans="1:11" hidden="1" x14ac:dyDescent="0.25">
      <c r="A2661" t="s">
        <v>2341</v>
      </c>
      <c r="B2661" t="s">
        <v>18</v>
      </c>
      <c r="C2661">
        <v>2</v>
      </c>
      <c r="D2661">
        <v>4000</v>
      </c>
      <c r="E2661">
        <v>925</v>
      </c>
      <c r="F2661" s="2">
        <v>1033511</v>
      </c>
      <c r="G2661">
        <v>34040</v>
      </c>
      <c r="H2661">
        <v>0</v>
      </c>
      <c r="I2661" t="s">
        <v>935</v>
      </c>
      <c r="J2661" s="1">
        <v>258.77600000000001</v>
      </c>
      <c r="K2661">
        <f t="shared" si="46"/>
        <v>258.77600000000001</v>
      </c>
    </row>
    <row r="2662" spans="1:11" hidden="1" x14ac:dyDescent="0.25">
      <c r="A2662" t="s">
        <v>2341</v>
      </c>
      <c r="B2662" t="s">
        <v>94</v>
      </c>
      <c r="C2662">
        <v>1</v>
      </c>
      <c r="D2662">
        <v>1000</v>
      </c>
      <c r="E2662">
        <v>868</v>
      </c>
      <c r="F2662" t="s">
        <v>1515</v>
      </c>
      <c r="G2662">
        <v>8</v>
      </c>
      <c r="H2662">
        <v>0</v>
      </c>
      <c r="I2662" t="s">
        <v>2460</v>
      </c>
      <c r="J2662" s="1">
        <v>0.53600000000000003</v>
      </c>
      <c r="K2662">
        <f t="shared" si="46"/>
        <v>0.53600000000000003</v>
      </c>
    </row>
    <row r="2663" spans="1:11" hidden="1" x14ac:dyDescent="0.25">
      <c r="A2663" t="s">
        <v>2341</v>
      </c>
      <c r="B2663" t="s">
        <v>94</v>
      </c>
      <c r="C2663">
        <v>1</v>
      </c>
      <c r="D2663">
        <v>4000</v>
      </c>
      <c r="E2663">
        <v>868</v>
      </c>
      <c r="F2663" s="2">
        <v>1088</v>
      </c>
      <c r="G2663">
        <v>804</v>
      </c>
      <c r="H2663">
        <v>0</v>
      </c>
      <c r="I2663" t="s">
        <v>2461</v>
      </c>
      <c r="J2663" s="1">
        <v>0.3</v>
      </c>
      <c r="K2663">
        <f t="shared" si="46"/>
        <v>0.3</v>
      </c>
    </row>
    <row r="2664" spans="1:11" hidden="1" x14ac:dyDescent="0.25">
      <c r="A2664" t="s">
        <v>2341</v>
      </c>
      <c r="B2664" t="s">
        <v>94</v>
      </c>
      <c r="C2664">
        <v>1</v>
      </c>
      <c r="D2664">
        <v>16000</v>
      </c>
      <c r="E2664">
        <v>868</v>
      </c>
      <c r="F2664" s="2">
        <v>16640</v>
      </c>
      <c r="G2664">
        <v>38696</v>
      </c>
      <c r="H2664">
        <v>0</v>
      </c>
      <c r="I2664" t="s">
        <v>2462</v>
      </c>
      <c r="J2664" s="1">
        <v>4.3789999999999996</v>
      </c>
      <c r="K2664">
        <f t="shared" si="46"/>
        <v>4.3789999999999996</v>
      </c>
    </row>
    <row r="2665" spans="1:11" hidden="1" x14ac:dyDescent="0.25">
      <c r="A2665" t="s">
        <v>2341</v>
      </c>
      <c r="B2665" t="s">
        <v>94</v>
      </c>
      <c r="C2665">
        <v>1</v>
      </c>
      <c r="D2665">
        <v>16000</v>
      </c>
      <c r="E2665">
        <v>868</v>
      </c>
      <c r="F2665" s="2">
        <v>16537</v>
      </c>
      <c r="G2665">
        <v>38700</v>
      </c>
      <c r="H2665">
        <v>0</v>
      </c>
      <c r="I2665" t="s">
        <v>2463</v>
      </c>
      <c r="J2665" s="1">
        <v>4.3140000000000001</v>
      </c>
      <c r="K2665">
        <f t="shared" si="46"/>
        <v>4.3140000000000001</v>
      </c>
    </row>
    <row r="2666" spans="1:11" hidden="1" x14ac:dyDescent="0.25">
      <c r="A2666" t="s">
        <v>2341</v>
      </c>
      <c r="B2666" t="s">
        <v>94</v>
      </c>
      <c r="C2666">
        <v>1</v>
      </c>
      <c r="D2666">
        <v>16000</v>
      </c>
      <c r="E2666">
        <v>868</v>
      </c>
      <c r="F2666" s="2">
        <v>16533</v>
      </c>
      <c r="G2666">
        <v>38588</v>
      </c>
      <c r="H2666">
        <v>0</v>
      </c>
      <c r="I2666" t="s">
        <v>2464</v>
      </c>
      <c r="J2666" s="1">
        <v>4.2720000000000002</v>
      </c>
      <c r="K2666">
        <f t="shared" si="46"/>
        <v>4.2720000000000002</v>
      </c>
    </row>
    <row r="2667" spans="1:11" hidden="1" x14ac:dyDescent="0.25">
      <c r="A2667" t="s">
        <v>2341</v>
      </c>
      <c r="B2667" t="s">
        <v>94</v>
      </c>
      <c r="C2667">
        <v>1</v>
      </c>
      <c r="D2667">
        <v>16000</v>
      </c>
      <c r="E2667">
        <v>868</v>
      </c>
      <c r="F2667" s="2">
        <v>16542</v>
      </c>
      <c r="G2667">
        <v>38628</v>
      </c>
      <c r="H2667">
        <v>0</v>
      </c>
      <c r="I2667" t="s">
        <v>2465</v>
      </c>
      <c r="J2667" s="1">
        <v>4.2629999999999999</v>
      </c>
      <c r="K2667">
        <f t="shared" si="46"/>
        <v>4.2629999999999999</v>
      </c>
    </row>
    <row r="2668" spans="1:11" hidden="1" x14ac:dyDescent="0.25">
      <c r="A2668" t="s">
        <v>2341</v>
      </c>
      <c r="B2668" t="s">
        <v>94</v>
      </c>
      <c r="C2668">
        <v>1</v>
      </c>
      <c r="D2668">
        <v>16000</v>
      </c>
      <c r="E2668">
        <v>868</v>
      </c>
      <c r="F2668" s="2">
        <v>16517</v>
      </c>
      <c r="G2668">
        <v>39048</v>
      </c>
      <c r="H2668">
        <v>0</v>
      </c>
      <c r="I2668" t="s">
        <v>978</v>
      </c>
      <c r="J2668" s="1">
        <v>4.2160000000000002</v>
      </c>
      <c r="K2668">
        <f t="shared" si="46"/>
        <v>4.2160000000000002</v>
      </c>
    </row>
    <row r="2669" spans="1:11" hidden="1" x14ac:dyDescent="0.25">
      <c r="A2669" t="s">
        <v>2341</v>
      </c>
      <c r="B2669" t="s">
        <v>94</v>
      </c>
      <c r="C2669">
        <v>1</v>
      </c>
      <c r="D2669">
        <v>16000</v>
      </c>
      <c r="E2669">
        <v>868</v>
      </c>
      <c r="F2669" s="2">
        <v>16540</v>
      </c>
      <c r="G2669">
        <v>38944</v>
      </c>
      <c r="H2669">
        <v>0</v>
      </c>
      <c r="I2669" t="s">
        <v>2466</v>
      </c>
      <c r="J2669" s="1">
        <v>4.2380000000000004</v>
      </c>
      <c r="K2669">
        <f t="shared" si="46"/>
        <v>4.2380000000000004</v>
      </c>
    </row>
    <row r="2670" spans="1:11" hidden="1" x14ac:dyDescent="0.25">
      <c r="A2670" t="s">
        <v>2341</v>
      </c>
      <c r="B2670" t="s">
        <v>175</v>
      </c>
      <c r="C2670">
        <v>1</v>
      </c>
      <c r="D2670">
        <v>1000</v>
      </c>
      <c r="E2670">
        <v>877</v>
      </c>
      <c r="F2670" t="s">
        <v>2467</v>
      </c>
      <c r="G2670">
        <v>33144</v>
      </c>
      <c r="H2670">
        <v>0</v>
      </c>
      <c r="I2670" t="s">
        <v>2468</v>
      </c>
      <c r="J2670" s="1">
        <v>2.94</v>
      </c>
      <c r="K2670">
        <f t="shared" si="46"/>
        <v>2.94</v>
      </c>
    </row>
    <row r="2671" spans="1:11" hidden="1" x14ac:dyDescent="0.25">
      <c r="A2671" t="s">
        <v>2341</v>
      </c>
      <c r="B2671" t="s">
        <v>175</v>
      </c>
      <c r="C2671">
        <v>1</v>
      </c>
      <c r="D2671">
        <v>4000</v>
      </c>
      <c r="E2671">
        <v>877</v>
      </c>
      <c r="F2671" s="2">
        <v>1807</v>
      </c>
      <c r="G2671">
        <v>36712</v>
      </c>
      <c r="H2671">
        <v>0</v>
      </c>
      <c r="I2671" t="s">
        <v>2469</v>
      </c>
      <c r="J2671" s="1">
        <v>0.57799999999999996</v>
      </c>
      <c r="K2671">
        <f t="shared" si="46"/>
        <v>0.57799999999999996</v>
      </c>
    </row>
    <row r="2672" spans="1:11" hidden="1" x14ac:dyDescent="0.25">
      <c r="A2672" t="s">
        <v>2341</v>
      </c>
      <c r="B2672" t="s">
        <v>175</v>
      </c>
      <c r="C2672">
        <v>1</v>
      </c>
      <c r="D2672">
        <v>16000</v>
      </c>
      <c r="E2672">
        <v>877</v>
      </c>
      <c r="F2672" s="2">
        <v>26296</v>
      </c>
      <c r="G2672">
        <v>66580</v>
      </c>
      <c r="H2672">
        <v>0</v>
      </c>
      <c r="I2672" t="s">
        <v>2470</v>
      </c>
      <c r="J2672" s="1">
        <v>6.74</v>
      </c>
      <c r="K2672">
        <f t="shared" si="46"/>
        <v>6.74</v>
      </c>
    </row>
    <row r="2673" spans="1:11" hidden="1" x14ac:dyDescent="0.25">
      <c r="A2673" t="s">
        <v>2341</v>
      </c>
      <c r="B2673" t="s">
        <v>175</v>
      </c>
      <c r="C2673">
        <v>1</v>
      </c>
      <c r="D2673">
        <v>16000</v>
      </c>
      <c r="E2673">
        <v>877</v>
      </c>
      <c r="F2673" s="2">
        <v>26267</v>
      </c>
      <c r="G2673">
        <v>66796</v>
      </c>
      <c r="H2673">
        <v>0</v>
      </c>
      <c r="I2673" t="s">
        <v>978</v>
      </c>
      <c r="J2673" s="1">
        <v>6.6879999999999997</v>
      </c>
      <c r="K2673">
        <f t="shared" si="46"/>
        <v>6.6879999999999997</v>
      </c>
    </row>
    <row r="2674" spans="1:11" hidden="1" x14ac:dyDescent="0.25">
      <c r="A2674" t="s">
        <v>2341</v>
      </c>
      <c r="B2674" t="s">
        <v>175</v>
      </c>
      <c r="C2674">
        <v>1</v>
      </c>
      <c r="D2674">
        <v>16000</v>
      </c>
      <c r="E2674">
        <v>877</v>
      </c>
      <c r="F2674" s="2">
        <v>26256</v>
      </c>
      <c r="G2674">
        <v>64868</v>
      </c>
      <c r="H2674">
        <v>0</v>
      </c>
      <c r="I2674" t="s">
        <v>2471</v>
      </c>
      <c r="J2674" s="1">
        <v>6.6879999999999997</v>
      </c>
      <c r="K2674">
        <f t="shared" si="46"/>
        <v>6.6879999999999997</v>
      </c>
    </row>
    <row r="2675" spans="1:11" hidden="1" x14ac:dyDescent="0.25">
      <c r="A2675" t="s">
        <v>2341</v>
      </c>
      <c r="B2675" t="s">
        <v>175</v>
      </c>
      <c r="C2675">
        <v>1</v>
      </c>
      <c r="D2675">
        <v>16000</v>
      </c>
      <c r="E2675">
        <v>877</v>
      </c>
      <c r="F2675" s="2">
        <v>26262</v>
      </c>
      <c r="G2675">
        <v>66584</v>
      </c>
      <c r="H2675">
        <v>0</v>
      </c>
      <c r="I2675" t="s">
        <v>978</v>
      </c>
      <c r="J2675" s="1">
        <v>6.69</v>
      </c>
      <c r="K2675">
        <f t="shared" si="46"/>
        <v>6.69</v>
      </c>
    </row>
    <row r="2676" spans="1:11" hidden="1" x14ac:dyDescent="0.25">
      <c r="A2676" t="s">
        <v>2341</v>
      </c>
      <c r="B2676" t="s">
        <v>175</v>
      </c>
      <c r="C2676">
        <v>1</v>
      </c>
      <c r="D2676">
        <v>16000</v>
      </c>
      <c r="E2676">
        <v>877</v>
      </c>
      <c r="F2676" s="2">
        <v>26263</v>
      </c>
      <c r="G2676">
        <v>66480</v>
      </c>
      <c r="H2676">
        <v>0</v>
      </c>
      <c r="I2676" t="s">
        <v>1279</v>
      </c>
      <c r="J2676" s="1">
        <v>6.6890000000000001</v>
      </c>
      <c r="K2676">
        <f t="shared" si="46"/>
        <v>6.6890000000000001</v>
      </c>
    </row>
    <row r="2677" spans="1:11" hidden="1" x14ac:dyDescent="0.25">
      <c r="A2677" t="s">
        <v>2341</v>
      </c>
      <c r="B2677" t="s">
        <v>175</v>
      </c>
      <c r="C2677">
        <v>1</v>
      </c>
      <c r="D2677">
        <v>16000</v>
      </c>
      <c r="E2677">
        <v>877</v>
      </c>
      <c r="F2677" s="2">
        <v>26255</v>
      </c>
      <c r="G2677">
        <v>66652</v>
      </c>
      <c r="H2677">
        <v>0</v>
      </c>
      <c r="I2677" t="s">
        <v>2472</v>
      </c>
      <c r="J2677" s="1">
        <v>6.69</v>
      </c>
      <c r="K2677">
        <f t="shared" si="46"/>
        <v>6.69</v>
      </c>
    </row>
    <row r="2678" spans="1:11" hidden="1" x14ac:dyDescent="0.25">
      <c r="A2678" t="s">
        <v>2341</v>
      </c>
      <c r="B2678" t="s">
        <v>373</v>
      </c>
      <c r="C2678">
        <v>1</v>
      </c>
      <c r="D2678">
        <v>1000</v>
      </c>
      <c r="E2678">
        <v>2473</v>
      </c>
      <c r="F2678" t="s">
        <v>645</v>
      </c>
      <c r="G2678">
        <v>0</v>
      </c>
      <c r="H2678">
        <v>0</v>
      </c>
      <c r="I2678" t="s">
        <v>2473</v>
      </c>
      <c r="J2678" s="1">
        <v>0.437</v>
      </c>
      <c r="K2678">
        <f t="shared" si="46"/>
        <v>0.437</v>
      </c>
    </row>
    <row r="2679" spans="1:11" hidden="1" x14ac:dyDescent="0.25">
      <c r="A2679" t="s">
        <v>2341</v>
      </c>
      <c r="B2679" t="s">
        <v>373</v>
      </c>
      <c r="C2679">
        <v>1</v>
      </c>
      <c r="D2679">
        <v>4000</v>
      </c>
      <c r="E2679">
        <v>2473</v>
      </c>
      <c r="F2679" s="2">
        <v>2054</v>
      </c>
      <c r="G2679">
        <v>16000</v>
      </c>
      <c r="H2679">
        <v>0</v>
      </c>
      <c r="I2679" t="s">
        <v>2474</v>
      </c>
      <c r="J2679" s="1">
        <v>0.59199999999999997</v>
      </c>
      <c r="K2679">
        <f t="shared" si="46"/>
        <v>0.59199999999999997</v>
      </c>
    </row>
    <row r="2680" spans="1:11" hidden="1" x14ac:dyDescent="0.25">
      <c r="A2680" t="s">
        <v>2341</v>
      </c>
      <c r="B2680" t="s">
        <v>373</v>
      </c>
      <c r="C2680">
        <v>1</v>
      </c>
      <c r="D2680">
        <v>16000</v>
      </c>
      <c r="E2680">
        <v>2473</v>
      </c>
      <c r="F2680" s="2">
        <v>32434</v>
      </c>
      <c r="G2680">
        <v>47028</v>
      </c>
      <c r="H2680">
        <v>0</v>
      </c>
      <c r="I2680" t="s">
        <v>2475</v>
      </c>
      <c r="J2680" s="1">
        <v>9.6890000000000001</v>
      </c>
      <c r="K2680">
        <f t="shared" si="46"/>
        <v>9.6890000000000001</v>
      </c>
    </row>
    <row r="2681" spans="1:11" hidden="1" x14ac:dyDescent="0.25">
      <c r="A2681" t="s">
        <v>2341</v>
      </c>
      <c r="B2681" t="s">
        <v>373</v>
      </c>
      <c r="C2681">
        <v>1</v>
      </c>
      <c r="D2681">
        <v>16000</v>
      </c>
      <c r="E2681">
        <v>2473</v>
      </c>
      <c r="F2681" s="2">
        <v>32365</v>
      </c>
      <c r="G2681">
        <v>46524</v>
      </c>
      <c r="H2681">
        <v>0</v>
      </c>
      <c r="I2681" t="s">
        <v>2476</v>
      </c>
      <c r="J2681" s="1">
        <v>8.9550000000000001</v>
      </c>
      <c r="K2681">
        <f t="shared" si="46"/>
        <v>8.9550000000000001</v>
      </c>
    </row>
    <row r="2682" spans="1:11" hidden="1" x14ac:dyDescent="0.25">
      <c r="A2682" t="s">
        <v>2341</v>
      </c>
      <c r="B2682" t="s">
        <v>373</v>
      </c>
      <c r="C2682">
        <v>1</v>
      </c>
      <c r="D2682">
        <v>16000</v>
      </c>
      <c r="E2682">
        <v>2473</v>
      </c>
      <c r="F2682" s="2">
        <v>32369</v>
      </c>
      <c r="G2682">
        <v>46552</v>
      </c>
      <c r="H2682">
        <v>0</v>
      </c>
      <c r="I2682" t="s">
        <v>2477</v>
      </c>
      <c r="J2682" s="1">
        <v>8.9220000000000006</v>
      </c>
      <c r="K2682">
        <f t="shared" si="46"/>
        <v>8.9220000000000006</v>
      </c>
    </row>
    <row r="2683" spans="1:11" hidden="1" x14ac:dyDescent="0.25">
      <c r="A2683" t="s">
        <v>2341</v>
      </c>
      <c r="B2683" t="s">
        <v>373</v>
      </c>
      <c r="C2683">
        <v>1</v>
      </c>
      <c r="D2683">
        <v>16000</v>
      </c>
      <c r="E2683">
        <v>2473</v>
      </c>
      <c r="F2683" s="2">
        <v>32374</v>
      </c>
      <c r="G2683">
        <v>46784</v>
      </c>
      <c r="H2683">
        <v>0</v>
      </c>
      <c r="I2683" t="s">
        <v>2478</v>
      </c>
      <c r="J2683" s="1">
        <v>9.1690000000000005</v>
      </c>
      <c r="K2683">
        <f t="shared" si="46"/>
        <v>9.1690000000000005</v>
      </c>
    </row>
    <row r="2684" spans="1:11" hidden="1" x14ac:dyDescent="0.25">
      <c r="A2684" t="s">
        <v>2341</v>
      </c>
      <c r="B2684" t="s">
        <v>373</v>
      </c>
      <c r="C2684">
        <v>1</v>
      </c>
      <c r="D2684">
        <v>16000</v>
      </c>
      <c r="E2684">
        <v>2473</v>
      </c>
      <c r="F2684" s="2">
        <v>32370</v>
      </c>
      <c r="G2684">
        <v>49900</v>
      </c>
      <c r="H2684">
        <v>0</v>
      </c>
      <c r="I2684" t="s">
        <v>2479</v>
      </c>
      <c r="J2684" s="1">
        <v>9.0640000000000001</v>
      </c>
      <c r="K2684">
        <f t="shared" si="46"/>
        <v>9.0640000000000001</v>
      </c>
    </row>
    <row r="2685" spans="1:11" hidden="1" x14ac:dyDescent="0.25">
      <c r="A2685" t="s">
        <v>2341</v>
      </c>
      <c r="B2685" t="s">
        <v>373</v>
      </c>
      <c r="C2685">
        <v>1</v>
      </c>
      <c r="D2685">
        <v>16000</v>
      </c>
      <c r="E2685">
        <v>2473</v>
      </c>
      <c r="F2685" s="2">
        <v>32367</v>
      </c>
      <c r="G2685">
        <v>49988</v>
      </c>
      <c r="H2685">
        <v>0</v>
      </c>
      <c r="I2685" t="s">
        <v>2480</v>
      </c>
      <c r="J2685" s="1">
        <v>9.1310000000000002</v>
      </c>
      <c r="K2685">
        <f t="shared" si="46"/>
        <v>9.1310000000000002</v>
      </c>
    </row>
    <row r="2686" spans="1:11" x14ac:dyDescent="0.25">
      <c r="A2686" t="s">
        <v>2341</v>
      </c>
      <c r="B2686" t="s">
        <v>223</v>
      </c>
      <c r="C2686">
        <v>7</v>
      </c>
      <c r="D2686">
        <v>1000</v>
      </c>
      <c r="E2686">
        <v>923</v>
      </c>
      <c r="F2686" t="s">
        <v>2481</v>
      </c>
      <c r="G2686">
        <v>20204</v>
      </c>
      <c r="H2686">
        <v>0</v>
      </c>
      <c r="I2686" t="s">
        <v>2482</v>
      </c>
      <c r="J2686" s="1">
        <v>1.3580000000000001</v>
      </c>
      <c r="K2686">
        <f t="shared" si="46"/>
        <v>1.3580000000000001</v>
      </c>
    </row>
    <row r="2687" spans="1:11" x14ac:dyDescent="0.25">
      <c r="A2687" t="s">
        <v>2341</v>
      </c>
      <c r="B2687" t="s">
        <v>223</v>
      </c>
      <c r="C2687">
        <v>7</v>
      </c>
      <c r="D2687">
        <v>4000</v>
      </c>
      <c r="E2687">
        <v>923</v>
      </c>
      <c r="F2687" s="2">
        <v>1763</v>
      </c>
      <c r="G2687">
        <v>36428</v>
      </c>
      <c r="H2687">
        <v>0</v>
      </c>
      <c r="I2687" t="s">
        <v>2483</v>
      </c>
      <c r="J2687" s="1">
        <v>0.55800000000000005</v>
      </c>
      <c r="K2687">
        <f t="shared" si="46"/>
        <v>0.55800000000000005</v>
      </c>
    </row>
    <row r="2688" spans="1:11" x14ac:dyDescent="0.25">
      <c r="A2688" t="s">
        <v>2341</v>
      </c>
      <c r="B2688" t="s">
        <v>223</v>
      </c>
      <c r="C2688">
        <v>7</v>
      </c>
      <c r="D2688">
        <v>16000</v>
      </c>
      <c r="E2688">
        <v>923</v>
      </c>
      <c r="F2688" s="2">
        <v>25705</v>
      </c>
      <c r="G2688">
        <v>64044</v>
      </c>
      <c r="H2688">
        <v>0</v>
      </c>
      <c r="I2688" t="s">
        <v>2484</v>
      </c>
      <c r="J2688" s="1">
        <v>6.5830000000000002</v>
      </c>
      <c r="K2688">
        <f t="shared" si="46"/>
        <v>6.5830000000000002</v>
      </c>
    </row>
    <row r="2689" spans="1:11" x14ac:dyDescent="0.25">
      <c r="A2689" t="s">
        <v>2341</v>
      </c>
      <c r="B2689" t="s">
        <v>223</v>
      </c>
      <c r="C2689">
        <v>7</v>
      </c>
      <c r="D2689">
        <v>16000</v>
      </c>
      <c r="E2689">
        <v>923</v>
      </c>
      <c r="F2689" s="2">
        <v>25669</v>
      </c>
      <c r="G2689">
        <v>66048</v>
      </c>
      <c r="H2689">
        <v>0</v>
      </c>
      <c r="I2689" t="s">
        <v>978</v>
      </c>
      <c r="J2689" s="1">
        <v>6.5270000000000001</v>
      </c>
      <c r="K2689">
        <f t="shared" si="46"/>
        <v>6.5270000000000001</v>
      </c>
    </row>
    <row r="2690" spans="1:11" x14ac:dyDescent="0.25">
      <c r="A2690" t="s">
        <v>2341</v>
      </c>
      <c r="B2690" t="s">
        <v>223</v>
      </c>
      <c r="C2690">
        <v>7</v>
      </c>
      <c r="D2690">
        <v>16000</v>
      </c>
      <c r="E2690">
        <v>923</v>
      </c>
      <c r="F2690" s="2">
        <v>25660</v>
      </c>
      <c r="G2690">
        <v>65916</v>
      </c>
      <c r="H2690">
        <v>0</v>
      </c>
      <c r="I2690" t="s">
        <v>978</v>
      </c>
      <c r="J2690" s="1">
        <v>6.5250000000000004</v>
      </c>
      <c r="K2690">
        <f t="shared" si="46"/>
        <v>6.5250000000000004</v>
      </c>
    </row>
    <row r="2691" spans="1:11" x14ac:dyDescent="0.25">
      <c r="A2691" t="s">
        <v>2341</v>
      </c>
      <c r="B2691" t="s">
        <v>223</v>
      </c>
      <c r="C2691">
        <v>7</v>
      </c>
      <c r="D2691">
        <v>16000</v>
      </c>
      <c r="E2691">
        <v>923</v>
      </c>
      <c r="F2691" s="2">
        <v>25678</v>
      </c>
      <c r="G2691">
        <v>66040</v>
      </c>
      <c r="H2691">
        <v>0</v>
      </c>
      <c r="I2691" t="s">
        <v>2388</v>
      </c>
      <c r="J2691" s="1">
        <v>6.5709999999999997</v>
      </c>
      <c r="K2691">
        <f t="shared" ref="K2691:K2754" si="47">VALUE(J2691)</f>
        <v>6.5709999999999997</v>
      </c>
    </row>
    <row r="2692" spans="1:11" x14ac:dyDescent="0.25">
      <c r="A2692" t="s">
        <v>2341</v>
      </c>
      <c r="B2692" t="s">
        <v>223</v>
      </c>
      <c r="C2692">
        <v>7</v>
      </c>
      <c r="D2692">
        <v>16000</v>
      </c>
      <c r="E2692">
        <v>923</v>
      </c>
      <c r="F2692" s="2">
        <v>25667</v>
      </c>
      <c r="G2692">
        <v>66344</v>
      </c>
      <c r="H2692">
        <v>0</v>
      </c>
      <c r="I2692" t="s">
        <v>2471</v>
      </c>
      <c r="J2692" s="1">
        <v>6.5289999999999999</v>
      </c>
      <c r="K2692">
        <f t="shared" si="47"/>
        <v>6.5289999999999999</v>
      </c>
    </row>
    <row r="2693" spans="1:11" x14ac:dyDescent="0.25">
      <c r="A2693" t="s">
        <v>2341</v>
      </c>
      <c r="B2693" t="s">
        <v>223</v>
      </c>
      <c r="C2693">
        <v>7</v>
      </c>
      <c r="D2693">
        <v>16000</v>
      </c>
      <c r="E2693">
        <v>923</v>
      </c>
      <c r="F2693" s="2">
        <v>25665</v>
      </c>
      <c r="G2693">
        <v>66320</v>
      </c>
      <c r="H2693">
        <v>0</v>
      </c>
      <c r="I2693" t="s">
        <v>2485</v>
      </c>
      <c r="J2693" s="1">
        <v>6.5460000000000003</v>
      </c>
      <c r="K2693">
        <f t="shared" si="47"/>
        <v>6.5460000000000003</v>
      </c>
    </row>
    <row r="2694" spans="1:11" x14ac:dyDescent="0.25">
      <c r="A2694" t="s">
        <v>2341</v>
      </c>
      <c r="B2694" t="s">
        <v>60</v>
      </c>
      <c r="C2694">
        <v>5</v>
      </c>
      <c r="D2694">
        <v>1000</v>
      </c>
      <c r="E2694">
        <v>590</v>
      </c>
      <c r="F2694" t="s">
        <v>2486</v>
      </c>
      <c r="G2694">
        <v>8</v>
      </c>
      <c r="H2694">
        <v>0</v>
      </c>
      <c r="I2694" t="s">
        <v>2487</v>
      </c>
      <c r="J2694" s="1">
        <v>0.437</v>
      </c>
      <c r="K2694">
        <f t="shared" si="47"/>
        <v>0.437</v>
      </c>
    </row>
    <row r="2695" spans="1:11" x14ac:dyDescent="0.25">
      <c r="A2695" t="s">
        <v>2341</v>
      </c>
      <c r="B2695" t="s">
        <v>60</v>
      </c>
      <c r="C2695">
        <v>5</v>
      </c>
      <c r="D2695">
        <v>4000</v>
      </c>
      <c r="E2695">
        <v>590</v>
      </c>
      <c r="F2695" s="2">
        <v>1504</v>
      </c>
      <c r="G2695">
        <v>4224</v>
      </c>
      <c r="H2695">
        <v>0</v>
      </c>
      <c r="I2695" t="s">
        <v>2488</v>
      </c>
      <c r="J2695" s="1">
        <v>1.506</v>
      </c>
      <c r="K2695">
        <f t="shared" si="47"/>
        <v>1.506</v>
      </c>
    </row>
    <row r="2696" spans="1:11" x14ac:dyDescent="0.25">
      <c r="A2696" t="s">
        <v>2341</v>
      </c>
      <c r="B2696" t="s">
        <v>60</v>
      </c>
      <c r="C2696">
        <v>5</v>
      </c>
      <c r="D2696">
        <v>16000</v>
      </c>
      <c r="E2696">
        <v>590</v>
      </c>
      <c r="F2696" s="2">
        <v>23771</v>
      </c>
      <c r="G2696">
        <v>33652</v>
      </c>
      <c r="H2696">
        <v>0</v>
      </c>
      <c r="I2696" t="s">
        <v>2489</v>
      </c>
      <c r="J2696" s="1">
        <v>23.824000000000002</v>
      </c>
      <c r="K2696">
        <f t="shared" si="47"/>
        <v>23.824000000000002</v>
      </c>
    </row>
    <row r="2697" spans="1:11" x14ac:dyDescent="0.25">
      <c r="A2697" t="s">
        <v>2341</v>
      </c>
      <c r="B2697" t="s">
        <v>60</v>
      </c>
      <c r="C2697">
        <v>5</v>
      </c>
      <c r="D2697">
        <v>16000</v>
      </c>
      <c r="E2697">
        <v>590</v>
      </c>
      <c r="F2697" s="2">
        <v>23691</v>
      </c>
      <c r="G2697">
        <v>33588</v>
      </c>
      <c r="H2697">
        <v>0</v>
      </c>
      <c r="I2697" t="s">
        <v>485</v>
      </c>
      <c r="J2697" s="1">
        <v>23.7</v>
      </c>
      <c r="K2697">
        <f t="shared" si="47"/>
        <v>23.7</v>
      </c>
    </row>
    <row r="2698" spans="1:11" x14ac:dyDescent="0.25">
      <c r="A2698" t="s">
        <v>2341</v>
      </c>
      <c r="B2698" t="s">
        <v>60</v>
      </c>
      <c r="C2698">
        <v>5</v>
      </c>
      <c r="D2698">
        <v>16000</v>
      </c>
      <c r="E2698">
        <v>590</v>
      </c>
      <c r="F2698" s="2">
        <v>23693</v>
      </c>
      <c r="G2698">
        <v>33564</v>
      </c>
      <c r="H2698">
        <v>0</v>
      </c>
      <c r="I2698" t="s">
        <v>484</v>
      </c>
      <c r="J2698" s="1">
        <v>23.702000000000002</v>
      </c>
      <c r="K2698">
        <f t="shared" si="47"/>
        <v>23.702000000000002</v>
      </c>
    </row>
    <row r="2699" spans="1:11" x14ac:dyDescent="0.25">
      <c r="A2699" t="s">
        <v>2341</v>
      </c>
      <c r="B2699" t="s">
        <v>60</v>
      </c>
      <c r="C2699">
        <v>5</v>
      </c>
      <c r="D2699">
        <v>16000</v>
      </c>
      <c r="E2699">
        <v>590</v>
      </c>
      <c r="F2699" s="2">
        <v>23694</v>
      </c>
      <c r="G2699">
        <v>33660</v>
      </c>
      <c r="H2699">
        <v>0</v>
      </c>
      <c r="I2699" t="s">
        <v>485</v>
      </c>
      <c r="J2699" s="1">
        <v>23.702000000000002</v>
      </c>
      <c r="K2699">
        <f t="shared" si="47"/>
        <v>23.702000000000002</v>
      </c>
    </row>
    <row r="2700" spans="1:11" x14ac:dyDescent="0.25">
      <c r="A2700" t="s">
        <v>2341</v>
      </c>
      <c r="B2700" t="s">
        <v>60</v>
      </c>
      <c r="C2700">
        <v>5</v>
      </c>
      <c r="D2700">
        <v>16000</v>
      </c>
      <c r="E2700">
        <v>590</v>
      </c>
      <c r="F2700" s="2">
        <v>23690</v>
      </c>
      <c r="G2700">
        <v>33508</v>
      </c>
      <c r="H2700">
        <v>0</v>
      </c>
      <c r="I2700" t="s">
        <v>944</v>
      </c>
      <c r="J2700" s="1">
        <v>23.698</v>
      </c>
      <c r="K2700">
        <f t="shared" si="47"/>
        <v>23.698</v>
      </c>
    </row>
    <row r="2701" spans="1:11" x14ac:dyDescent="0.25">
      <c r="A2701" t="s">
        <v>2341</v>
      </c>
      <c r="B2701" t="s">
        <v>60</v>
      </c>
      <c r="C2701">
        <v>5</v>
      </c>
      <c r="D2701">
        <v>16000</v>
      </c>
      <c r="E2701">
        <v>590</v>
      </c>
      <c r="F2701" s="2">
        <v>23691</v>
      </c>
      <c r="G2701">
        <v>33700</v>
      </c>
      <c r="H2701">
        <v>0</v>
      </c>
      <c r="I2701" t="s">
        <v>756</v>
      </c>
      <c r="J2701" s="1">
        <v>23.702000000000002</v>
      </c>
      <c r="K2701">
        <f t="shared" si="47"/>
        <v>23.702000000000002</v>
      </c>
    </row>
    <row r="2702" spans="1:11" x14ac:dyDescent="0.25">
      <c r="A2702" t="s">
        <v>2341</v>
      </c>
      <c r="B2702" t="s">
        <v>60</v>
      </c>
      <c r="C2702">
        <v>3</v>
      </c>
      <c r="D2702">
        <v>1000</v>
      </c>
      <c r="E2702">
        <v>414</v>
      </c>
      <c r="F2702" t="s">
        <v>2490</v>
      </c>
      <c r="G2702">
        <v>1660</v>
      </c>
      <c r="H2702">
        <v>0</v>
      </c>
      <c r="I2702" t="s">
        <v>2491</v>
      </c>
      <c r="J2702" s="1">
        <v>0.67</v>
      </c>
      <c r="K2702">
        <f t="shared" si="47"/>
        <v>0.67</v>
      </c>
    </row>
    <row r="2703" spans="1:11" x14ac:dyDescent="0.25">
      <c r="A2703" t="s">
        <v>2341</v>
      </c>
      <c r="B2703" t="s">
        <v>60</v>
      </c>
      <c r="C2703">
        <v>3</v>
      </c>
      <c r="D2703">
        <v>4000</v>
      </c>
      <c r="E2703">
        <v>414</v>
      </c>
      <c r="F2703" s="2">
        <v>5235</v>
      </c>
      <c r="G2703">
        <v>1784</v>
      </c>
      <c r="H2703">
        <v>0</v>
      </c>
      <c r="I2703" t="s">
        <v>944</v>
      </c>
      <c r="J2703" s="1">
        <v>5.2380000000000004</v>
      </c>
      <c r="K2703">
        <f t="shared" si="47"/>
        <v>5.2380000000000004</v>
      </c>
    </row>
    <row r="2704" spans="1:11" x14ac:dyDescent="0.25">
      <c r="A2704" t="s">
        <v>2341</v>
      </c>
      <c r="B2704" t="s">
        <v>60</v>
      </c>
      <c r="C2704">
        <v>3</v>
      </c>
      <c r="D2704">
        <v>16000</v>
      </c>
      <c r="E2704">
        <v>414</v>
      </c>
      <c r="F2704" s="2">
        <v>83324</v>
      </c>
      <c r="G2704">
        <v>1660</v>
      </c>
      <c r="H2704">
        <v>0</v>
      </c>
      <c r="I2704" t="s">
        <v>1298</v>
      </c>
      <c r="J2704" s="1">
        <v>83.399000000000001</v>
      </c>
      <c r="K2704">
        <f t="shared" si="47"/>
        <v>83.399000000000001</v>
      </c>
    </row>
    <row r="2705" spans="1:11" x14ac:dyDescent="0.25">
      <c r="A2705" t="s">
        <v>2341</v>
      </c>
      <c r="B2705" t="s">
        <v>60</v>
      </c>
      <c r="C2705">
        <v>3</v>
      </c>
      <c r="D2705">
        <v>16000</v>
      </c>
      <c r="E2705">
        <v>414</v>
      </c>
      <c r="F2705" s="2">
        <v>83422</v>
      </c>
      <c r="G2705">
        <v>1852</v>
      </c>
      <c r="H2705">
        <v>0</v>
      </c>
      <c r="I2705" t="s">
        <v>888</v>
      </c>
      <c r="J2705" s="1">
        <v>83.444000000000003</v>
      </c>
      <c r="K2705">
        <f t="shared" si="47"/>
        <v>83.444000000000003</v>
      </c>
    </row>
    <row r="2706" spans="1:11" x14ac:dyDescent="0.25">
      <c r="A2706" t="s">
        <v>2341</v>
      </c>
      <c r="B2706" t="s">
        <v>60</v>
      </c>
      <c r="C2706">
        <v>3</v>
      </c>
      <c r="D2706">
        <v>16000</v>
      </c>
      <c r="E2706">
        <v>414</v>
      </c>
      <c r="F2706" s="2">
        <v>83383</v>
      </c>
      <c r="G2706">
        <v>1780</v>
      </c>
      <c r="H2706">
        <v>0</v>
      </c>
      <c r="I2706" t="s">
        <v>888</v>
      </c>
      <c r="J2706" s="1">
        <v>83.405000000000001</v>
      </c>
      <c r="K2706">
        <f t="shared" si="47"/>
        <v>83.405000000000001</v>
      </c>
    </row>
    <row r="2707" spans="1:11" x14ac:dyDescent="0.25">
      <c r="A2707" t="s">
        <v>2341</v>
      </c>
      <c r="B2707" t="s">
        <v>60</v>
      </c>
      <c r="C2707">
        <v>3</v>
      </c>
      <c r="D2707">
        <v>16000</v>
      </c>
      <c r="E2707">
        <v>414</v>
      </c>
      <c r="F2707" s="2">
        <v>83548</v>
      </c>
      <c r="G2707">
        <v>1660</v>
      </c>
      <c r="H2707">
        <v>0</v>
      </c>
      <c r="I2707" t="s">
        <v>888</v>
      </c>
      <c r="J2707" s="1">
        <v>83.57</v>
      </c>
      <c r="K2707">
        <f t="shared" si="47"/>
        <v>83.57</v>
      </c>
    </row>
    <row r="2708" spans="1:11" x14ac:dyDescent="0.25">
      <c r="A2708" t="s">
        <v>2341</v>
      </c>
      <c r="B2708" t="s">
        <v>60</v>
      </c>
      <c r="C2708">
        <v>3</v>
      </c>
      <c r="D2708">
        <v>16000</v>
      </c>
      <c r="E2708">
        <v>414</v>
      </c>
      <c r="F2708" s="2">
        <v>83242</v>
      </c>
      <c r="G2708">
        <v>1716</v>
      </c>
      <c r="H2708">
        <v>0</v>
      </c>
      <c r="I2708" t="s">
        <v>382</v>
      </c>
      <c r="J2708" s="1">
        <v>83.265000000000001</v>
      </c>
      <c r="K2708">
        <f t="shared" si="47"/>
        <v>83.265000000000001</v>
      </c>
    </row>
    <row r="2709" spans="1:11" x14ac:dyDescent="0.25">
      <c r="A2709" t="s">
        <v>2341</v>
      </c>
      <c r="B2709" t="s">
        <v>60</v>
      </c>
      <c r="C2709">
        <v>3</v>
      </c>
      <c r="D2709">
        <v>16000</v>
      </c>
      <c r="E2709">
        <v>414</v>
      </c>
      <c r="F2709" s="2">
        <v>83283</v>
      </c>
      <c r="G2709">
        <v>1660</v>
      </c>
      <c r="H2709">
        <v>0</v>
      </c>
      <c r="I2709" t="s">
        <v>888</v>
      </c>
      <c r="J2709" s="1">
        <v>83.305000000000007</v>
      </c>
      <c r="K2709">
        <f t="shared" si="47"/>
        <v>83.305000000000007</v>
      </c>
    </row>
    <row r="2710" spans="1:11" hidden="1" x14ac:dyDescent="0.25">
      <c r="A2710" t="s">
        <v>2341</v>
      </c>
      <c r="B2710" t="s">
        <v>146</v>
      </c>
      <c r="C2710">
        <v>6</v>
      </c>
      <c r="D2710">
        <v>1000</v>
      </c>
      <c r="E2710">
        <v>802</v>
      </c>
      <c r="F2710" t="s">
        <v>714</v>
      </c>
      <c r="G2710">
        <v>0</v>
      </c>
      <c r="H2710">
        <v>0</v>
      </c>
      <c r="I2710" t="s">
        <v>2492</v>
      </c>
      <c r="J2710" s="1">
        <v>0.26600000000000001</v>
      </c>
      <c r="K2710">
        <f t="shared" si="47"/>
        <v>0.26600000000000001</v>
      </c>
    </row>
    <row r="2711" spans="1:11" hidden="1" x14ac:dyDescent="0.25">
      <c r="A2711" t="s">
        <v>2341</v>
      </c>
      <c r="B2711" t="s">
        <v>146</v>
      </c>
      <c r="C2711">
        <v>6</v>
      </c>
      <c r="D2711">
        <v>4000</v>
      </c>
      <c r="E2711">
        <v>802</v>
      </c>
      <c r="F2711" s="2">
        <v>1969</v>
      </c>
      <c r="G2711">
        <v>4664</v>
      </c>
      <c r="H2711">
        <v>0</v>
      </c>
      <c r="I2711" t="s">
        <v>2471</v>
      </c>
      <c r="J2711" s="1">
        <v>0.504</v>
      </c>
      <c r="K2711">
        <f t="shared" si="47"/>
        <v>0.504</v>
      </c>
    </row>
    <row r="2712" spans="1:11" hidden="1" x14ac:dyDescent="0.25">
      <c r="A2712" t="s">
        <v>2341</v>
      </c>
      <c r="B2712" t="s">
        <v>146</v>
      </c>
      <c r="C2712">
        <v>6</v>
      </c>
      <c r="D2712">
        <v>16000</v>
      </c>
      <c r="E2712">
        <v>802</v>
      </c>
      <c r="F2712" s="2">
        <v>31061</v>
      </c>
      <c r="G2712">
        <v>34496</v>
      </c>
      <c r="H2712">
        <v>0</v>
      </c>
      <c r="I2712" t="s">
        <v>2402</v>
      </c>
      <c r="J2712" s="1">
        <v>7.8559999999999999</v>
      </c>
      <c r="K2712">
        <f t="shared" si="47"/>
        <v>7.8559999999999999</v>
      </c>
    </row>
    <row r="2713" spans="1:11" hidden="1" x14ac:dyDescent="0.25">
      <c r="A2713" t="s">
        <v>2341</v>
      </c>
      <c r="B2713" t="s">
        <v>146</v>
      </c>
      <c r="C2713">
        <v>6</v>
      </c>
      <c r="D2713">
        <v>16000</v>
      </c>
      <c r="E2713">
        <v>802</v>
      </c>
      <c r="F2713" s="2">
        <v>31016</v>
      </c>
      <c r="G2713">
        <v>34596</v>
      </c>
      <c r="H2713">
        <v>0</v>
      </c>
      <c r="I2713" t="s">
        <v>997</v>
      </c>
      <c r="J2713" s="1">
        <v>7.8040000000000003</v>
      </c>
      <c r="K2713">
        <f t="shared" si="47"/>
        <v>7.8040000000000003</v>
      </c>
    </row>
    <row r="2714" spans="1:11" hidden="1" x14ac:dyDescent="0.25">
      <c r="A2714" t="s">
        <v>2341</v>
      </c>
      <c r="B2714" t="s">
        <v>146</v>
      </c>
      <c r="C2714">
        <v>6</v>
      </c>
      <c r="D2714">
        <v>16000</v>
      </c>
      <c r="E2714">
        <v>802</v>
      </c>
      <c r="F2714" s="2">
        <v>30997</v>
      </c>
      <c r="G2714">
        <v>34456</v>
      </c>
      <c r="H2714">
        <v>0</v>
      </c>
      <c r="I2714" t="s">
        <v>1118</v>
      </c>
      <c r="J2714" s="1">
        <v>7.7930000000000001</v>
      </c>
      <c r="K2714">
        <f t="shared" si="47"/>
        <v>7.7930000000000001</v>
      </c>
    </row>
    <row r="2715" spans="1:11" hidden="1" x14ac:dyDescent="0.25">
      <c r="A2715" t="s">
        <v>2341</v>
      </c>
      <c r="B2715" t="s">
        <v>146</v>
      </c>
      <c r="C2715">
        <v>6</v>
      </c>
      <c r="D2715">
        <v>16000</v>
      </c>
      <c r="E2715">
        <v>802</v>
      </c>
      <c r="F2715" s="2">
        <v>31108</v>
      </c>
      <c r="G2715">
        <v>34448</v>
      </c>
      <c r="H2715">
        <v>0</v>
      </c>
      <c r="I2715" t="s">
        <v>2493</v>
      </c>
      <c r="J2715" s="1">
        <v>7.8209999999999997</v>
      </c>
      <c r="K2715">
        <f t="shared" si="47"/>
        <v>7.8209999999999997</v>
      </c>
    </row>
    <row r="2716" spans="1:11" hidden="1" x14ac:dyDescent="0.25">
      <c r="A2716" t="s">
        <v>2341</v>
      </c>
      <c r="B2716" t="s">
        <v>146</v>
      </c>
      <c r="C2716">
        <v>6</v>
      </c>
      <c r="D2716">
        <v>16000</v>
      </c>
      <c r="E2716">
        <v>802</v>
      </c>
      <c r="F2716" s="2">
        <v>30999</v>
      </c>
      <c r="G2716">
        <v>35292</v>
      </c>
      <c r="H2716">
        <v>0</v>
      </c>
      <c r="I2716" t="s">
        <v>1118</v>
      </c>
      <c r="J2716" s="1">
        <v>7.7930000000000001</v>
      </c>
      <c r="K2716">
        <f t="shared" si="47"/>
        <v>7.7930000000000001</v>
      </c>
    </row>
    <row r="2717" spans="1:11" hidden="1" x14ac:dyDescent="0.25">
      <c r="A2717" t="s">
        <v>2341</v>
      </c>
      <c r="B2717" t="s">
        <v>146</v>
      </c>
      <c r="C2717">
        <v>6</v>
      </c>
      <c r="D2717">
        <v>16000</v>
      </c>
      <c r="E2717">
        <v>802</v>
      </c>
      <c r="F2717" s="2">
        <v>31009</v>
      </c>
      <c r="G2717">
        <v>35256</v>
      </c>
      <c r="H2717">
        <v>0</v>
      </c>
      <c r="I2717" t="s">
        <v>2493</v>
      </c>
      <c r="J2717" s="1">
        <v>7.7960000000000003</v>
      </c>
      <c r="K2717">
        <f t="shared" si="47"/>
        <v>7.7960000000000003</v>
      </c>
    </row>
    <row r="2718" spans="1:11" hidden="1" x14ac:dyDescent="0.25">
      <c r="A2718" t="s">
        <v>2341</v>
      </c>
      <c r="B2718" t="s">
        <v>77</v>
      </c>
      <c r="C2718">
        <v>1</v>
      </c>
      <c r="D2718">
        <v>1000</v>
      </c>
      <c r="E2718">
        <v>823</v>
      </c>
      <c r="F2718" t="s">
        <v>887</v>
      </c>
      <c r="G2718">
        <v>0</v>
      </c>
      <c r="H2718">
        <v>0</v>
      </c>
      <c r="I2718" t="s">
        <v>2494</v>
      </c>
      <c r="J2718" s="1">
        <v>0.16700000000000001</v>
      </c>
      <c r="K2718">
        <f t="shared" si="47"/>
        <v>0.16700000000000001</v>
      </c>
    </row>
    <row r="2719" spans="1:11" hidden="1" x14ac:dyDescent="0.25">
      <c r="A2719" t="s">
        <v>2341</v>
      </c>
      <c r="B2719" t="s">
        <v>77</v>
      </c>
      <c r="C2719">
        <v>1</v>
      </c>
      <c r="D2719">
        <v>4000</v>
      </c>
      <c r="E2719">
        <v>823</v>
      </c>
      <c r="F2719" s="2">
        <v>2690</v>
      </c>
      <c r="G2719">
        <v>2160</v>
      </c>
      <c r="H2719">
        <v>0</v>
      </c>
      <c r="I2719" t="s">
        <v>2495</v>
      </c>
      <c r="J2719" s="1">
        <v>0.69</v>
      </c>
      <c r="K2719">
        <f t="shared" si="47"/>
        <v>0.69</v>
      </c>
    </row>
    <row r="2720" spans="1:11" hidden="1" x14ac:dyDescent="0.25">
      <c r="A2720" t="s">
        <v>2341</v>
      </c>
      <c r="B2720" t="s">
        <v>77</v>
      </c>
      <c r="C2720">
        <v>1</v>
      </c>
      <c r="D2720">
        <v>16000</v>
      </c>
      <c r="E2720">
        <v>823</v>
      </c>
      <c r="F2720" s="2">
        <v>42695</v>
      </c>
      <c r="G2720">
        <v>33020</v>
      </c>
      <c r="H2720">
        <v>0</v>
      </c>
      <c r="I2720" t="s">
        <v>2497</v>
      </c>
      <c r="J2720" s="1">
        <v>21.06</v>
      </c>
      <c r="K2720">
        <f t="shared" si="47"/>
        <v>21.06</v>
      </c>
    </row>
    <row r="2721" spans="1:11" hidden="1" x14ac:dyDescent="0.25">
      <c r="A2721" t="s">
        <v>2341</v>
      </c>
      <c r="B2721" t="s">
        <v>77</v>
      </c>
      <c r="C2721">
        <v>1</v>
      </c>
      <c r="D2721">
        <v>16000</v>
      </c>
      <c r="E2721">
        <v>823</v>
      </c>
      <c r="F2721" s="2">
        <v>42250</v>
      </c>
      <c r="G2721">
        <v>33528</v>
      </c>
      <c r="H2721">
        <v>0</v>
      </c>
      <c r="I2721" t="s">
        <v>2498</v>
      </c>
      <c r="J2721" s="1">
        <v>20.995999999999999</v>
      </c>
      <c r="K2721">
        <f t="shared" si="47"/>
        <v>20.995999999999999</v>
      </c>
    </row>
    <row r="2722" spans="1:11" hidden="1" x14ac:dyDescent="0.25">
      <c r="A2722" t="s">
        <v>2341</v>
      </c>
      <c r="B2722" t="s">
        <v>77</v>
      </c>
      <c r="C2722">
        <v>1</v>
      </c>
      <c r="D2722">
        <v>16000</v>
      </c>
      <c r="E2722">
        <v>823</v>
      </c>
      <c r="F2722" s="2">
        <v>41979</v>
      </c>
      <c r="G2722">
        <v>31172</v>
      </c>
      <c r="H2722">
        <v>0</v>
      </c>
      <c r="I2722" t="s">
        <v>935</v>
      </c>
      <c r="J2722" s="1">
        <v>10.513</v>
      </c>
      <c r="K2722">
        <f t="shared" si="47"/>
        <v>10.513</v>
      </c>
    </row>
    <row r="2723" spans="1:11" hidden="1" x14ac:dyDescent="0.25">
      <c r="A2723" t="s">
        <v>2341</v>
      </c>
      <c r="B2723" t="s">
        <v>77</v>
      </c>
      <c r="C2723">
        <v>1</v>
      </c>
      <c r="D2723">
        <v>16000</v>
      </c>
      <c r="E2723">
        <v>823</v>
      </c>
      <c r="F2723" s="2">
        <v>42376</v>
      </c>
      <c r="G2723">
        <v>33320</v>
      </c>
      <c r="H2723">
        <v>0</v>
      </c>
      <c r="I2723" t="s">
        <v>2499</v>
      </c>
      <c r="J2723" s="1">
        <v>21.004000000000001</v>
      </c>
      <c r="K2723">
        <f t="shared" si="47"/>
        <v>21.004000000000001</v>
      </c>
    </row>
    <row r="2724" spans="1:11" hidden="1" x14ac:dyDescent="0.25">
      <c r="A2724" t="s">
        <v>2341</v>
      </c>
      <c r="B2724" t="s">
        <v>77</v>
      </c>
      <c r="C2724">
        <v>1</v>
      </c>
      <c r="D2724">
        <v>16000</v>
      </c>
      <c r="E2724">
        <v>823</v>
      </c>
      <c r="F2724" s="2">
        <v>41967</v>
      </c>
      <c r="G2724">
        <v>30992</v>
      </c>
      <c r="H2724">
        <v>0</v>
      </c>
      <c r="I2724" t="s">
        <v>935</v>
      </c>
      <c r="J2724" s="1">
        <v>10.513999999999999</v>
      </c>
      <c r="K2724">
        <f t="shared" si="47"/>
        <v>10.513999999999999</v>
      </c>
    </row>
    <row r="2725" spans="1:11" hidden="1" x14ac:dyDescent="0.25">
      <c r="A2725" t="s">
        <v>2341</v>
      </c>
      <c r="B2725" t="s">
        <v>77</v>
      </c>
      <c r="C2725">
        <v>1</v>
      </c>
      <c r="D2725">
        <v>16000</v>
      </c>
      <c r="E2725">
        <v>823</v>
      </c>
      <c r="F2725" s="2">
        <v>42243</v>
      </c>
      <c r="G2725">
        <v>34100</v>
      </c>
      <c r="H2725">
        <v>0</v>
      </c>
      <c r="I2725" t="s">
        <v>2500</v>
      </c>
      <c r="J2725" s="1">
        <v>20.99</v>
      </c>
      <c r="K2725">
        <f t="shared" si="47"/>
        <v>20.99</v>
      </c>
    </row>
    <row r="2726" spans="1:11" x14ac:dyDescent="0.25">
      <c r="A2726" t="s">
        <v>2341</v>
      </c>
      <c r="B2726" t="s">
        <v>426</v>
      </c>
      <c r="C2726">
        <v>6</v>
      </c>
      <c r="D2726">
        <v>1000</v>
      </c>
      <c r="E2726">
        <v>1135</v>
      </c>
      <c r="F2726" t="s">
        <v>2501</v>
      </c>
      <c r="G2726">
        <v>8</v>
      </c>
      <c r="H2726">
        <v>0</v>
      </c>
      <c r="I2726" t="s">
        <v>2502</v>
      </c>
      <c r="J2726" s="1">
        <v>0.33700000000000002</v>
      </c>
      <c r="K2726">
        <f t="shared" si="47"/>
        <v>0.33700000000000002</v>
      </c>
    </row>
    <row r="2727" spans="1:11" x14ac:dyDescent="0.25">
      <c r="A2727" t="s">
        <v>2341</v>
      </c>
      <c r="B2727" t="s">
        <v>426</v>
      </c>
      <c r="C2727">
        <v>6</v>
      </c>
      <c r="D2727">
        <v>4000</v>
      </c>
      <c r="E2727">
        <v>1135</v>
      </c>
      <c r="F2727" t="s">
        <v>110</v>
      </c>
      <c r="G2727">
        <v>0</v>
      </c>
      <c r="H2727">
        <v>0</v>
      </c>
      <c r="I2727" t="s">
        <v>2503</v>
      </c>
      <c r="J2727" s="1">
        <v>0.114</v>
      </c>
      <c r="K2727">
        <f t="shared" si="47"/>
        <v>0.114</v>
      </c>
    </row>
    <row r="2728" spans="1:11" x14ac:dyDescent="0.25">
      <c r="A2728" t="s">
        <v>2341</v>
      </c>
      <c r="B2728" t="s">
        <v>426</v>
      </c>
      <c r="C2728">
        <v>6</v>
      </c>
      <c r="D2728">
        <v>16000</v>
      </c>
      <c r="E2728">
        <v>1135</v>
      </c>
      <c r="F2728" s="2">
        <v>6628</v>
      </c>
      <c r="G2728">
        <v>25876</v>
      </c>
      <c r="H2728">
        <v>0</v>
      </c>
      <c r="I2728" t="s">
        <v>2504</v>
      </c>
      <c r="J2728" s="1">
        <v>1.704</v>
      </c>
      <c r="K2728">
        <f t="shared" si="47"/>
        <v>1.704</v>
      </c>
    </row>
    <row r="2729" spans="1:11" x14ac:dyDescent="0.25">
      <c r="A2729" t="s">
        <v>2341</v>
      </c>
      <c r="B2729" t="s">
        <v>426</v>
      </c>
      <c r="C2729">
        <v>6</v>
      </c>
      <c r="D2729">
        <v>16000</v>
      </c>
      <c r="E2729">
        <v>1135</v>
      </c>
      <c r="F2729" s="2">
        <v>6570</v>
      </c>
      <c r="G2729">
        <v>25872</v>
      </c>
      <c r="H2729">
        <v>0</v>
      </c>
      <c r="I2729" t="s">
        <v>1115</v>
      </c>
      <c r="J2729" s="1">
        <v>1.651</v>
      </c>
      <c r="K2729">
        <f t="shared" si="47"/>
        <v>1.651</v>
      </c>
    </row>
    <row r="2730" spans="1:11" x14ac:dyDescent="0.25">
      <c r="A2730" t="s">
        <v>2341</v>
      </c>
      <c r="B2730" t="s">
        <v>426</v>
      </c>
      <c r="C2730">
        <v>6</v>
      </c>
      <c r="D2730">
        <v>16000</v>
      </c>
      <c r="E2730">
        <v>1135</v>
      </c>
      <c r="F2730" s="2">
        <v>6567</v>
      </c>
      <c r="G2730">
        <v>26220</v>
      </c>
      <c r="H2730">
        <v>0</v>
      </c>
      <c r="I2730" t="s">
        <v>2493</v>
      </c>
      <c r="J2730" s="1">
        <v>1.65</v>
      </c>
      <c r="K2730">
        <f t="shared" si="47"/>
        <v>1.65</v>
      </c>
    </row>
    <row r="2731" spans="1:11" x14ac:dyDescent="0.25">
      <c r="A2731" t="s">
        <v>2341</v>
      </c>
      <c r="B2731" t="s">
        <v>426</v>
      </c>
      <c r="C2731">
        <v>6</v>
      </c>
      <c r="D2731">
        <v>16000</v>
      </c>
      <c r="E2731">
        <v>1135</v>
      </c>
      <c r="F2731" s="2">
        <v>6567</v>
      </c>
      <c r="G2731">
        <v>26140</v>
      </c>
      <c r="H2731">
        <v>0</v>
      </c>
      <c r="I2731" t="s">
        <v>1137</v>
      </c>
      <c r="J2731" s="1">
        <v>1.65</v>
      </c>
      <c r="K2731">
        <f t="shared" si="47"/>
        <v>1.65</v>
      </c>
    </row>
    <row r="2732" spans="1:11" x14ac:dyDescent="0.25">
      <c r="A2732" t="s">
        <v>2341</v>
      </c>
      <c r="B2732" t="s">
        <v>426</v>
      </c>
      <c r="C2732">
        <v>6</v>
      </c>
      <c r="D2732">
        <v>16000</v>
      </c>
      <c r="E2732">
        <v>1135</v>
      </c>
      <c r="F2732" s="2">
        <v>6565</v>
      </c>
      <c r="G2732">
        <v>26212</v>
      </c>
      <c r="H2732">
        <v>0</v>
      </c>
      <c r="I2732" t="s">
        <v>1257</v>
      </c>
      <c r="J2732" s="1">
        <v>1.649</v>
      </c>
      <c r="K2732">
        <f t="shared" si="47"/>
        <v>1.649</v>
      </c>
    </row>
    <row r="2733" spans="1:11" x14ac:dyDescent="0.25">
      <c r="A2733" t="s">
        <v>2341</v>
      </c>
      <c r="B2733" t="s">
        <v>426</v>
      </c>
      <c r="C2733">
        <v>6</v>
      </c>
      <c r="D2733">
        <v>16000</v>
      </c>
      <c r="E2733">
        <v>1135</v>
      </c>
      <c r="F2733" s="2">
        <v>6563</v>
      </c>
      <c r="G2733">
        <v>26136</v>
      </c>
      <c r="H2733">
        <v>0</v>
      </c>
      <c r="I2733" t="s">
        <v>936</v>
      </c>
      <c r="J2733" s="1">
        <v>1.649</v>
      </c>
      <c r="K2733">
        <f t="shared" si="47"/>
        <v>1.649</v>
      </c>
    </row>
    <row r="2734" spans="1:11" hidden="1" x14ac:dyDescent="0.25">
      <c r="A2734" t="s">
        <v>2341</v>
      </c>
      <c r="B2734" t="s">
        <v>73</v>
      </c>
      <c r="C2734">
        <v>2</v>
      </c>
      <c r="D2734">
        <v>1000</v>
      </c>
      <c r="E2734">
        <v>954</v>
      </c>
      <c r="F2734" s="2">
        <v>40887</v>
      </c>
      <c r="G2734">
        <v>579244</v>
      </c>
      <c r="H2734">
        <v>0</v>
      </c>
      <c r="I2734" t="s">
        <v>2505</v>
      </c>
      <c r="J2734" s="1">
        <v>22.518000000000001</v>
      </c>
      <c r="K2734">
        <f t="shared" si="47"/>
        <v>22.518000000000001</v>
      </c>
    </row>
    <row r="2735" spans="1:11" hidden="1" x14ac:dyDescent="0.25">
      <c r="A2735" t="s">
        <v>2341</v>
      </c>
      <c r="B2735" t="s">
        <v>73</v>
      </c>
      <c r="C2735">
        <v>2</v>
      </c>
      <c r="D2735">
        <v>4000</v>
      </c>
      <c r="E2735">
        <v>954</v>
      </c>
      <c r="F2735" s="2">
        <v>64829</v>
      </c>
      <c r="G2735">
        <v>746428</v>
      </c>
      <c r="H2735">
        <v>0</v>
      </c>
      <c r="I2735" t="s">
        <v>2506</v>
      </c>
      <c r="J2735" s="1">
        <v>17.914000000000001</v>
      </c>
      <c r="K2735">
        <f t="shared" si="47"/>
        <v>17.914000000000001</v>
      </c>
    </row>
    <row r="2736" spans="1:11" hidden="1" x14ac:dyDescent="0.25">
      <c r="A2736" t="s">
        <v>2341</v>
      </c>
      <c r="B2736" t="s">
        <v>73</v>
      </c>
      <c r="C2736">
        <v>2</v>
      </c>
      <c r="D2736">
        <v>16000</v>
      </c>
      <c r="E2736">
        <v>954</v>
      </c>
      <c r="F2736" s="2">
        <v>232904</v>
      </c>
      <c r="G2736">
        <v>990892</v>
      </c>
      <c r="H2736">
        <v>0</v>
      </c>
      <c r="I2736" t="s">
        <v>2507</v>
      </c>
      <c r="J2736" s="1">
        <v>61.807000000000002</v>
      </c>
      <c r="K2736">
        <f t="shared" si="47"/>
        <v>61.807000000000002</v>
      </c>
    </row>
    <row r="2737" spans="1:11" hidden="1" x14ac:dyDescent="0.25">
      <c r="A2737" t="s">
        <v>2341</v>
      </c>
      <c r="B2737" t="s">
        <v>146</v>
      </c>
      <c r="C2737">
        <v>1</v>
      </c>
      <c r="D2737">
        <v>1000</v>
      </c>
      <c r="E2737">
        <v>665</v>
      </c>
      <c r="F2737" t="s">
        <v>2508</v>
      </c>
      <c r="G2737">
        <v>8</v>
      </c>
      <c r="H2737">
        <v>0</v>
      </c>
      <c r="I2737" t="s">
        <v>2509</v>
      </c>
      <c r="J2737" s="1">
        <v>0.39600000000000002</v>
      </c>
      <c r="K2737">
        <f t="shared" si="47"/>
        <v>0.39600000000000002</v>
      </c>
    </row>
    <row r="2738" spans="1:11" hidden="1" x14ac:dyDescent="0.25">
      <c r="A2738" t="s">
        <v>2341</v>
      </c>
      <c r="B2738" t="s">
        <v>146</v>
      </c>
      <c r="C2738">
        <v>1</v>
      </c>
      <c r="D2738">
        <v>4000</v>
      </c>
      <c r="E2738">
        <v>665</v>
      </c>
      <c r="F2738" s="2">
        <v>3298</v>
      </c>
      <c r="G2738">
        <v>2364</v>
      </c>
      <c r="H2738">
        <v>0</v>
      </c>
      <c r="I2738" t="s">
        <v>2510</v>
      </c>
      <c r="J2738" s="1">
        <v>3.3</v>
      </c>
      <c r="K2738">
        <f t="shared" si="47"/>
        <v>3.3</v>
      </c>
    </row>
    <row r="2739" spans="1:11" hidden="1" x14ac:dyDescent="0.25">
      <c r="A2739" t="s">
        <v>2341</v>
      </c>
      <c r="B2739" t="s">
        <v>146</v>
      </c>
      <c r="C2739">
        <v>1</v>
      </c>
      <c r="D2739">
        <v>16000</v>
      </c>
      <c r="E2739">
        <v>665</v>
      </c>
      <c r="F2739" s="2">
        <v>52526</v>
      </c>
      <c r="G2739">
        <v>2860</v>
      </c>
      <c r="H2739">
        <v>0</v>
      </c>
      <c r="I2739" t="s">
        <v>2511</v>
      </c>
      <c r="J2739" s="1">
        <v>52.54</v>
      </c>
      <c r="K2739">
        <f t="shared" si="47"/>
        <v>52.54</v>
      </c>
    </row>
    <row r="2740" spans="1:11" hidden="1" x14ac:dyDescent="0.25">
      <c r="A2740" t="s">
        <v>2341</v>
      </c>
      <c r="B2740" t="s">
        <v>146</v>
      </c>
      <c r="C2740">
        <v>1</v>
      </c>
      <c r="D2740">
        <v>16000</v>
      </c>
      <c r="E2740">
        <v>665</v>
      </c>
      <c r="F2740" s="2">
        <v>52447</v>
      </c>
      <c r="G2740">
        <v>4636</v>
      </c>
      <c r="H2740">
        <v>0</v>
      </c>
      <c r="I2740" t="s">
        <v>332</v>
      </c>
      <c r="J2740" s="1">
        <v>52.462000000000003</v>
      </c>
      <c r="K2740">
        <f t="shared" si="47"/>
        <v>52.462000000000003</v>
      </c>
    </row>
    <row r="2741" spans="1:11" hidden="1" x14ac:dyDescent="0.25">
      <c r="A2741" t="s">
        <v>2341</v>
      </c>
      <c r="B2741" t="s">
        <v>146</v>
      </c>
      <c r="C2741">
        <v>1</v>
      </c>
      <c r="D2741">
        <v>16000</v>
      </c>
      <c r="E2741">
        <v>665</v>
      </c>
      <c r="F2741" s="2">
        <v>52462</v>
      </c>
      <c r="G2741">
        <v>4616</v>
      </c>
      <c r="H2741">
        <v>0</v>
      </c>
      <c r="I2741" t="s">
        <v>2512</v>
      </c>
      <c r="J2741" s="1">
        <v>52.482999999999997</v>
      </c>
      <c r="K2741">
        <f t="shared" si="47"/>
        <v>52.482999999999997</v>
      </c>
    </row>
    <row r="2742" spans="1:11" hidden="1" x14ac:dyDescent="0.25">
      <c r="A2742" t="s">
        <v>2341</v>
      </c>
      <c r="B2742" t="s">
        <v>146</v>
      </c>
      <c r="C2742">
        <v>1</v>
      </c>
      <c r="D2742">
        <v>16000</v>
      </c>
      <c r="E2742">
        <v>665</v>
      </c>
      <c r="F2742" s="2">
        <v>55239</v>
      </c>
      <c r="G2742">
        <v>4384</v>
      </c>
      <c r="H2742">
        <v>0</v>
      </c>
      <c r="I2742" t="s">
        <v>2513</v>
      </c>
      <c r="J2742" s="1">
        <v>55.262</v>
      </c>
      <c r="K2742">
        <f t="shared" si="47"/>
        <v>55.262</v>
      </c>
    </row>
    <row r="2743" spans="1:11" hidden="1" x14ac:dyDescent="0.25">
      <c r="A2743" t="s">
        <v>2341</v>
      </c>
      <c r="B2743" t="s">
        <v>146</v>
      </c>
      <c r="C2743">
        <v>1</v>
      </c>
      <c r="D2743">
        <v>16000</v>
      </c>
      <c r="E2743">
        <v>665</v>
      </c>
      <c r="F2743" s="2">
        <v>52452</v>
      </c>
      <c r="G2743">
        <v>4748</v>
      </c>
      <c r="H2743">
        <v>0</v>
      </c>
      <c r="I2743" t="s">
        <v>347</v>
      </c>
      <c r="J2743" s="1">
        <v>52.466999999999999</v>
      </c>
      <c r="K2743">
        <f t="shared" si="47"/>
        <v>52.466999999999999</v>
      </c>
    </row>
    <row r="2744" spans="1:11" hidden="1" x14ac:dyDescent="0.25">
      <c r="A2744" t="s">
        <v>2341</v>
      </c>
      <c r="B2744" t="s">
        <v>146</v>
      </c>
      <c r="C2744">
        <v>1</v>
      </c>
      <c r="D2744">
        <v>16000</v>
      </c>
      <c r="E2744">
        <v>665</v>
      </c>
      <c r="F2744" s="2">
        <v>52447</v>
      </c>
      <c r="G2744">
        <v>4640</v>
      </c>
      <c r="H2744">
        <v>0</v>
      </c>
      <c r="I2744" t="s">
        <v>930</v>
      </c>
      <c r="J2744" s="1">
        <v>52.462000000000003</v>
      </c>
      <c r="K2744">
        <f t="shared" si="47"/>
        <v>52.462000000000003</v>
      </c>
    </row>
    <row r="2745" spans="1:11" hidden="1" x14ac:dyDescent="0.25">
      <c r="A2745" t="s">
        <v>2341</v>
      </c>
      <c r="B2745" t="s">
        <v>24</v>
      </c>
      <c r="C2745">
        <v>7</v>
      </c>
      <c r="D2745">
        <v>1000</v>
      </c>
      <c r="E2745">
        <v>973</v>
      </c>
      <c r="F2745" s="2">
        <v>24937</v>
      </c>
      <c r="G2745">
        <v>3256</v>
      </c>
      <c r="H2745">
        <v>0</v>
      </c>
      <c r="I2745" t="s">
        <v>2514</v>
      </c>
      <c r="J2745" s="1">
        <v>15.39</v>
      </c>
      <c r="K2745">
        <f t="shared" si="47"/>
        <v>15.39</v>
      </c>
    </row>
    <row r="2746" spans="1:11" hidden="1" x14ac:dyDescent="0.25">
      <c r="A2746" t="s">
        <v>2341</v>
      </c>
      <c r="B2746" t="s">
        <v>24</v>
      </c>
      <c r="C2746">
        <v>7</v>
      </c>
      <c r="D2746">
        <v>4000</v>
      </c>
      <c r="E2746">
        <v>973</v>
      </c>
      <c r="F2746" s="2">
        <v>97955</v>
      </c>
      <c r="G2746">
        <v>749740</v>
      </c>
      <c r="H2746">
        <v>0</v>
      </c>
      <c r="I2746" t="s">
        <v>2515</v>
      </c>
      <c r="J2746" s="1">
        <v>26.507000000000001</v>
      </c>
      <c r="K2746">
        <f t="shared" si="47"/>
        <v>26.507000000000001</v>
      </c>
    </row>
    <row r="2747" spans="1:11" hidden="1" x14ac:dyDescent="0.25">
      <c r="A2747" t="s">
        <v>2341</v>
      </c>
      <c r="B2747" t="s">
        <v>24</v>
      </c>
      <c r="C2747">
        <v>7</v>
      </c>
      <c r="D2747">
        <v>16000</v>
      </c>
      <c r="E2747">
        <v>973</v>
      </c>
      <c r="F2747" s="2">
        <v>1203851</v>
      </c>
      <c r="G2747">
        <v>877896</v>
      </c>
      <c r="H2747">
        <v>0</v>
      </c>
      <c r="I2747" t="s">
        <v>2516</v>
      </c>
      <c r="J2747" s="1">
        <v>311.14400000000001</v>
      </c>
      <c r="K2747">
        <f t="shared" si="47"/>
        <v>311.14400000000001</v>
      </c>
    </row>
    <row r="2748" spans="1:11" hidden="1" x14ac:dyDescent="0.25">
      <c r="A2748" t="s">
        <v>2341</v>
      </c>
      <c r="B2748" t="s">
        <v>175</v>
      </c>
      <c r="C2748">
        <v>5</v>
      </c>
      <c r="D2748">
        <v>1000</v>
      </c>
      <c r="E2748">
        <v>897</v>
      </c>
      <c r="F2748" t="s">
        <v>2517</v>
      </c>
      <c r="G2748">
        <v>31976</v>
      </c>
      <c r="H2748">
        <v>0</v>
      </c>
      <c r="I2748" t="s">
        <v>2518</v>
      </c>
      <c r="J2748" s="1">
        <v>2.6779999999999999</v>
      </c>
      <c r="K2748">
        <f t="shared" si="47"/>
        <v>2.6779999999999999</v>
      </c>
    </row>
    <row r="2749" spans="1:11" hidden="1" x14ac:dyDescent="0.25">
      <c r="A2749" t="s">
        <v>2341</v>
      </c>
      <c r="B2749" t="s">
        <v>175</v>
      </c>
      <c r="C2749">
        <v>5</v>
      </c>
      <c r="D2749">
        <v>4000</v>
      </c>
      <c r="E2749">
        <v>897</v>
      </c>
      <c r="F2749" s="2">
        <v>1807</v>
      </c>
      <c r="G2749">
        <v>36692</v>
      </c>
      <c r="H2749">
        <v>0</v>
      </c>
      <c r="I2749" t="s">
        <v>2519</v>
      </c>
      <c r="J2749" s="1">
        <v>0.57699999999999996</v>
      </c>
      <c r="K2749">
        <f t="shared" si="47"/>
        <v>0.57699999999999996</v>
      </c>
    </row>
    <row r="2750" spans="1:11" hidden="1" x14ac:dyDescent="0.25">
      <c r="A2750" t="s">
        <v>2341</v>
      </c>
      <c r="B2750" t="s">
        <v>175</v>
      </c>
      <c r="C2750">
        <v>5</v>
      </c>
      <c r="D2750">
        <v>16000</v>
      </c>
      <c r="E2750">
        <v>897</v>
      </c>
      <c r="F2750" s="2">
        <v>26247</v>
      </c>
      <c r="G2750">
        <v>66576</v>
      </c>
      <c r="H2750">
        <v>0</v>
      </c>
      <c r="I2750" t="s">
        <v>2484</v>
      </c>
      <c r="J2750" s="1">
        <v>6.7140000000000004</v>
      </c>
      <c r="K2750">
        <f t="shared" si="47"/>
        <v>6.7140000000000004</v>
      </c>
    </row>
    <row r="2751" spans="1:11" hidden="1" x14ac:dyDescent="0.25">
      <c r="A2751" t="s">
        <v>2341</v>
      </c>
      <c r="B2751" t="s">
        <v>175</v>
      </c>
      <c r="C2751">
        <v>5</v>
      </c>
      <c r="D2751">
        <v>16000</v>
      </c>
      <c r="E2751">
        <v>897</v>
      </c>
      <c r="F2751" s="2">
        <v>26201</v>
      </c>
      <c r="G2751">
        <v>66480</v>
      </c>
      <c r="H2751">
        <v>0</v>
      </c>
      <c r="I2751" t="s">
        <v>2520</v>
      </c>
      <c r="J2751" s="1">
        <v>6.7370000000000001</v>
      </c>
      <c r="K2751">
        <f t="shared" si="47"/>
        <v>6.7370000000000001</v>
      </c>
    </row>
    <row r="2752" spans="1:11" hidden="1" x14ac:dyDescent="0.25">
      <c r="A2752" t="s">
        <v>2341</v>
      </c>
      <c r="B2752" t="s">
        <v>175</v>
      </c>
      <c r="C2752">
        <v>5</v>
      </c>
      <c r="D2752">
        <v>16000</v>
      </c>
      <c r="E2752">
        <v>897</v>
      </c>
      <c r="F2752" s="2">
        <v>26194</v>
      </c>
      <c r="G2752">
        <v>64372</v>
      </c>
      <c r="H2752">
        <v>0</v>
      </c>
      <c r="I2752" t="s">
        <v>2388</v>
      </c>
      <c r="J2752" s="1">
        <v>6.6580000000000004</v>
      </c>
      <c r="K2752">
        <f t="shared" si="47"/>
        <v>6.6580000000000004</v>
      </c>
    </row>
    <row r="2753" spans="1:11" hidden="1" x14ac:dyDescent="0.25">
      <c r="A2753" t="s">
        <v>2341</v>
      </c>
      <c r="B2753" t="s">
        <v>175</v>
      </c>
      <c r="C2753">
        <v>5</v>
      </c>
      <c r="D2753">
        <v>16000</v>
      </c>
      <c r="E2753">
        <v>897</v>
      </c>
      <c r="F2753" s="2">
        <v>26197</v>
      </c>
      <c r="G2753">
        <v>64320</v>
      </c>
      <c r="H2753">
        <v>0</v>
      </c>
      <c r="I2753" t="s">
        <v>2471</v>
      </c>
      <c r="J2753" s="1">
        <v>6.6820000000000004</v>
      </c>
      <c r="K2753">
        <f t="shared" si="47"/>
        <v>6.6820000000000004</v>
      </c>
    </row>
    <row r="2754" spans="1:11" hidden="1" x14ac:dyDescent="0.25">
      <c r="A2754" t="s">
        <v>2341</v>
      </c>
      <c r="B2754" t="s">
        <v>175</v>
      </c>
      <c r="C2754">
        <v>5</v>
      </c>
      <c r="D2754">
        <v>16000</v>
      </c>
      <c r="E2754">
        <v>897</v>
      </c>
      <c r="F2754" s="2">
        <v>26204</v>
      </c>
      <c r="G2754">
        <v>66688</v>
      </c>
      <c r="H2754">
        <v>0</v>
      </c>
      <c r="I2754" t="s">
        <v>978</v>
      </c>
      <c r="J2754" s="1">
        <v>6.6689999999999996</v>
      </c>
      <c r="K2754">
        <f t="shared" si="47"/>
        <v>6.6689999999999996</v>
      </c>
    </row>
    <row r="2755" spans="1:11" hidden="1" x14ac:dyDescent="0.25">
      <c r="A2755" t="s">
        <v>2341</v>
      </c>
      <c r="B2755" t="s">
        <v>175</v>
      </c>
      <c r="C2755">
        <v>5</v>
      </c>
      <c r="D2755">
        <v>16000</v>
      </c>
      <c r="E2755">
        <v>897</v>
      </c>
      <c r="F2755" s="2">
        <v>26194</v>
      </c>
      <c r="G2755">
        <v>66728</v>
      </c>
      <c r="H2755">
        <v>0</v>
      </c>
      <c r="I2755" t="s">
        <v>2471</v>
      </c>
      <c r="J2755" s="1">
        <v>6.665</v>
      </c>
      <c r="K2755">
        <f t="shared" ref="K2755:K2818" si="48">VALUE(J2755)</f>
        <v>6.665</v>
      </c>
    </row>
    <row r="2756" spans="1:11" x14ac:dyDescent="0.25">
      <c r="A2756" t="s">
        <v>2341</v>
      </c>
      <c r="B2756" t="s">
        <v>223</v>
      </c>
      <c r="C2756">
        <v>6</v>
      </c>
      <c r="D2756">
        <v>1000</v>
      </c>
      <c r="E2756">
        <v>755</v>
      </c>
      <c r="F2756" t="s">
        <v>429</v>
      </c>
      <c r="G2756">
        <v>23312</v>
      </c>
      <c r="H2756">
        <v>0</v>
      </c>
      <c r="I2756" t="s">
        <v>2521</v>
      </c>
      <c r="J2756" s="1">
        <v>1.4179999999999999</v>
      </c>
      <c r="K2756">
        <f t="shared" si="48"/>
        <v>1.4179999999999999</v>
      </c>
    </row>
    <row r="2757" spans="1:11" x14ac:dyDescent="0.25">
      <c r="A2757" t="s">
        <v>2341</v>
      </c>
      <c r="B2757" t="s">
        <v>223</v>
      </c>
      <c r="C2757">
        <v>6</v>
      </c>
      <c r="D2757">
        <v>4000</v>
      </c>
      <c r="E2757">
        <v>755</v>
      </c>
      <c r="F2757" s="2">
        <v>1837</v>
      </c>
      <c r="G2757">
        <v>36016</v>
      </c>
      <c r="H2757">
        <v>0</v>
      </c>
      <c r="I2757" t="s">
        <v>2522</v>
      </c>
      <c r="J2757" s="1">
        <v>0.56899999999999995</v>
      </c>
      <c r="K2757">
        <f t="shared" si="48"/>
        <v>0.56899999999999995</v>
      </c>
    </row>
    <row r="2758" spans="1:11" x14ac:dyDescent="0.25">
      <c r="A2758" t="s">
        <v>2341</v>
      </c>
      <c r="B2758" t="s">
        <v>223</v>
      </c>
      <c r="C2758">
        <v>6</v>
      </c>
      <c r="D2758">
        <v>16000</v>
      </c>
      <c r="E2758">
        <v>755</v>
      </c>
      <c r="F2758" s="2">
        <v>26917</v>
      </c>
      <c r="G2758">
        <v>66340</v>
      </c>
      <c r="H2758">
        <v>0</v>
      </c>
      <c r="I2758" t="s">
        <v>2523</v>
      </c>
      <c r="J2758" s="1">
        <v>6.8760000000000003</v>
      </c>
      <c r="K2758">
        <f t="shared" si="48"/>
        <v>6.8760000000000003</v>
      </c>
    </row>
    <row r="2759" spans="1:11" x14ac:dyDescent="0.25">
      <c r="A2759" t="s">
        <v>2341</v>
      </c>
      <c r="B2759" t="s">
        <v>223</v>
      </c>
      <c r="C2759">
        <v>6</v>
      </c>
      <c r="D2759">
        <v>16000</v>
      </c>
      <c r="E2759">
        <v>755</v>
      </c>
      <c r="F2759" s="2">
        <v>26883</v>
      </c>
      <c r="G2759">
        <v>66252</v>
      </c>
      <c r="H2759">
        <v>0</v>
      </c>
      <c r="I2759" t="s">
        <v>2471</v>
      </c>
      <c r="J2759" s="1">
        <v>6.8319999999999999</v>
      </c>
      <c r="K2759">
        <f t="shared" si="48"/>
        <v>6.8319999999999999</v>
      </c>
    </row>
    <row r="2760" spans="1:11" x14ac:dyDescent="0.25">
      <c r="A2760" t="s">
        <v>2341</v>
      </c>
      <c r="B2760" t="s">
        <v>223</v>
      </c>
      <c r="C2760">
        <v>6</v>
      </c>
      <c r="D2760">
        <v>16000</v>
      </c>
      <c r="E2760">
        <v>755</v>
      </c>
      <c r="F2760" s="2">
        <v>26868</v>
      </c>
      <c r="G2760">
        <v>66176</v>
      </c>
      <c r="H2760">
        <v>0</v>
      </c>
      <c r="I2760" t="s">
        <v>2471</v>
      </c>
      <c r="J2760" s="1">
        <v>6.8239999999999998</v>
      </c>
      <c r="K2760">
        <f t="shared" si="48"/>
        <v>6.8239999999999998</v>
      </c>
    </row>
    <row r="2761" spans="1:11" x14ac:dyDescent="0.25">
      <c r="A2761" t="s">
        <v>2341</v>
      </c>
      <c r="B2761" t="s">
        <v>223</v>
      </c>
      <c r="C2761">
        <v>6</v>
      </c>
      <c r="D2761">
        <v>16000</v>
      </c>
      <c r="E2761">
        <v>755</v>
      </c>
      <c r="F2761" s="2">
        <v>26875</v>
      </c>
      <c r="G2761">
        <v>66028</v>
      </c>
      <c r="H2761">
        <v>0</v>
      </c>
      <c r="I2761" t="s">
        <v>2471</v>
      </c>
      <c r="J2761" s="1">
        <v>6.8730000000000002</v>
      </c>
      <c r="K2761">
        <f t="shared" si="48"/>
        <v>6.8730000000000002</v>
      </c>
    </row>
    <row r="2762" spans="1:11" x14ac:dyDescent="0.25">
      <c r="A2762" t="s">
        <v>2341</v>
      </c>
      <c r="B2762" t="s">
        <v>223</v>
      </c>
      <c r="C2762">
        <v>6</v>
      </c>
      <c r="D2762">
        <v>16000</v>
      </c>
      <c r="E2762">
        <v>755</v>
      </c>
      <c r="F2762" s="2">
        <v>26870</v>
      </c>
      <c r="G2762">
        <v>65404</v>
      </c>
      <c r="H2762">
        <v>0</v>
      </c>
      <c r="I2762" t="s">
        <v>978</v>
      </c>
      <c r="J2762" s="1">
        <v>6.8220000000000001</v>
      </c>
      <c r="K2762">
        <f t="shared" si="48"/>
        <v>6.8220000000000001</v>
      </c>
    </row>
    <row r="2763" spans="1:11" x14ac:dyDescent="0.25">
      <c r="A2763" t="s">
        <v>2341</v>
      </c>
      <c r="B2763" t="s">
        <v>223</v>
      </c>
      <c r="C2763">
        <v>6</v>
      </c>
      <c r="D2763">
        <v>16000</v>
      </c>
      <c r="E2763">
        <v>755</v>
      </c>
      <c r="F2763" s="2">
        <v>26873</v>
      </c>
      <c r="G2763">
        <v>65932</v>
      </c>
      <c r="H2763">
        <v>0</v>
      </c>
      <c r="I2763" t="s">
        <v>978</v>
      </c>
      <c r="J2763" s="1">
        <v>6.83</v>
      </c>
      <c r="K2763">
        <f t="shared" si="48"/>
        <v>6.83</v>
      </c>
    </row>
    <row r="2764" spans="1:11" hidden="1" x14ac:dyDescent="0.25">
      <c r="A2764" t="s">
        <v>2341</v>
      </c>
      <c r="B2764" t="s">
        <v>77</v>
      </c>
      <c r="C2764">
        <v>4</v>
      </c>
      <c r="D2764">
        <v>1000</v>
      </c>
      <c r="E2764">
        <v>905</v>
      </c>
      <c r="F2764" t="s">
        <v>2524</v>
      </c>
      <c r="G2764">
        <v>0</v>
      </c>
      <c r="H2764">
        <v>0</v>
      </c>
      <c r="I2764" t="s">
        <v>2525</v>
      </c>
      <c r="J2764" s="1">
        <v>0.20100000000000001</v>
      </c>
      <c r="K2764">
        <f t="shared" si="48"/>
        <v>0.20100000000000001</v>
      </c>
    </row>
    <row r="2765" spans="1:11" hidden="1" x14ac:dyDescent="0.25">
      <c r="A2765" t="s">
        <v>2341</v>
      </c>
      <c r="B2765" t="s">
        <v>77</v>
      </c>
      <c r="C2765">
        <v>4</v>
      </c>
      <c r="D2765">
        <v>4000</v>
      </c>
      <c r="E2765">
        <v>905</v>
      </c>
      <c r="F2765" s="2">
        <v>1392</v>
      </c>
      <c r="G2765">
        <v>1076</v>
      </c>
      <c r="H2765">
        <v>0</v>
      </c>
      <c r="I2765" t="s">
        <v>2526</v>
      </c>
      <c r="J2765" s="1">
        <v>0.35899999999999999</v>
      </c>
      <c r="K2765">
        <f t="shared" si="48"/>
        <v>0.35899999999999999</v>
      </c>
    </row>
    <row r="2766" spans="1:11" hidden="1" x14ac:dyDescent="0.25">
      <c r="A2766" t="s">
        <v>2341</v>
      </c>
      <c r="B2766" t="s">
        <v>77</v>
      </c>
      <c r="C2766">
        <v>4</v>
      </c>
      <c r="D2766">
        <v>16000</v>
      </c>
      <c r="E2766">
        <v>905</v>
      </c>
      <c r="F2766" s="2">
        <v>21892</v>
      </c>
      <c r="G2766">
        <v>29896</v>
      </c>
      <c r="H2766">
        <v>0</v>
      </c>
      <c r="I2766" t="s">
        <v>2527</v>
      </c>
      <c r="J2766" s="1">
        <v>5.548</v>
      </c>
      <c r="K2766">
        <f t="shared" si="48"/>
        <v>5.548</v>
      </c>
    </row>
    <row r="2767" spans="1:11" hidden="1" x14ac:dyDescent="0.25">
      <c r="A2767" t="s">
        <v>2341</v>
      </c>
      <c r="B2767" t="s">
        <v>77</v>
      </c>
      <c r="C2767">
        <v>4</v>
      </c>
      <c r="D2767">
        <v>16000</v>
      </c>
      <c r="E2767">
        <v>905</v>
      </c>
      <c r="F2767" s="2">
        <v>21844</v>
      </c>
      <c r="G2767">
        <v>30244</v>
      </c>
      <c r="H2767">
        <v>0</v>
      </c>
      <c r="I2767" t="s">
        <v>1118</v>
      </c>
      <c r="J2767" s="1">
        <v>5.4980000000000002</v>
      </c>
      <c r="K2767">
        <f t="shared" si="48"/>
        <v>5.4980000000000002</v>
      </c>
    </row>
    <row r="2768" spans="1:11" hidden="1" x14ac:dyDescent="0.25">
      <c r="A2768" t="s">
        <v>2341</v>
      </c>
      <c r="B2768" t="s">
        <v>77</v>
      </c>
      <c r="C2768">
        <v>4</v>
      </c>
      <c r="D2768">
        <v>16000</v>
      </c>
      <c r="E2768">
        <v>905</v>
      </c>
      <c r="F2768" s="2">
        <v>21844</v>
      </c>
      <c r="G2768">
        <v>30248</v>
      </c>
      <c r="H2768">
        <v>0</v>
      </c>
      <c r="I2768" t="s">
        <v>997</v>
      </c>
      <c r="J2768" s="1">
        <v>5.4960000000000004</v>
      </c>
      <c r="K2768">
        <f t="shared" si="48"/>
        <v>5.4960000000000004</v>
      </c>
    </row>
    <row r="2769" spans="1:11" hidden="1" x14ac:dyDescent="0.25">
      <c r="A2769" t="s">
        <v>2341</v>
      </c>
      <c r="B2769" t="s">
        <v>77</v>
      </c>
      <c r="C2769">
        <v>4</v>
      </c>
      <c r="D2769">
        <v>16000</v>
      </c>
      <c r="E2769">
        <v>905</v>
      </c>
      <c r="F2769" s="2">
        <v>21850</v>
      </c>
      <c r="G2769">
        <v>29984</v>
      </c>
      <c r="H2769">
        <v>0</v>
      </c>
      <c r="I2769" t="s">
        <v>998</v>
      </c>
      <c r="J2769" s="1">
        <v>5.4960000000000004</v>
      </c>
      <c r="K2769">
        <f t="shared" si="48"/>
        <v>5.4960000000000004</v>
      </c>
    </row>
    <row r="2770" spans="1:11" hidden="1" x14ac:dyDescent="0.25">
      <c r="A2770" t="s">
        <v>2341</v>
      </c>
      <c r="B2770" t="s">
        <v>77</v>
      </c>
      <c r="C2770">
        <v>4</v>
      </c>
      <c r="D2770">
        <v>16000</v>
      </c>
      <c r="E2770">
        <v>905</v>
      </c>
      <c r="F2770" s="2">
        <v>21854</v>
      </c>
      <c r="G2770">
        <v>30232</v>
      </c>
      <c r="H2770">
        <v>0</v>
      </c>
      <c r="I2770" t="s">
        <v>998</v>
      </c>
      <c r="J2770" s="1">
        <v>5.4980000000000002</v>
      </c>
      <c r="K2770">
        <f t="shared" si="48"/>
        <v>5.4980000000000002</v>
      </c>
    </row>
    <row r="2771" spans="1:11" hidden="1" x14ac:dyDescent="0.25">
      <c r="A2771" t="s">
        <v>2341</v>
      </c>
      <c r="B2771" t="s">
        <v>77</v>
      </c>
      <c r="C2771">
        <v>4</v>
      </c>
      <c r="D2771">
        <v>16000</v>
      </c>
      <c r="E2771">
        <v>905</v>
      </c>
      <c r="F2771" s="2">
        <v>21839</v>
      </c>
      <c r="G2771">
        <v>30572</v>
      </c>
      <c r="H2771">
        <v>0</v>
      </c>
      <c r="I2771" t="s">
        <v>2402</v>
      </c>
      <c r="J2771" s="1">
        <v>5.4969999999999999</v>
      </c>
      <c r="K2771">
        <f t="shared" si="48"/>
        <v>5.4969999999999999</v>
      </c>
    </row>
    <row r="2772" spans="1:11" hidden="1" x14ac:dyDescent="0.25">
      <c r="A2772" t="s">
        <v>2341</v>
      </c>
      <c r="B2772" t="s">
        <v>335</v>
      </c>
      <c r="C2772">
        <v>1</v>
      </c>
      <c r="D2772">
        <v>1000</v>
      </c>
      <c r="E2772">
        <v>359</v>
      </c>
      <c r="F2772" s="2">
        <v>2791</v>
      </c>
      <c r="G2772">
        <v>1404</v>
      </c>
      <c r="H2772">
        <v>0</v>
      </c>
      <c r="I2772" t="s">
        <v>2528</v>
      </c>
      <c r="J2772" s="1">
        <v>3.081</v>
      </c>
      <c r="K2772">
        <f t="shared" si="48"/>
        <v>3.081</v>
      </c>
    </row>
    <row r="2773" spans="1:11" hidden="1" x14ac:dyDescent="0.25">
      <c r="A2773" t="s">
        <v>2341</v>
      </c>
      <c r="B2773" t="s">
        <v>335</v>
      </c>
      <c r="C2773">
        <v>1</v>
      </c>
      <c r="D2773">
        <v>4000</v>
      </c>
      <c r="E2773">
        <v>359</v>
      </c>
      <c r="F2773" s="2">
        <v>44565</v>
      </c>
      <c r="G2773">
        <v>2716</v>
      </c>
      <c r="H2773">
        <v>0</v>
      </c>
      <c r="I2773" t="s">
        <v>484</v>
      </c>
      <c r="J2773" s="1">
        <v>44.579000000000001</v>
      </c>
      <c r="K2773">
        <f t="shared" si="48"/>
        <v>44.579000000000001</v>
      </c>
    </row>
    <row r="2774" spans="1:11" hidden="1" x14ac:dyDescent="0.25">
      <c r="A2774" t="s">
        <v>2341</v>
      </c>
      <c r="B2774" t="s">
        <v>335</v>
      </c>
      <c r="C2774">
        <v>1</v>
      </c>
      <c r="D2774">
        <v>16000</v>
      </c>
      <c r="E2774">
        <v>359</v>
      </c>
      <c r="F2774" s="2">
        <v>716940</v>
      </c>
      <c r="G2774">
        <v>2912</v>
      </c>
      <c r="H2774">
        <v>0</v>
      </c>
      <c r="I2774" t="s">
        <v>2529</v>
      </c>
      <c r="J2774" s="1">
        <v>717.101</v>
      </c>
      <c r="K2774">
        <f t="shared" si="48"/>
        <v>717.101</v>
      </c>
    </row>
    <row r="2775" spans="1:11" x14ac:dyDescent="0.25">
      <c r="A2775" t="s">
        <v>2341</v>
      </c>
      <c r="B2775" t="s">
        <v>60</v>
      </c>
      <c r="C2775">
        <v>7</v>
      </c>
      <c r="D2775">
        <v>1000</v>
      </c>
      <c r="E2775">
        <v>1017</v>
      </c>
      <c r="F2775" t="s">
        <v>1434</v>
      </c>
      <c r="G2775">
        <v>8</v>
      </c>
      <c r="H2775">
        <v>0</v>
      </c>
      <c r="I2775" t="s">
        <v>2530</v>
      </c>
      <c r="J2775" s="1">
        <v>0.36099999999999999</v>
      </c>
      <c r="K2775">
        <f t="shared" si="48"/>
        <v>0.36099999999999999</v>
      </c>
    </row>
    <row r="2776" spans="1:11" x14ac:dyDescent="0.25">
      <c r="A2776" t="s">
        <v>2341</v>
      </c>
      <c r="B2776" t="s">
        <v>60</v>
      </c>
      <c r="C2776">
        <v>7</v>
      </c>
      <c r="D2776">
        <v>4000</v>
      </c>
      <c r="E2776">
        <v>1017</v>
      </c>
      <c r="F2776" s="2">
        <v>1543</v>
      </c>
      <c r="G2776">
        <v>808</v>
      </c>
      <c r="H2776">
        <v>0</v>
      </c>
      <c r="I2776" t="s">
        <v>2434</v>
      </c>
      <c r="J2776" s="1">
        <v>0.39500000000000002</v>
      </c>
      <c r="K2776">
        <f t="shared" si="48"/>
        <v>0.39500000000000002</v>
      </c>
    </row>
    <row r="2777" spans="1:11" x14ac:dyDescent="0.25">
      <c r="A2777" t="s">
        <v>2341</v>
      </c>
      <c r="B2777" t="s">
        <v>60</v>
      </c>
      <c r="C2777">
        <v>7</v>
      </c>
      <c r="D2777">
        <v>16000</v>
      </c>
      <c r="E2777">
        <v>1017</v>
      </c>
      <c r="F2777" s="2">
        <v>24281</v>
      </c>
      <c r="G2777">
        <v>34656</v>
      </c>
      <c r="H2777">
        <v>0</v>
      </c>
      <c r="I2777" t="s">
        <v>997</v>
      </c>
      <c r="J2777" s="1">
        <v>6.1349999999999998</v>
      </c>
      <c r="K2777">
        <f t="shared" si="48"/>
        <v>6.1349999999999998</v>
      </c>
    </row>
    <row r="2778" spans="1:11" x14ac:dyDescent="0.25">
      <c r="A2778" t="s">
        <v>2341</v>
      </c>
      <c r="B2778" t="s">
        <v>60</v>
      </c>
      <c r="C2778">
        <v>7</v>
      </c>
      <c r="D2778">
        <v>16000</v>
      </c>
      <c r="E2778">
        <v>1017</v>
      </c>
      <c r="F2778" s="2">
        <v>24225</v>
      </c>
      <c r="G2778">
        <v>34556</v>
      </c>
      <c r="H2778">
        <v>0</v>
      </c>
      <c r="I2778" t="s">
        <v>935</v>
      </c>
      <c r="J2778" s="1">
        <v>6.0830000000000002</v>
      </c>
      <c r="K2778">
        <f t="shared" si="48"/>
        <v>6.0830000000000002</v>
      </c>
    </row>
    <row r="2779" spans="1:11" x14ac:dyDescent="0.25">
      <c r="A2779" t="s">
        <v>2341</v>
      </c>
      <c r="B2779" t="s">
        <v>60</v>
      </c>
      <c r="C2779">
        <v>7</v>
      </c>
      <c r="D2779">
        <v>16000</v>
      </c>
      <c r="E2779">
        <v>1017</v>
      </c>
      <c r="F2779" s="2">
        <v>24229</v>
      </c>
      <c r="G2779">
        <v>34628</v>
      </c>
      <c r="H2779">
        <v>0</v>
      </c>
      <c r="I2779" t="s">
        <v>935</v>
      </c>
      <c r="J2779" s="1">
        <v>6.0839999999999996</v>
      </c>
      <c r="K2779">
        <f t="shared" si="48"/>
        <v>6.0839999999999996</v>
      </c>
    </row>
    <row r="2780" spans="1:11" x14ac:dyDescent="0.25">
      <c r="A2780" t="s">
        <v>2341</v>
      </c>
      <c r="B2780" t="s">
        <v>60</v>
      </c>
      <c r="C2780">
        <v>7</v>
      </c>
      <c r="D2780">
        <v>16000</v>
      </c>
      <c r="E2780">
        <v>1017</v>
      </c>
      <c r="F2780" s="2">
        <v>24227</v>
      </c>
      <c r="G2780">
        <v>34644</v>
      </c>
      <c r="H2780">
        <v>0</v>
      </c>
      <c r="I2780" t="s">
        <v>935</v>
      </c>
      <c r="J2780" s="1">
        <v>6.0830000000000002</v>
      </c>
      <c r="K2780">
        <f t="shared" si="48"/>
        <v>6.0830000000000002</v>
      </c>
    </row>
    <row r="2781" spans="1:11" x14ac:dyDescent="0.25">
      <c r="A2781" t="s">
        <v>2341</v>
      </c>
      <c r="B2781" t="s">
        <v>60</v>
      </c>
      <c r="C2781">
        <v>7</v>
      </c>
      <c r="D2781">
        <v>16000</v>
      </c>
      <c r="E2781">
        <v>1017</v>
      </c>
      <c r="F2781" s="2">
        <v>24232</v>
      </c>
      <c r="G2781">
        <v>34644</v>
      </c>
      <c r="H2781">
        <v>0</v>
      </c>
      <c r="I2781" t="s">
        <v>935</v>
      </c>
      <c r="J2781" s="1">
        <v>6.085</v>
      </c>
      <c r="K2781">
        <f t="shared" si="48"/>
        <v>6.085</v>
      </c>
    </row>
    <row r="2782" spans="1:11" x14ac:dyDescent="0.25">
      <c r="A2782" t="s">
        <v>2341</v>
      </c>
      <c r="B2782" t="s">
        <v>60</v>
      </c>
      <c r="C2782">
        <v>7</v>
      </c>
      <c r="D2782">
        <v>16000</v>
      </c>
      <c r="E2782">
        <v>1017</v>
      </c>
      <c r="F2782" s="2">
        <v>24234</v>
      </c>
      <c r="G2782">
        <v>34600</v>
      </c>
      <c r="H2782">
        <v>0</v>
      </c>
      <c r="I2782" t="s">
        <v>935</v>
      </c>
      <c r="J2782" s="1">
        <v>6.093</v>
      </c>
      <c r="K2782">
        <f t="shared" si="48"/>
        <v>6.093</v>
      </c>
    </row>
    <row r="2783" spans="1:11" hidden="1" x14ac:dyDescent="0.25">
      <c r="A2783" t="s">
        <v>2341</v>
      </c>
      <c r="B2783" t="s">
        <v>335</v>
      </c>
      <c r="C2783">
        <v>6</v>
      </c>
      <c r="D2783">
        <v>1000</v>
      </c>
      <c r="E2783">
        <v>623</v>
      </c>
      <c r="F2783" s="2">
        <v>3505</v>
      </c>
      <c r="G2783">
        <v>7320</v>
      </c>
      <c r="H2783">
        <v>0</v>
      </c>
      <c r="I2783" t="s">
        <v>2532</v>
      </c>
      <c r="J2783" s="1">
        <v>1.4710000000000001</v>
      </c>
      <c r="K2783">
        <f t="shared" si="48"/>
        <v>1.4710000000000001</v>
      </c>
    </row>
    <row r="2784" spans="1:11" hidden="1" x14ac:dyDescent="0.25">
      <c r="A2784" t="s">
        <v>2341</v>
      </c>
      <c r="B2784" t="s">
        <v>335</v>
      </c>
      <c r="C2784">
        <v>6</v>
      </c>
      <c r="D2784">
        <v>4000</v>
      </c>
      <c r="E2784">
        <v>623</v>
      </c>
      <c r="F2784" s="2">
        <v>57756</v>
      </c>
      <c r="G2784">
        <v>7392</v>
      </c>
      <c r="H2784">
        <v>0</v>
      </c>
      <c r="I2784" t="s">
        <v>2533</v>
      </c>
      <c r="J2784" s="1">
        <v>16.207999999999998</v>
      </c>
      <c r="K2784">
        <f t="shared" si="48"/>
        <v>16.207999999999998</v>
      </c>
    </row>
    <row r="2785" spans="1:11" hidden="1" x14ac:dyDescent="0.25">
      <c r="A2785" t="s">
        <v>2341</v>
      </c>
      <c r="B2785" t="s">
        <v>335</v>
      </c>
      <c r="C2785">
        <v>6</v>
      </c>
      <c r="D2785">
        <v>16000</v>
      </c>
      <c r="E2785">
        <v>623</v>
      </c>
      <c r="F2785" s="2">
        <v>893504</v>
      </c>
      <c r="G2785">
        <v>22740</v>
      </c>
      <c r="H2785">
        <v>0</v>
      </c>
      <c r="I2785" t="s">
        <v>2534</v>
      </c>
      <c r="J2785" s="1">
        <v>261.54399999999998</v>
      </c>
      <c r="K2785">
        <f t="shared" si="48"/>
        <v>261.54399999999998</v>
      </c>
    </row>
    <row r="2786" spans="1:11" hidden="1" x14ac:dyDescent="0.25">
      <c r="A2786" t="s">
        <v>2341</v>
      </c>
      <c r="B2786" t="s">
        <v>24</v>
      </c>
      <c r="C2786">
        <v>4</v>
      </c>
      <c r="D2786">
        <v>1000</v>
      </c>
      <c r="E2786">
        <v>846</v>
      </c>
      <c r="F2786" s="2">
        <v>24737</v>
      </c>
      <c r="G2786">
        <v>3348</v>
      </c>
      <c r="H2786">
        <v>0</v>
      </c>
      <c r="I2786" t="s">
        <v>2535</v>
      </c>
      <c r="J2786" s="1">
        <v>15.369</v>
      </c>
      <c r="K2786">
        <f t="shared" si="48"/>
        <v>15.369</v>
      </c>
    </row>
    <row r="2787" spans="1:11" hidden="1" x14ac:dyDescent="0.25">
      <c r="A2787" t="s">
        <v>2341</v>
      </c>
      <c r="B2787" t="s">
        <v>24</v>
      </c>
      <c r="C2787">
        <v>4</v>
      </c>
      <c r="D2787">
        <v>4000</v>
      </c>
      <c r="E2787">
        <v>846</v>
      </c>
      <c r="F2787" s="2">
        <v>98280</v>
      </c>
      <c r="G2787">
        <v>754552</v>
      </c>
      <c r="H2787">
        <v>0</v>
      </c>
      <c r="I2787" t="s">
        <v>2536</v>
      </c>
      <c r="J2787" s="1">
        <v>26.395</v>
      </c>
      <c r="K2787">
        <f t="shared" si="48"/>
        <v>26.395</v>
      </c>
    </row>
    <row r="2788" spans="1:11" hidden="1" x14ac:dyDescent="0.25">
      <c r="A2788" t="s">
        <v>2341</v>
      </c>
      <c r="B2788" t="s">
        <v>24</v>
      </c>
      <c r="C2788">
        <v>4</v>
      </c>
      <c r="D2788">
        <v>16000</v>
      </c>
      <c r="E2788">
        <v>846</v>
      </c>
      <c r="F2788" s="2">
        <v>1327824</v>
      </c>
      <c r="G2788">
        <v>833620</v>
      </c>
      <c r="H2788">
        <v>0</v>
      </c>
      <c r="I2788" t="s">
        <v>882</v>
      </c>
      <c r="J2788" s="1">
        <v>340.66699999999997</v>
      </c>
      <c r="K2788">
        <f t="shared" si="48"/>
        <v>340.66699999999997</v>
      </c>
    </row>
    <row r="2789" spans="1:11" hidden="1" x14ac:dyDescent="0.25">
      <c r="A2789" t="s">
        <v>2341</v>
      </c>
      <c r="B2789" t="s">
        <v>397</v>
      </c>
      <c r="C2789">
        <v>6</v>
      </c>
      <c r="D2789">
        <v>1000</v>
      </c>
      <c r="E2789">
        <v>661</v>
      </c>
      <c r="F2789" t="s">
        <v>1314</v>
      </c>
      <c r="G2789">
        <v>8</v>
      </c>
      <c r="H2789">
        <v>0</v>
      </c>
      <c r="I2789" t="s">
        <v>2537</v>
      </c>
      <c r="J2789" s="1">
        <v>0.628</v>
      </c>
      <c r="K2789">
        <f t="shared" si="48"/>
        <v>0.628</v>
      </c>
    </row>
    <row r="2790" spans="1:11" hidden="1" x14ac:dyDescent="0.25">
      <c r="A2790" t="s">
        <v>2341</v>
      </c>
      <c r="B2790" t="s">
        <v>397</v>
      </c>
      <c r="C2790">
        <v>6</v>
      </c>
      <c r="D2790">
        <v>4000</v>
      </c>
      <c r="E2790">
        <v>661</v>
      </c>
      <c r="F2790" s="2">
        <v>1716</v>
      </c>
      <c r="G2790">
        <v>5456</v>
      </c>
      <c r="H2790">
        <v>0</v>
      </c>
      <c r="I2790" t="s">
        <v>2538</v>
      </c>
      <c r="J2790" s="1">
        <v>0.439</v>
      </c>
      <c r="K2790">
        <f t="shared" si="48"/>
        <v>0.439</v>
      </c>
    </row>
    <row r="2791" spans="1:11" hidden="1" x14ac:dyDescent="0.25">
      <c r="A2791" t="s">
        <v>2341</v>
      </c>
      <c r="B2791" t="s">
        <v>397</v>
      </c>
      <c r="C2791">
        <v>6</v>
      </c>
      <c r="D2791">
        <v>16000</v>
      </c>
      <c r="E2791">
        <v>661</v>
      </c>
      <c r="F2791" s="2">
        <v>22592</v>
      </c>
      <c r="G2791">
        <v>61148</v>
      </c>
      <c r="H2791">
        <v>0</v>
      </c>
      <c r="I2791" t="s">
        <v>2539</v>
      </c>
      <c r="J2791" s="1">
        <v>6.6159999999999997</v>
      </c>
      <c r="K2791">
        <f t="shared" si="48"/>
        <v>6.6159999999999997</v>
      </c>
    </row>
    <row r="2792" spans="1:11" hidden="1" x14ac:dyDescent="0.25">
      <c r="A2792" t="s">
        <v>2341</v>
      </c>
      <c r="B2792" t="s">
        <v>397</v>
      </c>
      <c r="C2792">
        <v>6</v>
      </c>
      <c r="D2792">
        <v>16000</v>
      </c>
      <c r="E2792">
        <v>661</v>
      </c>
      <c r="F2792" s="2">
        <v>22561</v>
      </c>
      <c r="G2792">
        <v>61276</v>
      </c>
      <c r="H2792">
        <v>0</v>
      </c>
      <c r="I2792" t="s">
        <v>2540</v>
      </c>
      <c r="J2792" s="1">
        <v>6.5640000000000001</v>
      </c>
      <c r="K2792">
        <f t="shared" si="48"/>
        <v>6.5640000000000001</v>
      </c>
    </row>
    <row r="2793" spans="1:11" hidden="1" x14ac:dyDescent="0.25">
      <c r="A2793" t="s">
        <v>2341</v>
      </c>
      <c r="B2793" t="s">
        <v>397</v>
      </c>
      <c r="C2793">
        <v>6</v>
      </c>
      <c r="D2793">
        <v>16000</v>
      </c>
      <c r="E2793">
        <v>661</v>
      </c>
      <c r="F2793" s="2">
        <v>22530</v>
      </c>
      <c r="G2793">
        <v>61080</v>
      </c>
      <c r="H2793">
        <v>0</v>
      </c>
      <c r="I2793" t="s">
        <v>2541</v>
      </c>
      <c r="J2793" s="1">
        <v>6.5339999999999998</v>
      </c>
      <c r="K2793">
        <f t="shared" si="48"/>
        <v>6.5339999999999998</v>
      </c>
    </row>
    <row r="2794" spans="1:11" hidden="1" x14ac:dyDescent="0.25">
      <c r="A2794" t="s">
        <v>2341</v>
      </c>
      <c r="B2794" t="s">
        <v>397</v>
      </c>
      <c r="C2794">
        <v>6</v>
      </c>
      <c r="D2794">
        <v>16000</v>
      </c>
      <c r="E2794">
        <v>661</v>
      </c>
      <c r="F2794" s="2">
        <v>22559</v>
      </c>
      <c r="G2794">
        <v>61084</v>
      </c>
      <c r="H2794">
        <v>0</v>
      </c>
      <c r="I2794" t="s">
        <v>2541</v>
      </c>
      <c r="J2794" s="1">
        <v>6.5469999999999997</v>
      </c>
      <c r="K2794">
        <f t="shared" si="48"/>
        <v>6.5469999999999997</v>
      </c>
    </row>
    <row r="2795" spans="1:11" hidden="1" x14ac:dyDescent="0.25">
      <c r="A2795" t="s">
        <v>2341</v>
      </c>
      <c r="B2795" t="s">
        <v>397</v>
      </c>
      <c r="C2795">
        <v>6</v>
      </c>
      <c r="D2795">
        <v>16000</v>
      </c>
      <c r="E2795">
        <v>661</v>
      </c>
      <c r="F2795" s="2">
        <v>22531</v>
      </c>
      <c r="G2795">
        <v>61340</v>
      </c>
      <c r="H2795">
        <v>0</v>
      </c>
      <c r="I2795" t="s">
        <v>2542</v>
      </c>
      <c r="J2795" s="1">
        <v>6.5339999999999998</v>
      </c>
      <c r="K2795">
        <f t="shared" si="48"/>
        <v>6.5339999999999998</v>
      </c>
    </row>
    <row r="2796" spans="1:11" hidden="1" x14ac:dyDescent="0.25">
      <c r="A2796" t="s">
        <v>2341</v>
      </c>
      <c r="B2796" t="s">
        <v>397</v>
      </c>
      <c r="C2796">
        <v>6</v>
      </c>
      <c r="D2796">
        <v>16000</v>
      </c>
      <c r="E2796">
        <v>661</v>
      </c>
      <c r="F2796" s="2">
        <v>22531</v>
      </c>
      <c r="G2796">
        <v>61752</v>
      </c>
      <c r="H2796">
        <v>0</v>
      </c>
      <c r="I2796" t="s">
        <v>2541</v>
      </c>
      <c r="J2796" s="1">
        <v>6.5339999999999998</v>
      </c>
      <c r="K2796">
        <f t="shared" si="48"/>
        <v>6.5339999999999998</v>
      </c>
    </row>
    <row r="2797" spans="1:11" hidden="1" x14ac:dyDescent="0.25">
      <c r="A2797" t="s">
        <v>2341</v>
      </c>
      <c r="B2797" t="s">
        <v>959</v>
      </c>
      <c r="C2797">
        <v>2</v>
      </c>
      <c r="D2797">
        <v>1000</v>
      </c>
      <c r="E2797">
        <v>1034</v>
      </c>
      <c r="F2797" s="2">
        <v>1173</v>
      </c>
      <c r="G2797">
        <v>61332</v>
      </c>
      <c r="H2797">
        <v>0</v>
      </c>
      <c r="I2797" t="s">
        <v>2543</v>
      </c>
      <c r="J2797" s="1">
        <v>2.7</v>
      </c>
      <c r="K2797">
        <f t="shared" si="48"/>
        <v>2.7</v>
      </c>
    </row>
    <row r="2798" spans="1:11" hidden="1" x14ac:dyDescent="0.25">
      <c r="A2798" t="s">
        <v>2341</v>
      </c>
      <c r="B2798" t="s">
        <v>959</v>
      </c>
      <c r="C2798">
        <v>2</v>
      </c>
      <c r="D2798">
        <v>4000</v>
      </c>
      <c r="E2798">
        <v>1034</v>
      </c>
      <c r="F2798" s="2">
        <v>4109</v>
      </c>
      <c r="G2798">
        <v>83284</v>
      </c>
      <c r="H2798">
        <v>0</v>
      </c>
      <c r="I2798" t="s">
        <v>2544</v>
      </c>
      <c r="J2798" s="1">
        <v>1.417</v>
      </c>
      <c r="K2798">
        <f t="shared" si="48"/>
        <v>1.417</v>
      </c>
    </row>
    <row r="2799" spans="1:11" hidden="1" x14ac:dyDescent="0.25">
      <c r="A2799" t="s">
        <v>2341</v>
      </c>
      <c r="B2799" t="s">
        <v>959</v>
      </c>
      <c r="C2799">
        <v>2</v>
      </c>
      <c r="D2799">
        <v>16000</v>
      </c>
      <c r="E2799">
        <v>1034</v>
      </c>
      <c r="F2799" s="2">
        <v>51405</v>
      </c>
      <c r="G2799">
        <v>95560</v>
      </c>
      <c r="H2799">
        <v>0</v>
      </c>
      <c r="I2799" t="s">
        <v>2545</v>
      </c>
      <c r="J2799" s="1">
        <v>14.496</v>
      </c>
      <c r="K2799">
        <f t="shared" si="48"/>
        <v>14.496</v>
      </c>
    </row>
    <row r="2800" spans="1:11" hidden="1" x14ac:dyDescent="0.25">
      <c r="A2800" t="s">
        <v>2341</v>
      </c>
      <c r="B2800" t="s">
        <v>959</v>
      </c>
      <c r="C2800">
        <v>2</v>
      </c>
      <c r="D2800">
        <v>16000</v>
      </c>
      <c r="E2800">
        <v>1034</v>
      </c>
      <c r="F2800" s="2">
        <v>51401</v>
      </c>
      <c r="G2800">
        <v>97244</v>
      </c>
      <c r="H2800">
        <v>0</v>
      </c>
      <c r="I2800" t="s">
        <v>2546</v>
      </c>
      <c r="J2800" s="1">
        <v>14.567</v>
      </c>
      <c r="K2800">
        <f t="shared" si="48"/>
        <v>14.567</v>
      </c>
    </row>
    <row r="2801" spans="1:11" hidden="1" x14ac:dyDescent="0.25">
      <c r="A2801" t="s">
        <v>2341</v>
      </c>
      <c r="B2801" t="s">
        <v>959</v>
      </c>
      <c r="C2801">
        <v>2</v>
      </c>
      <c r="D2801">
        <v>16000</v>
      </c>
      <c r="E2801">
        <v>1034</v>
      </c>
      <c r="F2801" s="2">
        <v>51368</v>
      </c>
      <c r="G2801">
        <v>96252</v>
      </c>
      <c r="H2801">
        <v>0</v>
      </c>
      <c r="I2801" t="s">
        <v>2547</v>
      </c>
      <c r="J2801" s="1">
        <v>14.52</v>
      </c>
      <c r="K2801">
        <f t="shared" si="48"/>
        <v>14.52</v>
      </c>
    </row>
    <row r="2802" spans="1:11" hidden="1" x14ac:dyDescent="0.25">
      <c r="A2802" t="s">
        <v>2341</v>
      </c>
      <c r="B2802" t="s">
        <v>959</v>
      </c>
      <c r="C2802">
        <v>2</v>
      </c>
      <c r="D2802">
        <v>16000</v>
      </c>
      <c r="E2802">
        <v>1034</v>
      </c>
      <c r="F2802" s="2">
        <v>51387</v>
      </c>
      <c r="G2802">
        <v>96896</v>
      </c>
      <c r="H2802">
        <v>0</v>
      </c>
      <c r="I2802" t="s">
        <v>2548</v>
      </c>
      <c r="J2802" s="1">
        <v>14.57</v>
      </c>
      <c r="K2802">
        <f t="shared" si="48"/>
        <v>14.57</v>
      </c>
    </row>
    <row r="2803" spans="1:11" hidden="1" x14ac:dyDescent="0.25">
      <c r="A2803" t="s">
        <v>2341</v>
      </c>
      <c r="B2803" t="s">
        <v>959</v>
      </c>
      <c r="C2803">
        <v>2</v>
      </c>
      <c r="D2803">
        <v>16000</v>
      </c>
      <c r="E2803">
        <v>1034</v>
      </c>
      <c r="F2803" s="2">
        <v>51388</v>
      </c>
      <c r="G2803">
        <v>96732</v>
      </c>
      <c r="H2803">
        <v>0</v>
      </c>
      <c r="I2803" t="s">
        <v>2549</v>
      </c>
      <c r="J2803" s="1">
        <v>14.553000000000001</v>
      </c>
      <c r="K2803">
        <f t="shared" si="48"/>
        <v>14.553000000000001</v>
      </c>
    </row>
    <row r="2804" spans="1:11" hidden="1" x14ac:dyDescent="0.25">
      <c r="A2804" t="s">
        <v>2341</v>
      </c>
      <c r="B2804" t="s">
        <v>959</v>
      </c>
      <c r="C2804">
        <v>2</v>
      </c>
      <c r="D2804">
        <v>16000</v>
      </c>
      <c r="E2804">
        <v>1034</v>
      </c>
      <c r="F2804" s="2">
        <v>51383</v>
      </c>
      <c r="G2804">
        <v>97180</v>
      </c>
      <c r="H2804">
        <v>0</v>
      </c>
      <c r="I2804" t="s">
        <v>2550</v>
      </c>
      <c r="J2804" s="1">
        <v>14.879</v>
      </c>
      <c r="K2804">
        <f t="shared" si="48"/>
        <v>14.879</v>
      </c>
    </row>
    <row r="2805" spans="1:11" x14ac:dyDescent="0.25">
      <c r="A2805" t="s">
        <v>2341</v>
      </c>
      <c r="B2805" t="s">
        <v>234</v>
      </c>
      <c r="C2805">
        <v>1</v>
      </c>
      <c r="D2805">
        <v>1000</v>
      </c>
      <c r="E2805">
        <v>748</v>
      </c>
      <c r="F2805" s="2">
        <v>1614</v>
      </c>
      <c r="G2805">
        <v>31316</v>
      </c>
      <c r="H2805">
        <v>0</v>
      </c>
      <c r="I2805" t="s">
        <v>2551</v>
      </c>
      <c r="J2805" s="1">
        <v>2.472</v>
      </c>
      <c r="K2805">
        <f t="shared" si="48"/>
        <v>2.472</v>
      </c>
    </row>
    <row r="2806" spans="1:11" x14ac:dyDescent="0.25">
      <c r="A2806" t="s">
        <v>2341</v>
      </c>
      <c r="B2806" t="s">
        <v>234</v>
      </c>
      <c r="C2806">
        <v>1</v>
      </c>
      <c r="D2806">
        <v>4000</v>
      </c>
      <c r="E2806">
        <v>748</v>
      </c>
      <c r="F2806" s="2">
        <v>5266</v>
      </c>
      <c r="G2806">
        <v>297200</v>
      </c>
      <c r="H2806">
        <v>0</v>
      </c>
      <c r="I2806" t="s">
        <v>2552</v>
      </c>
      <c r="J2806" s="1">
        <v>1.593</v>
      </c>
      <c r="K2806">
        <f t="shared" si="48"/>
        <v>1.593</v>
      </c>
    </row>
    <row r="2807" spans="1:11" x14ac:dyDescent="0.25">
      <c r="A2807" t="s">
        <v>2341</v>
      </c>
      <c r="B2807" t="s">
        <v>234</v>
      </c>
      <c r="C2807">
        <v>1</v>
      </c>
      <c r="D2807">
        <v>16000</v>
      </c>
      <c r="E2807">
        <v>748</v>
      </c>
      <c r="F2807" s="2">
        <v>65459</v>
      </c>
      <c r="G2807">
        <v>597656</v>
      </c>
      <c r="H2807">
        <v>0</v>
      </c>
      <c r="I2807" t="s">
        <v>2553</v>
      </c>
      <c r="J2807" s="1">
        <v>18.332999999999998</v>
      </c>
      <c r="K2807">
        <f t="shared" si="48"/>
        <v>18.332999999999998</v>
      </c>
    </row>
    <row r="2808" spans="1:11" x14ac:dyDescent="0.25">
      <c r="A2808" t="s">
        <v>2341</v>
      </c>
      <c r="B2808" t="s">
        <v>234</v>
      </c>
      <c r="C2808">
        <v>1</v>
      </c>
      <c r="D2808">
        <v>16000</v>
      </c>
      <c r="E2808">
        <v>748</v>
      </c>
      <c r="F2808" s="2">
        <v>65346</v>
      </c>
      <c r="G2808">
        <v>589676</v>
      </c>
      <c r="H2808">
        <v>0</v>
      </c>
      <c r="I2808" t="s">
        <v>2554</v>
      </c>
      <c r="J2808" s="1">
        <v>18.170999999999999</v>
      </c>
      <c r="K2808">
        <f t="shared" si="48"/>
        <v>18.170999999999999</v>
      </c>
    </row>
    <row r="2809" spans="1:11" x14ac:dyDescent="0.25">
      <c r="A2809" t="s">
        <v>2341</v>
      </c>
      <c r="B2809" t="s">
        <v>234</v>
      </c>
      <c r="C2809">
        <v>1</v>
      </c>
      <c r="D2809">
        <v>16000</v>
      </c>
      <c r="E2809">
        <v>748</v>
      </c>
      <c r="F2809" s="2">
        <v>65406</v>
      </c>
      <c r="G2809">
        <v>616128</v>
      </c>
      <c r="H2809">
        <v>0</v>
      </c>
      <c r="I2809" t="s">
        <v>2555</v>
      </c>
      <c r="J2809" s="1">
        <v>18.113</v>
      </c>
      <c r="K2809">
        <f t="shared" si="48"/>
        <v>18.113</v>
      </c>
    </row>
    <row r="2810" spans="1:11" x14ac:dyDescent="0.25">
      <c r="A2810" t="s">
        <v>2341</v>
      </c>
      <c r="B2810" t="s">
        <v>234</v>
      </c>
      <c r="C2810">
        <v>1</v>
      </c>
      <c r="D2810">
        <v>16000</v>
      </c>
      <c r="E2810">
        <v>748</v>
      </c>
      <c r="F2810" s="2">
        <v>65330</v>
      </c>
      <c r="G2810">
        <v>621468</v>
      </c>
      <c r="H2810">
        <v>0</v>
      </c>
      <c r="I2810" t="s">
        <v>2556</v>
      </c>
      <c r="J2810" s="1">
        <v>18.38</v>
      </c>
      <c r="K2810">
        <f t="shared" si="48"/>
        <v>18.38</v>
      </c>
    </row>
    <row r="2811" spans="1:11" x14ac:dyDescent="0.25">
      <c r="A2811" t="s">
        <v>2341</v>
      </c>
      <c r="B2811" t="s">
        <v>234</v>
      </c>
      <c r="C2811">
        <v>1</v>
      </c>
      <c r="D2811">
        <v>16000</v>
      </c>
      <c r="E2811">
        <v>748</v>
      </c>
      <c r="F2811" s="2">
        <v>65422</v>
      </c>
      <c r="G2811">
        <v>581516</v>
      </c>
      <c r="H2811">
        <v>0</v>
      </c>
      <c r="I2811" t="s">
        <v>2557</v>
      </c>
      <c r="J2811" s="1">
        <v>18.128</v>
      </c>
      <c r="K2811">
        <f t="shared" si="48"/>
        <v>18.128</v>
      </c>
    </row>
    <row r="2812" spans="1:11" x14ac:dyDescent="0.25">
      <c r="A2812" t="s">
        <v>2341</v>
      </c>
      <c r="B2812" t="s">
        <v>234</v>
      </c>
      <c r="C2812">
        <v>1</v>
      </c>
      <c r="D2812">
        <v>16000</v>
      </c>
      <c r="E2812">
        <v>748</v>
      </c>
      <c r="F2812" s="2">
        <v>65427</v>
      </c>
      <c r="G2812">
        <v>607012</v>
      </c>
      <c r="H2812">
        <v>0</v>
      </c>
      <c r="I2812" t="s">
        <v>2558</v>
      </c>
      <c r="J2812" s="1">
        <v>18.565999999999999</v>
      </c>
      <c r="K2812">
        <f t="shared" si="48"/>
        <v>18.565999999999999</v>
      </c>
    </row>
    <row r="2813" spans="1:11" x14ac:dyDescent="0.25">
      <c r="A2813" t="s">
        <v>2341</v>
      </c>
      <c r="B2813" t="s">
        <v>223</v>
      </c>
      <c r="C2813">
        <v>9</v>
      </c>
      <c r="D2813">
        <v>1000</v>
      </c>
      <c r="E2813">
        <v>816</v>
      </c>
      <c r="F2813" t="s">
        <v>239</v>
      </c>
      <c r="G2813">
        <v>19368</v>
      </c>
      <c r="H2813">
        <v>0</v>
      </c>
      <c r="I2813" t="s">
        <v>2559</v>
      </c>
      <c r="J2813" s="1">
        <v>1.33</v>
      </c>
      <c r="K2813">
        <f t="shared" si="48"/>
        <v>1.33</v>
      </c>
    </row>
    <row r="2814" spans="1:11" x14ac:dyDescent="0.25">
      <c r="A2814" t="s">
        <v>2341</v>
      </c>
      <c r="B2814" t="s">
        <v>223</v>
      </c>
      <c r="C2814">
        <v>9</v>
      </c>
      <c r="D2814">
        <v>4000</v>
      </c>
      <c r="E2814">
        <v>816</v>
      </c>
      <c r="F2814" s="2">
        <v>1505</v>
      </c>
      <c r="G2814">
        <v>36624</v>
      </c>
      <c r="H2814">
        <v>0</v>
      </c>
      <c r="I2814" t="s">
        <v>2560</v>
      </c>
      <c r="J2814" s="1">
        <v>0.499</v>
      </c>
      <c r="K2814">
        <f t="shared" si="48"/>
        <v>0.499</v>
      </c>
    </row>
    <row r="2815" spans="1:11" x14ac:dyDescent="0.25">
      <c r="A2815" t="s">
        <v>2341</v>
      </c>
      <c r="B2815" t="s">
        <v>223</v>
      </c>
      <c r="C2815">
        <v>9</v>
      </c>
      <c r="D2815">
        <v>16000</v>
      </c>
      <c r="E2815">
        <v>816</v>
      </c>
      <c r="F2815" s="2">
        <v>21651</v>
      </c>
      <c r="G2815">
        <v>66420</v>
      </c>
      <c r="H2815">
        <v>0</v>
      </c>
      <c r="I2815" t="s">
        <v>2561</v>
      </c>
      <c r="J2815" s="1">
        <v>5.556</v>
      </c>
      <c r="K2815">
        <f t="shared" si="48"/>
        <v>5.556</v>
      </c>
    </row>
    <row r="2816" spans="1:11" x14ac:dyDescent="0.25">
      <c r="A2816" t="s">
        <v>2341</v>
      </c>
      <c r="B2816" t="s">
        <v>223</v>
      </c>
      <c r="C2816">
        <v>9</v>
      </c>
      <c r="D2816">
        <v>16000</v>
      </c>
      <c r="E2816">
        <v>816</v>
      </c>
      <c r="F2816" s="2">
        <v>21575</v>
      </c>
      <c r="G2816">
        <v>66048</v>
      </c>
      <c r="H2816">
        <v>0</v>
      </c>
      <c r="I2816" t="s">
        <v>2562</v>
      </c>
      <c r="J2816" s="1">
        <v>5.5039999999999996</v>
      </c>
      <c r="K2816">
        <f t="shared" si="48"/>
        <v>5.5039999999999996</v>
      </c>
    </row>
    <row r="2817" spans="1:11" x14ac:dyDescent="0.25">
      <c r="A2817" t="s">
        <v>2341</v>
      </c>
      <c r="B2817" t="s">
        <v>223</v>
      </c>
      <c r="C2817">
        <v>9</v>
      </c>
      <c r="D2817">
        <v>16000</v>
      </c>
      <c r="E2817">
        <v>816</v>
      </c>
      <c r="F2817" s="2">
        <v>21557</v>
      </c>
      <c r="G2817">
        <v>65912</v>
      </c>
      <c r="H2817">
        <v>0</v>
      </c>
      <c r="I2817" t="s">
        <v>1043</v>
      </c>
      <c r="J2817" s="1">
        <v>5.51</v>
      </c>
      <c r="K2817">
        <f t="shared" si="48"/>
        <v>5.51</v>
      </c>
    </row>
    <row r="2818" spans="1:11" x14ac:dyDescent="0.25">
      <c r="A2818" t="s">
        <v>2341</v>
      </c>
      <c r="B2818" t="s">
        <v>223</v>
      </c>
      <c r="C2818">
        <v>9</v>
      </c>
      <c r="D2818">
        <v>16000</v>
      </c>
      <c r="E2818">
        <v>816</v>
      </c>
      <c r="F2818" s="2">
        <v>21605</v>
      </c>
      <c r="G2818">
        <v>66172</v>
      </c>
      <c r="H2818">
        <v>0</v>
      </c>
      <c r="I2818" t="s">
        <v>2561</v>
      </c>
      <c r="J2818" s="1">
        <v>5.516</v>
      </c>
      <c r="K2818">
        <f t="shared" si="48"/>
        <v>5.516</v>
      </c>
    </row>
    <row r="2819" spans="1:11" x14ac:dyDescent="0.25">
      <c r="A2819" t="s">
        <v>2341</v>
      </c>
      <c r="B2819" t="s">
        <v>223</v>
      </c>
      <c r="C2819">
        <v>9</v>
      </c>
      <c r="D2819">
        <v>16000</v>
      </c>
      <c r="E2819">
        <v>816</v>
      </c>
      <c r="F2819" s="2">
        <v>21609</v>
      </c>
      <c r="G2819">
        <v>66104</v>
      </c>
      <c r="H2819">
        <v>0</v>
      </c>
      <c r="I2819" t="s">
        <v>2485</v>
      </c>
      <c r="J2819" s="1">
        <v>5.5439999999999996</v>
      </c>
      <c r="K2819">
        <f t="shared" ref="K2819:K2882" si="49">VALUE(J2819)</f>
        <v>5.5439999999999996</v>
      </c>
    </row>
    <row r="2820" spans="1:11" x14ac:dyDescent="0.25">
      <c r="A2820" t="s">
        <v>2341</v>
      </c>
      <c r="B2820" t="s">
        <v>223</v>
      </c>
      <c r="C2820">
        <v>9</v>
      </c>
      <c r="D2820">
        <v>16000</v>
      </c>
      <c r="E2820">
        <v>816</v>
      </c>
      <c r="F2820" s="2">
        <v>21610</v>
      </c>
      <c r="G2820">
        <v>66240</v>
      </c>
      <c r="H2820">
        <v>0</v>
      </c>
      <c r="I2820" t="s">
        <v>2485</v>
      </c>
      <c r="J2820" s="1">
        <v>5.516</v>
      </c>
      <c r="K2820">
        <f t="shared" si="49"/>
        <v>5.516</v>
      </c>
    </row>
    <row r="2821" spans="1:11" x14ac:dyDescent="0.25">
      <c r="A2821" t="s">
        <v>2341</v>
      </c>
      <c r="B2821" t="s">
        <v>426</v>
      </c>
      <c r="C2821">
        <v>1</v>
      </c>
      <c r="D2821">
        <v>1000</v>
      </c>
      <c r="E2821">
        <v>822</v>
      </c>
      <c r="F2821" t="s">
        <v>2563</v>
      </c>
      <c r="G2821">
        <v>0</v>
      </c>
      <c r="H2821">
        <v>0</v>
      </c>
      <c r="I2821" t="s">
        <v>2564</v>
      </c>
      <c r="J2821" s="1">
        <v>0.45</v>
      </c>
      <c r="K2821">
        <f t="shared" si="49"/>
        <v>0.45</v>
      </c>
    </row>
    <row r="2822" spans="1:11" x14ac:dyDescent="0.25">
      <c r="A2822" t="s">
        <v>2341</v>
      </c>
      <c r="B2822" t="s">
        <v>426</v>
      </c>
      <c r="C2822">
        <v>1</v>
      </c>
      <c r="D2822">
        <v>4000</v>
      </c>
      <c r="E2822">
        <v>822</v>
      </c>
      <c r="F2822" s="2">
        <v>1544</v>
      </c>
      <c r="G2822">
        <v>812</v>
      </c>
      <c r="H2822">
        <v>0</v>
      </c>
      <c r="I2822" t="s">
        <v>2471</v>
      </c>
      <c r="J2822" s="1">
        <v>0.39400000000000002</v>
      </c>
      <c r="K2822">
        <f t="shared" si="49"/>
        <v>0.39400000000000002</v>
      </c>
    </row>
    <row r="2823" spans="1:11" x14ac:dyDescent="0.25">
      <c r="A2823" t="s">
        <v>2341</v>
      </c>
      <c r="B2823" t="s">
        <v>426</v>
      </c>
      <c r="C2823">
        <v>1</v>
      </c>
      <c r="D2823">
        <v>16000</v>
      </c>
      <c r="E2823">
        <v>822</v>
      </c>
      <c r="F2823" s="2">
        <v>24327</v>
      </c>
      <c r="G2823">
        <v>26504</v>
      </c>
      <c r="H2823">
        <v>0</v>
      </c>
      <c r="I2823" t="s">
        <v>2402</v>
      </c>
      <c r="J2823" s="1">
        <v>6.13</v>
      </c>
      <c r="K2823">
        <f t="shared" si="49"/>
        <v>6.13</v>
      </c>
    </row>
    <row r="2824" spans="1:11" x14ac:dyDescent="0.25">
      <c r="A2824" t="s">
        <v>2341</v>
      </c>
      <c r="B2824" t="s">
        <v>426</v>
      </c>
      <c r="C2824">
        <v>1</v>
      </c>
      <c r="D2824">
        <v>16000</v>
      </c>
      <c r="E2824">
        <v>822</v>
      </c>
      <c r="F2824" s="2">
        <v>24288</v>
      </c>
      <c r="G2824">
        <v>26508</v>
      </c>
      <c r="H2824">
        <v>0</v>
      </c>
      <c r="I2824" t="s">
        <v>935</v>
      </c>
      <c r="J2824" s="1">
        <v>6.0830000000000002</v>
      </c>
      <c r="K2824">
        <f t="shared" si="49"/>
        <v>6.0830000000000002</v>
      </c>
    </row>
    <row r="2825" spans="1:11" x14ac:dyDescent="0.25">
      <c r="A2825" t="s">
        <v>2341</v>
      </c>
      <c r="B2825" t="s">
        <v>426</v>
      </c>
      <c r="C2825">
        <v>1</v>
      </c>
      <c r="D2825">
        <v>16000</v>
      </c>
      <c r="E2825">
        <v>822</v>
      </c>
      <c r="F2825" s="2">
        <v>24271</v>
      </c>
      <c r="G2825">
        <v>26500</v>
      </c>
      <c r="H2825">
        <v>0</v>
      </c>
      <c r="I2825" t="s">
        <v>935</v>
      </c>
      <c r="J2825" s="1">
        <v>6.0789999999999997</v>
      </c>
      <c r="K2825">
        <f t="shared" si="49"/>
        <v>6.0789999999999997</v>
      </c>
    </row>
    <row r="2826" spans="1:11" x14ac:dyDescent="0.25">
      <c r="A2826" t="s">
        <v>2341</v>
      </c>
      <c r="B2826" t="s">
        <v>426</v>
      </c>
      <c r="C2826">
        <v>1</v>
      </c>
      <c r="D2826">
        <v>16000</v>
      </c>
      <c r="E2826">
        <v>822</v>
      </c>
      <c r="F2826" s="2">
        <v>24277</v>
      </c>
      <c r="G2826">
        <v>26504</v>
      </c>
      <c r="H2826">
        <v>0</v>
      </c>
      <c r="I2826" t="s">
        <v>935</v>
      </c>
      <c r="J2826" s="1">
        <v>6.0819999999999999</v>
      </c>
      <c r="K2826">
        <f t="shared" si="49"/>
        <v>6.0819999999999999</v>
      </c>
    </row>
    <row r="2827" spans="1:11" x14ac:dyDescent="0.25">
      <c r="A2827" t="s">
        <v>2341</v>
      </c>
      <c r="B2827" t="s">
        <v>426</v>
      </c>
      <c r="C2827">
        <v>1</v>
      </c>
      <c r="D2827">
        <v>16000</v>
      </c>
      <c r="E2827">
        <v>822</v>
      </c>
      <c r="F2827" s="2">
        <v>24280</v>
      </c>
      <c r="G2827">
        <v>26772</v>
      </c>
      <c r="H2827">
        <v>0</v>
      </c>
      <c r="I2827" t="s">
        <v>935</v>
      </c>
      <c r="J2827" s="1">
        <v>6.0819999999999999</v>
      </c>
      <c r="K2827">
        <f t="shared" si="49"/>
        <v>6.0819999999999999</v>
      </c>
    </row>
    <row r="2828" spans="1:11" x14ac:dyDescent="0.25">
      <c r="A2828" t="s">
        <v>2341</v>
      </c>
      <c r="B2828" t="s">
        <v>426</v>
      </c>
      <c r="C2828">
        <v>1</v>
      </c>
      <c r="D2828">
        <v>16000</v>
      </c>
      <c r="E2828">
        <v>822</v>
      </c>
      <c r="F2828" s="2">
        <v>24271</v>
      </c>
      <c r="G2828">
        <v>26776</v>
      </c>
      <c r="H2828">
        <v>0</v>
      </c>
      <c r="I2828" t="s">
        <v>935</v>
      </c>
      <c r="J2828" s="1">
        <v>6.0830000000000002</v>
      </c>
      <c r="K2828">
        <f t="shared" si="49"/>
        <v>6.0830000000000002</v>
      </c>
    </row>
    <row r="2829" spans="1:11" hidden="1" x14ac:dyDescent="0.25">
      <c r="A2829" t="s">
        <v>2341</v>
      </c>
      <c r="B2829" t="s">
        <v>186</v>
      </c>
      <c r="C2829">
        <v>6</v>
      </c>
      <c r="D2829">
        <v>1000</v>
      </c>
      <c r="E2829">
        <v>802</v>
      </c>
      <c r="F2829" t="s">
        <v>2565</v>
      </c>
      <c r="G2829">
        <v>8</v>
      </c>
      <c r="H2829">
        <v>0</v>
      </c>
      <c r="I2829" t="s">
        <v>2566</v>
      </c>
      <c r="J2829" s="1">
        <v>0.39200000000000002</v>
      </c>
      <c r="K2829">
        <f t="shared" si="49"/>
        <v>0.39200000000000002</v>
      </c>
    </row>
    <row r="2830" spans="1:11" hidden="1" x14ac:dyDescent="0.25">
      <c r="A2830" t="s">
        <v>2341</v>
      </c>
      <c r="B2830" t="s">
        <v>186</v>
      </c>
      <c r="C2830">
        <v>6</v>
      </c>
      <c r="D2830">
        <v>4000</v>
      </c>
      <c r="E2830">
        <v>802</v>
      </c>
      <c r="F2830" s="2">
        <v>3624</v>
      </c>
      <c r="G2830">
        <v>6152</v>
      </c>
      <c r="H2830">
        <v>0</v>
      </c>
      <c r="I2830" t="s">
        <v>968</v>
      </c>
      <c r="J2830" s="1">
        <v>0.92900000000000005</v>
      </c>
      <c r="K2830">
        <f t="shared" si="49"/>
        <v>0.92900000000000005</v>
      </c>
    </row>
    <row r="2831" spans="1:11" hidden="1" x14ac:dyDescent="0.25">
      <c r="A2831" t="s">
        <v>2341</v>
      </c>
      <c r="B2831" t="s">
        <v>186</v>
      </c>
      <c r="C2831">
        <v>6</v>
      </c>
      <c r="D2831">
        <v>16000</v>
      </c>
      <c r="E2831">
        <v>802</v>
      </c>
      <c r="F2831" s="2">
        <v>56790</v>
      </c>
      <c r="G2831">
        <v>35460</v>
      </c>
      <c r="H2831">
        <v>0</v>
      </c>
      <c r="I2831" t="s">
        <v>2567</v>
      </c>
      <c r="J2831" s="1">
        <v>14.317</v>
      </c>
      <c r="K2831">
        <f t="shared" si="49"/>
        <v>14.317</v>
      </c>
    </row>
    <row r="2832" spans="1:11" hidden="1" x14ac:dyDescent="0.25">
      <c r="A2832" t="s">
        <v>2341</v>
      </c>
      <c r="B2832" t="s">
        <v>186</v>
      </c>
      <c r="C2832">
        <v>6</v>
      </c>
      <c r="D2832">
        <v>16000</v>
      </c>
      <c r="E2832">
        <v>802</v>
      </c>
      <c r="F2832" s="2">
        <v>57114</v>
      </c>
      <c r="G2832">
        <v>35544</v>
      </c>
      <c r="H2832">
        <v>0</v>
      </c>
      <c r="I2832" t="s">
        <v>2568</v>
      </c>
      <c r="J2832" s="1">
        <v>14.401999999999999</v>
      </c>
      <c r="K2832">
        <f t="shared" si="49"/>
        <v>14.401999999999999</v>
      </c>
    </row>
    <row r="2833" spans="1:11" hidden="1" x14ac:dyDescent="0.25">
      <c r="A2833" t="s">
        <v>2341</v>
      </c>
      <c r="B2833" t="s">
        <v>186</v>
      </c>
      <c r="C2833">
        <v>6</v>
      </c>
      <c r="D2833">
        <v>16000</v>
      </c>
      <c r="E2833">
        <v>802</v>
      </c>
      <c r="F2833" s="2">
        <v>57618</v>
      </c>
      <c r="G2833">
        <v>35320</v>
      </c>
      <c r="H2833">
        <v>0</v>
      </c>
      <c r="I2833" t="s">
        <v>1257</v>
      </c>
      <c r="J2833" s="1">
        <v>15.176</v>
      </c>
      <c r="K2833">
        <f t="shared" si="49"/>
        <v>15.176</v>
      </c>
    </row>
    <row r="2834" spans="1:11" hidden="1" x14ac:dyDescent="0.25">
      <c r="A2834" t="s">
        <v>2341</v>
      </c>
      <c r="B2834" t="s">
        <v>186</v>
      </c>
      <c r="C2834">
        <v>6</v>
      </c>
      <c r="D2834">
        <v>16000</v>
      </c>
      <c r="E2834">
        <v>802</v>
      </c>
      <c r="F2834" s="2">
        <v>56630</v>
      </c>
      <c r="G2834">
        <v>35384</v>
      </c>
      <c r="H2834">
        <v>0</v>
      </c>
      <c r="I2834" t="s">
        <v>2569</v>
      </c>
      <c r="J2834" s="1">
        <v>14.423</v>
      </c>
      <c r="K2834">
        <f t="shared" si="49"/>
        <v>14.423</v>
      </c>
    </row>
    <row r="2835" spans="1:11" hidden="1" x14ac:dyDescent="0.25">
      <c r="A2835" t="s">
        <v>2341</v>
      </c>
      <c r="B2835" t="s">
        <v>186</v>
      </c>
      <c r="C2835">
        <v>6</v>
      </c>
      <c r="D2835">
        <v>16000</v>
      </c>
      <c r="E2835">
        <v>802</v>
      </c>
      <c r="F2835" s="2">
        <v>57284</v>
      </c>
      <c r="G2835">
        <v>35820</v>
      </c>
      <c r="H2835">
        <v>0</v>
      </c>
      <c r="I2835" t="s">
        <v>2570</v>
      </c>
      <c r="J2835" s="1">
        <v>14.532999999999999</v>
      </c>
      <c r="K2835">
        <f t="shared" si="49"/>
        <v>14.532999999999999</v>
      </c>
    </row>
    <row r="2836" spans="1:11" hidden="1" x14ac:dyDescent="0.25">
      <c r="A2836" t="s">
        <v>2341</v>
      </c>
      <c r="B2836" t="s">
        <v>186</v>
      </c>
      <c r="C2836">
        <v>6</v>
      </c>
      <c r="D2836">
        <v>16000</v>
      </c>
      <c r="E2836">
        <v>802</v>
      </c>
      <c r="F2836" s="2">
        <v>56895</v>
      </c>
      <c r="G2836">
        <v>35512</v>
      </c>
      <c r="H2836">
        <v>0</v>
      </c>
      <c r="I2836" t="s">
        <v>2568</v>
      </c>
      <c r="J2836" s="1">
        <v>14.298</v>
      </c>
      <c r="K2836">
        <f t="shared" si="49"/>
        <v>14.298</v>
      </c>
    </row>
    <row r="2837" spans="1:11" hidden="1" x14ac:dyDescent="0.25">
      <c r="A2837" t="s">
        <v>2341</v>
      </c>
      <c r="B2837" t="s">
        <v>393</v>
      </c>
      <c r="C2837">
        <v>1</v>
      </c>
      <c r="D2837">
        <v>1000</v>
      </c>
      <c r="E2837">
        <v>586</v>
      </c>
      <c r="F2837" s="2">
        <v>10639</v>
      </c>
      <c r="G2837">
        <v>9000</v>
      </c>
      <c r="H2837">
        <v>0</v>
      </c>
      <c r="I2837" t="s">
        <v>2571</v>
      </c>
      <c r="J2837" s="1">
        <v>3.4510000000000001</v>
      </c>
      <c r="K2837">
        <f t="shared" si="49"/>
        <v>3.4510000000000001</v>
      </c>
    </row>
    <row r="2838" spans="1:11" hidden="1" x14ac:dyDescent="0.25">
      <c r="A2838" t="s">
        <v>2341</v>
      </c>
      <c r="B2838" t="s">
        <v>393</v>
      </c>
      <c r="C2838">
        <v>1</v>
      </c>
      <c r="D2838">
        <v>4000</v>
      </c>
      <c r="E2838">
        <v>586</v>
      </c>
      <c r="F2838" s="2">
        <v>172676</v>
      </c>
      <c r="G2838">
        <v>11192</v>
      </c>
      <c r="H2838">
        <v>0</v>
      </c>
      <c r="I2838" t="s">
        <v>935</v>
      </c>
      <c r="J2838" s="1">
        <v>43.256</v>
      </c>
      <c r="K2838">
        <f t="shared" si="49"/>
        <v>43.256</v>
      </c>
    </row>
    <row r="2839" spans="1:11" hidden="1" x14ac:dyDescent="0.25">
      <c r="A2839" t="s">
        <v>2341</v>
      </c>
      <c r="B2839" t="s">
        <v>393</v>
      </c>
      <c r="C2839">
        <v>1</v>
      </c>
      <c r="D2839">
        <v>16000</v>
      </c>
      <c r="E2839">
        <v>586</v>
      </c>
      <c r="F2839" s="2">
        <v>2707750</v>
      </c>
      <c r="G2839">
        <v>43260</v>
      </c>
      <c r="H2839">
        <v>0</v>
      </c>
      <c r="I2839" t="s">
        <v>935</v>
      </c>
      <c r="J2839" s="1">
        <v>677.51300000000003</v>
      </c>
      <c r="K2839">
        <f t="shared" si="49"/>
        <v>677.51300000000003</v>
      </c>
    </row>
    <row r="2840" spans="1:11" hidden="1" x14ac:dyDescent="0.25">
      <c r="A2840" t="s">
        <v>2341</v>
      </c>
      <c r="B2840" t="s">
        <v>18</v>
      </c>
      <c r="C2840">
        <v>6</v>
      </c>
      <c r="D2840">
        <v>1000</v>
      </c>
      <c r="E2840">
        <v>918</v>
      </c>
      <c r="F2840" s="2">
        <v>68056</v>
      </c>
      <c r="G2840">
        <v>12872</v>
      </c>
      <c r="H2840">
        <v>0</v>
      </c>
      <c r="I2840" t="s">
        <v>2472</v>
      </c>
      <c r="J2840" s="1">
        <v>17.436</v>
      </c>
      <c r="K2840">
        <f t="shared" si="49"/>
        <v>17.436</v>
      </c>
    </row>
    <row r="2841" spans="1:11" hidden="1" x14ac:dyDescent="0.25">
      <c r="A2841" t="s">
        <v>2341</v>
      </c>
      <c r="B2841" t="s">
        <v>18</v>
      </c>
      <c r="C2841">
        <v>6</v>
      </c>
      <c r="D2841">
        <v>4000</v>
      </c>
      <c r="E2841">
        <v>918</v>
      </c>
      <c r="F2841" s="2">
        <v>1023091</v>
      </c>
      <c r="G2841">
        <v>34392</v>
      </c>
      <c r="H2841">
        <v>0</v>
      </c>
      <c r="I2841" t="s">
        <v>935</v>
      </c>
      <c r="J2841" s="1">
        <v>256.87299999999999</v>
      </c>
      <c r="K2841">
        <f t="shared" si="49"/>
        <v>256.87299999999999</v>
      </c>
    </row>
    <row r="2842" spans="1:11" hidden="1" x14ac:dyDescent="0.25">
      <c r="A2842" t="s">
        <v>2341</v>
      </c>
      <c r="B2842" t="s">
        <v>18</v>
      </c>
      <c r="C2842">
        <v>6</v>
      </c>
      <c r="D2842">
        <v>16000</v>
      </c>
      <c r="E2842">
        <v>918</v>
      </c>
      <c r="F2842" s="2">
        <v>19855922</v>
      </c>
      <c r="G2842">
        <v>262592</v>
      </c>
      <c r="H2842">
        <v>0</v>
      </c>
      <c r="I2842" t="s">
        <v>882</v>
      </c>
      <c r="J2842" s="1">
        <v>5078.5140000000001</v>
      </c>
      <c r="K2842">
        <f t="shared" si="49"/>
        <v>5078.5140000000001</v>
      </c>
    </row>
    <row r="2843" spans="1:11" hidden="1" x14ac:dyDescent="0.25">
      <c r="A2843" t="s">
        <v>2341</v>
      </c>
      <c r="B2843" t="s">
        <v>18</v>
      </c>
      <c r="C2843">
        <v>4</v>
      </c>
      <c r="D2843">
        <v>1000</v>
      </c>
      <c r="E2843">
        <v>846</v>
      </c>
      <c r="F2843" s="2">
        <v>59918</v>
      </c>
      <c r="G2843">
        <v>7380</v>
      </c>
      <c r="H2843">
        <v>0</v>
      </c>
      <c r="I2843" t="s">
        <v>2572</v>
      </c>
      <c r="J2843" s="1">
        <v>60.054000000000002</v>
      </c>
      <c r="K2843">
        <f t="shared" si="49"/>
        <v>60.054000000000002</v>
      </c>
    </row>
    <row r="2844" spans="1:11" hidden="1" x14ac:dyDescent="0.25">
      <c r="A2844" t="s">
        <v>2341</v>
      </c>
      <c r="B2844" t="s">
        <v>18</v>
      </c>
      <c r="C2844">
        <v>4</v>
      </c>
      <c r="D2844">
        <v>1000</v>
      </c>
      <c r="E2844">
        <v>846</v>
      </c>
      <c r="F2844" s="2">
        <v>59595</v>
      </c>
      <c r="G2844">
        <v>7268</v>
      </c>
      <c r="H2844">
        <v>0</v>
      </c>
      <c r="I2844" t="s">
        <v>2573</v>
      </c>
      <c r="J2844" s="1">
        <v>59.622999999999998</v>
      </c>
      <c r="K2844">
        <f t="shared" si="49"/>
        <v>59.622999999999998</v>
      </c>
    </row>
    <row r="2845" spans="1:11" hidden="1" x14ac:dyDescent="0.25">
      <c r="A2845" t="s">
        <v>2341</v>
      </c>
      <c r="B2845" t="s">
        <v>18</v>
      </c>
      <c r="C2845">
        <v>4</v>
      </c>
      <c r="D2845">
        <v>1000</v>
      </c>
      <c r="E2845">
        <v>846</v>
      </c>
      <c r="F2845" s="2">
        <v>61267</v>
      </c>
      <c r="G2845">
        <v>7000</v>
      </c>
      <c r="H2845">
        <v>0</v>
      </c>
      <c r="I2845" t="s">
        <v>2574</v>
      </c>
      <c r="J2845" s="1">
        <v>61.332999999999998</v>
      </c>
      <c r="K2845">
        <f t="shared" si="49"/>
        <v>61.332999999999998</v>
      </c>
    </row>
    <row r="2846" spans="1:11" hidden="1" x14ac:dyDescent="0.25">
      <c r="A2846" t="s">
        <v>2341</v>
      </c>
      <c r="B2846" t="s">
        <v>18</v>
      </c>
      <c r="C2846">
        <v>4</v>
      </c>
      <c r="D2846">
        <v>1000</v>
      </c>
      <c r="E2846">
        <v>846</v>
      </c>
      <c r="F2846" s="2">
        <v>57907</v>
      </c>
      <c r="G2846">
        <v>7128</v>
      </c>
      <c r="H2846">
        <v>0</v>
      </c>
      <c r="I2846" t="s">
        <v>2575</v>
      </c>
      <c r="J2846" s="1">
        <v>57.96</v>
      </c>
      <c r="K2846">
        <f t="shared" si="49"/>
        <v>57.96</v>
      </c>
    </row>
    <row r="2847" spans="1:11" hidden="1" x14ac:dyDescent="0.25">
      <c r="A2847" t="s">
        <v>2341</v>
      </c>
      <c r="B2847" t="s">
        <v>18</v>
      </c>
      <c r="C2847">
        <v>4</v>
      </c>
      <c r="D2847">
        <v>1000</v>
      </c>
      <c r="E2847">
        <v>846</v>
      </c>
      <c r="F2847" s="2">
        <v>57981</v>
      </c>
      <c r="G2847">
        <v>7080</v>
      </c>
      <c r="H2847">
        <v>0</v>
      </c>
      <c r="I2847" t="s">
        <v>2576</v>
      </c>
      <c r="J2847" s="1">
        <v>58.012</v>
      </c>
      <c r="K2847">
        <f t="shared" si="49"/>
        <v>58.012</v>
      </c>
    </row>
    <row r="2848" spans="1:11" hidden="1" x14ac:dyDescent="0.25">
      <c r="A2848" t="s">
        <v>2341</v>
      </c>
      <c r="B2848" t="s">
        <v>18</v>
      </c>
      <c r="C2848">
        <v>4</v>
      </c>
      <c r="D2848">
        <v>1000</v>
      </c>
      <c r="E2848">
        <v>846</v>
      </c>
      <c r="F2848" s="2">
        <v>57805</v>
      </c>
      <c r="G2848">
        <v>6968</v>
      </c>
      <c r="H2848">
        <v>0</v>
      </c>
      <c r="I2848" t="s">
        <v>2577</v>
      </c>
      <c r="J2848" s="1">
        <v>57.819000000000003</v>
      </c>
      <c r="K2848">
        <f t="shared" si="49"/>
        <v>57.819000000000003</v>
      </c>
    </row>
    <row r="2849" spans="1:11" x14ac:dyDescent="0.25">
      <c r="A2849" t="s">
        <v>2341</v>
      </c>
      <c r="B2849" t="s">
        <v>456</v>
      </c>
      <c r="C2849">
        <v>4</v>
      </c>
      <c r="D2849">
        <v>1000</v>
      </c>
      <c r="E2849">
        <v>660</v>
      </c>
      <c r="F2849" t="s">
        <v>2578</v>
      </c>
      <c r="G2849">
        <v>31716</v>
      </c>
      <c r="H2849">
        <v>0</v>
      </c>
      <c r="I2849" t="s">
        <v>2579</v>
      </c>
      <c r="J2849" s="1">
        <v>3.0670000000000002</v>
      </c>
      <c r="K2849">
        <f t="shared" si="49"/>
        <v>3.0670000000000002</v>
      </c>
    </row>
    <row r="2850" spans="1:11" x14ac:dyDescent="0.25">
      <c r="A2850" t="s">
        <v>2341</v>
      </c>
      <c r="B2850" t="s">
        <v>456</v>
      </c>
      <c r="C2850">
        <v>4</v>
      </c>
      <c r="D2850">
        <v>4000</v>
      </c>
      <c r="E2850">
        <v>660</v>
      </c>
      <c r="F2850" s="2">
        <v>1958</v>
      </c>
      <c r="G2850">
        <v>38312</v>
      </c>
      <c r="H2850">
        <v>0</v>
      </c>
      <c r="I2850" t="s">
        <v>2580</v>
      </c>
      <c r="J2850" s="1">
        <v>0.747</v>
      </c>
      <c r="K2850">
        <f t="shared" si="49"/>
        <v>0.747</v>
      </c>
    </row>
    <row r="2851" spans="1:11" x14ac:dyDescent="0.25">
      <c r="A2851" t="s">
        <v>2341</v>
      </c>
      <c r="B2851" t="s">
        <v>456</v>
      </c>
      <c r="C2851">
        <v>4</v>
      </c>
      <c r="D2851">
        <v>16000</v>
      </c>
      <c r="E2851">
        <v>660</v>
      </c>
      <c r="F2851" s="2">
        <v>26965</v>
      </c>
      <c r="G2851">
        <v>67836</v>
      </c>
      <c r="H2851">
        <v>0</v>
      </c>
      <c r="I2851" t="s">
        <v>2581</v>
      </c>
      <c r="J2851" s="1">
        <v>8.9589999999999996</v>
      </c>
      <c r="K2851">
        <f t="shared" si="49"/>
        <v>8.9589999999999996</v>
      </c>
    </row>
    <row r="2852" spans="1:11" x14ac:dyDescent="0.25">
      <c r="A2852" t="s">
        <v>2341</v>
      </c>
      <c r="B2852" t="s">
        <v>456</v>
      </c>
      <c r="C2852">
        <v>4</v>
      </c>
      <c r="D2852">
        <v>16000</v>
      </c>
      <c r="E2852">
        <v>660</v>
      </c>
      <c r="F2852" s="2">
        <v>27026</v>
      </c>
      <c r="G2852">
        <v>67564</v>
      </c>
      <c r="H2852">
        <v>0</v>
      </c>
      <c r="I2852" t="s">
        <v>2582</v>
      </c>
      <c r="J2852" s="1">
        <v>8.7040000000000006</v>
      </c>
      <c r="K2852">
        <f t="shared" si="49"/>
        <v>8.7040000000000006</v>
      </c>
    </row>
    <row r="2853" spans="1:11" x14ac:dyDescent="0.25">
      <c r="A2853" t="s">
        <v>2341</v>
      </c>
      <c r="B2853" t="s">
        <v>456</v>
      </c>
      <c r="C2853">
        <v>4</v>
      </c>
      <c r="D2853">
        <v>16000</v>
      </c>
      <c r="E2853">
        <v>660</v>
      </c>
      <c r="F2853" s="2">
        <v>26774</v>
      </c>
      <c r="G2853">
        <v>67448</v>
      </c>
      <c r="H2853">
        <v>0</v>
      </c>
      <c r="I2853" t="s">
        <v>2583</v>
      </c>
      <c r="J2853" s="1">
        <v>8.8480000000000008</v>
      </c>
      <c r="K2853">
        <f t="shared" si="49"/>
        <v>8.8480000000000008</v>
      </c>
    </row>
    <row r="2854" spans="1:11" x14ac:dyDescent="0.25">
      <c r="A2854" t="s">
        <v>2341</v>
      </c>
      <c r="B2854" t="s">
        <v>456</v>
      </c>
      <c r="C2854">
        <v>4</v>
      </c>
      <c r="D2854">
        <v>16000</v>
      </c>
      <c r="E2854">
        <v>660</v>
      </c>
      <c r="F2854" s="2">
        <v>28087</v>
      </c>
      <c r="G2854">
        <v>67072</v>
      </c>
      <c r="H2854">
        <v>0</v>
      </c>
      <c r="I2854" t="s">
        <v>2584</v>
      </c>
      <c r="J2854" s="1">
        <v>9.5359999999999996</v>
      </c>
      <c r="K2854">
        <f t="shared" si="49"/>
        <v>9.5359999999999996</v>
      </c>
    </row>
    <row r="2855" spans="1:11" x14ac:dyDescent="0.25">
      <c r="A2855" t="s">
        <v>2341</v>
      </c>
      <c r="B2855" t="s">
        <v>456</v>
      </c>
      <c r="C2855">
        <v>4</v>
      </c>
      <c r="D2855">
        <v>16000</v>
      </c>
      <c r="E2855">
        <v>660</v>
      </c>
      <c r="F2855" s="2">
        <v>28035</v>
      </c>
      <c r="G2855">
        <v>67240</v>
      </c>
      <c r="H2855">
        <v>0</v>
      </c>
      <c r="I2855" t="s">
        <v>2585</v>
      </c>
      <c r="J2855" s="1">
        <v>9.5739999999999998</v>
      </c>
      <c r="K2855">
        <f t="shared" si="49"/>
        <v>9.5739999999999998</v>
      </c>
    </row>
    <row r="2856" spans="1:11" x14ac:dyDescent="0.25">
      <c r="A2856" t="s">
        <v>2341</v>
      </c>
      <c r="B2856" t="s">
        <v>456</v>
      </c>
      <c r="C2856">
        <v>4</v>
      </c>
      <c r="D2856">
        <v>16000</v>
      </c>
      <c r="E2856">
        <v>660</v>
      </c>
      <c r="F2856" s="2">
        <v>26841</v>
      </c>
      <c r="G2856">
        <v>67628</v>
      </c>
      <c r="H2856">
        <v>0</v>
      </c>
      <c r="I2856" t="s">
        <v>2586</v>
      </c>
      <c r="J2856" s="1">
        <v>9.1229999999999993</v>
      </c>
      <c r="K2856">
        <f t="shared" si="49"/>
        <v>9.1229999999999993</v>
      </c>
    </row>
    <row r="2857" spans="1:11" hidden="1" x14ac:dyDescent="0.25">
      <c r="A2857" t="s">
        <v>2341</v>
      </c>
      <c r="B2857" t="s">
        <v>477</v>
      </c>
      <c r="C2857">
        <v>1</v>
      </c>
      <c r="D2857">
        <v>1000</v>
      </c>
      <c r="E2857">
        <v>517</v>
      </c>
      <c r="F2857" t="s">
        <v>1161</v>
      </c>
      <c r="G2857">
        <v>43512</v>
      </c>
      <c r="H2857">
        <v>0</v>
      </c>
      <c r="I2857" t="s">
        <v>2587</v>
      </c>
      <c r="J2857" s="1">
        <v>1.8320000000000001</v>
      </c>
      <c r="K2857">
        <f t="shared" si="49"/>
        <v>1.8320000000000001</v>
      </c>
    </row>
    <row r="2858" spans="1:11" hidden="1" x14ac:dyDescent="0.25">
      <c r="A2858" t="s">
        <v>2341</v>
      </c>
      <c r="B2858" t="s">
        <v>477</v>
      </c>
      <c r="C2858">
        <v>1</v>
      </c>
      <c r="D2858">
        <v>4000</v>
      </c>
      <c r="E2858">
        <v>517</v>
      </c>
      <c r="F2858" s="2">
        <v>7728</v>
      </c>
      <c r="G2858">
        <v>43632</v>
      </c>
      <c r="H2858">
        <v>0</v>
      </c>
      <c r="I2858" t="s">
        <v>1440</v>
      </c>
      <c r="J2858" s="1">
        <v>7.73</v>
      </c>
      <c r="K2858">
        <f t="shared" si="49"/>
        <v>7.73</v>
      </c>
    </row>
    <row r="2859" spans="1:11" hidden="1" x14ac:dyDescent="0.25">
      <c r="A2859" t="s">
        <v>2341</v>
      </c>
      <c r="B2859" t="s">
        <v>477</v>
      </c>
      <c r="C2859">
        <v>1</v>
      </c>
      <c r="D2859">
        <v>16000</v>
      </c>
      <c r="E2859">
        <v>517</v>
      </c>
      <c r="F2859" s="2">
        <v>118562</v>
      </c>
      <c r="G2859">
        <v>43752</v>
      </c>
      <c r="H2859">
        <v>0</v>
      </c>
      <c r="I2859" t="s">
        <v>153</v>
      </c>
      <c r="J2859" s="1">
        <v>118.56</v>
      </c>
      <c r="K2859">
        <f t="shared" si="49"/>
        <v>118.56</v>
      </c>
    </row>
    <row r="2860" spans="1:11" hidden="1" x14ac:dyDescent="0.25">
      <c r="A2860" t="s">
        <v>2341</v>
      </c>
      <c r="B2860" t="s">
        <v>477</v>
      </c>
      <c r="C2860">
        <v>1</v>
      </c>
      <c r="D2860">
        <v>16000</v>
      </c>
      <c r="E2860">
        <v>517</v>
      </c>
      <c r="F2860" s="2">
        <v>118291</v>
      </c>
      <c r="G2860">
        <v>43684</v>
      </c>
      <c r="H2860">
        <v>0</v>
      </c>
      <c r="I2860" t="s">
        <v>2588</v>
      </c>
      <c r="J2860" s="1">
        <v>118.294</v>
      </c>
      <c r="K2860">
        <f t="shared" si="49"/>
        <v>118.294</v>
      </c>
    </row>
    <row r="2861" spans="1:11" hidden="1" x14ac:dyDescent="0.25">
      <c r="A2861" t="s">
        <v>2341</v>
      </c>
      <c r="B2861" t="s">
        <v>477</v>
      </c>
      <c r="C2861">
        <v>1</v>
      </c>
      <c r="D2861">
        <v>16000</v>
      </c>
      <c r="E2861">
        <v>517</v>
      </c>
      <c r="F2861" s="2">
        <v>118673</v>
      </c>
      <c r="G2861">
        <v>43864</v>
      </c>
      <c r="H2861">
        <v>0</v>
      </c>
      <c r="I2861" t="s">
        <v>347</v>
      </c>
      <c r="J2861" s="1">
        <v>118.676</v>
      </c>
      <c r="K2861">
        <f t="shared" si="49"/>
        <v>118.676</v>
      </c>
    </row>
    <row r="2862" spans="1:11" hidden="1" x14ac:dyDescent="0.25">
      <c r="A2862" t="s">
        <v>2341</v>
      </c>
      <c r="B2862" t="s">
        <v>477</v>
      </c>
      <c r="C2862">
        <v>1</v>
      </c>
      <c r="D2862">
        <v>16000</v>
      </c>
      <c r="E2862">
        <v>517</v>
      </c>
      <c r="F2862" s="2">
        <v>139469</v>
      </c>
      <c r="G2862">
        <v>43736</v>
      </c>
      <c r="H2862">
        <v>0</v>
      </c>
      <c r="I2862" t="s">
        <v>380</v>
      </c>
      <c r="J2862" s="1">
        <v>139.465</v>
      </c>
      <c r="K2862">
        <f t="shared" si="49"/>
        <v>139.465</v>
      </c>
    </row>
    <row r="2863" spans="1:11" hidden="1" x14ac:dyDescent="0.25">
      <c r="A2863" t="s">
        <v>2341</v>
      </c>
      <c r="B2863" t="s">
        <v>477</v>
      </c>
      <c r="C2863">
        <v>1</v>
      </c>
      <c r="D2863">
        <v>16000</v>
      </c>
      <c r="E2863">
        <v>517</v>
      </c>
      <c r="F2863" s="2">
        <v>118573</v>
      </c>
      <c r="G2863">
        <v>43692</v>
      </c>
      <c r="H2863">
        <v>0</v>
      </c>
      <c r="I2863" t="s">
        <v>2589</v>
      </c>
      <c r="J2863" s="1">
        <v>118.574</v>
      </c>
      <c r="K2863">
        <f t="shared" si="49"/>
        <v>118.574</v>
      </c>
    </row>
    <row r="2864" spans="1:11" hidden="1" x14ac:dyDescent="0.25">
      <c r="A2864" t="s">
        <v>2341</v>
      </c>
      <c r="B2864" t="s">
        <v>477</v>
      </c>
      <c r="C2864">
        <v>1</v>
      </c>
      <c r="D2864">
        <v>16000</v>
      </c>
      <c r="E2864">
        <v>517</v>
      </c>
      <c r="F2864" s="2">
        <v>118300</v>
      </c>
      <c r="G2864">
        <v>43864</v>
      </c>
      <c r="H2864">
        <v>0</v>
      </c>
      <c r="I2864" t="s">
        <v>347</v>
      </c>
      <c r="J2864" s="1">
        <v>118.303</v>
      </c>
      <c r="K2864">
        <f t="shared" si="49"/>
        <v>118.303</v>
      </c>
    </row>
    <row r="2865" spans="1:11" hidden="1" x14ac:dyDescent="0.25">
      <c r="A2865" t="s">
        <v>2341</v>
      </c>
      <c r="B2865" t="s">
        <v>335</v>
      </c>
      <c r="C2865">
        <v>2</v>
      </c>
      <c r="D2865">
        <v>1000</v>
      </c>
      <c r="E2865">
        <v>367</v>
      </c>
      <c r="F2865" s="2">
        <v>3466</v>
      </c>
      <c r="G2865">
        <v>1424</v>
      </c>
      <c r="H2865">
        <v>0</v>
      </c>
      <c r="I2865" t="s">
        <v>2590</v>
      </c>
      <c r="J2865" s="1">
        <v>3.8260000000000001</v>
      </c>
      <c r="K2865">
        <f t="shared" si="49"/>
        <v>3.8260000000000001</v>
      </c>
    </row>
    <row r="2866" spans="1:11" hidden="1" x14ac:dyDescent="0.25">
      <c r="A2866" t="s">
        <v>2341</v>
      </c>
      <c r="B2866" t="s">
        <v>335</v>
      </c>
      <c r="C2866">
        <v>2</v>
      </c>
      <c r="D2866">
        <v>4000</v>
      </c>
      <c r="E2866">
        <v>367</v>
      </c>
      <c r="F2866" s="2">
        <v>55238</v>
      </c>
      <c r="G2866">
        <v>1344</v>
      </c>
      <c r="H2866">
        <v>0</v>
      </c>
      <c r="I2866" t="s">
        <v>944</v>
      </c>
      <c r="J2866" s="1">
        <v>55.252000000000002</v>
      </c>
      <c r="K2866">
        <f t="shared" si="49"/>
        <v>55.252000000000002</v>
      </c>
    </row>
    <row r="2867" spans="1:11" hidden="1" x14ac:dyDescent="0.25">
      <c r="A2867" t="s">
        <v>2341</v>
      </c>
      <c r="B2867" t="s">
        <v>335</v>
      </c>
      <c r="C2867">
        <v>2</v>
      </c>
      <c r="D2867">
        <v>16000</v>
      </c>
      <c r="E2867">
        <v>367</v>
      </c>
      <c r="F2867" s="2">
        <v>883856</v>
      </c>
      <c r="G2867">
        <v>1404</v>
      </c>
      <c r="H2867">
        <v>0</v>
      </c>
      <c r="I2867" t="s">
        <v>1365</v>
      </c>
      <c r="J2867" s="1">
        <v>884.10799999999995</v>
      </c>
      <c r="K2867">
        <f t="shared" si="49"/>
        <v>884.10799999999995</v>
      </c>
    </row>
    <row r="2868" spans="1:11" hidden="1" x14ac:dyDescent="0.25">
      <c r="A2868" t="s">
        <v>2341</v>
      </c>
      <c r="B2868" t="s">
        <v>959</v>
      </c>
      <c r="C2868">
        <v>1</v>
      </c>
      <c r="D2868">
        <v>1000</v>
      </c>
      <c r="E2868">
        <v>396</v>
      </c>
      <c r="F2868" s="2">
        <v>1743</v>
      </c>
      <c r="G2868">
        <v>58096</v>
      </c>
      <c r="H2868">
        <v>0</v>
      </c>
      <c r="I2868" t="s">
        <v>2591</v>
      </c>
      <c r="J2868" s="1">
        <v>3.2850000000000001</v>
      </c>
      <c r="K2868">
        <f t="shared" si="49"/>
        <v>3.2850000000000001</v>
      </c>
    </row>
    <row r="2869" spans="1:11" hidden="1" x14ac:dyDescent="0.25">
      <c r="A2869" t="s">
        <v>2341</v>
      </c>
      <c r="B2869" t="s">
        <v>959</v>
      </c>
      <c r="C2869">
        <v>1</v>
      </c>
      <c r="D2869">
        <v>4000</v>
      </c>
      <c r="E2869">
        <v>396</v>
      </c>
      <c r="F2869" s="2">
        <v>24248</v>
      </c>
      <c r="G2869">
        <v>346632</v>
      </c>
      <c r="H2869">
        <v>0</v>
      </c>
      <c r="I2869" t="s">
        <v>2592</v>
      </c>
      <c r="J2869" s="1">
        <v>20.45</v>
      </c>
      <c r="K2869">
        <f t="shared" si="49"/>
        <v>20.45</v>
      </c>
    </row>
    <row r="2870" spans="1:11" hidden="1" x14ac:dyDescent="0.25">
      <c r="A2870" t="s">
        <v>2341</v>
      </c>
      <c r="B2870" t="s">
        <v>959</v>
      </c>
      <c r="C2870">
        <v>1</v>
      </c>
      <c r="D2870">
        <v>4000</v>
      </c>
      <c r="E2870">
        <v>396</v>
      </c>
      <c r="F2870" s="2">
        <v>16118</v>
      </c>
      <c r="G2870">
        <v>350540</v>
      </c>
      <c r="H2870">
        <v>0</v>
      </c>
      <c r="I2870" t="s">
        <v>2593</v>
      </c>
      <c r="J2870" s="1">
        <v>11.864000000000001</v>
      </c>
      <c r="K2870">
        <f t="shared" si="49"/>
        <v>11.864000000000001</v>
      </c>
    </row>
    <row r="2871" spans="1:11" hidden="1" x14ac:dyDescent="0.25">
      <c r="A2871" t="s">
        <v>2341</v>
      </c>
      <c r="B2871" t="s">
        <v>959</v>
      </c>
      <c r="C2871">
        <v>1</v>
      </c>
      <c r="D2871">
        <v>4000</v>
      </c>
      <c r="E2871">
        <v>396</v>
      </c>
      <c r="F2871" s="2">
        <v>16278</v>
      </c>
      <c r="G2871">
        <v>356472</v>
      </c>
      <c r="H2871">
        <v>0</v>
      </c>
      <c r="I2871" t="s">
        <v>2594</v>
      </c>
      <c r="J2871" s="1">
        <v>11.891</v>
      </c>
      <c r="K2871">
        <f t="shared" si="49"/>
        <v>11.891</v>
      </c>
    </row>
    <row r="2872" spans="1:11" hidden="1" x14ac:dyDescent="0.25">
      <c r="A2872" t="s">
        <v>2341</v>
      </c>
      <c r="B2872" t="s">
        <v>959</v>
      </c>
      <c r="C2872">
        <v>1</v>
      </c>
      <c r="D2872">
        <v>4000</v>
      </c>
      <c r="E2872">
        <v>396</v>
      </c>
      <c r="F2872" s="2">
        <v>16117</v>
      </c>
      <c r="G2872">
        <v>351364</v>
      </c>
      <c r="H2872">
        <v>0</v>
      </c>
      <c r="I2872" t="s">
        <v>2595</v>
      </c>
      <c r="J2872" s="1">
        <v>11.757</v>
      </c>
      <c r="K2872">
        <f t="shared" si="49"/>
        <v>11.757</v>
      </c>
    </row>
    <row r="2873" spans="1:11" hidden="1" x14ac:dyDescent="0.25">
      <c r="A2873" t="s">
        <v>2341</v>
      </c>
      <c r="B2873" t="s">
        <v>959</v>
      </c>
      <c r="C2873">
        <v>1</v>
      </c>
      <c r="D2873">
        <v>4000</v>
      </c>
      <c r="E2873">
        <v>396</v>
      </c>
      <c r="F2873" s="2">
        <v>16178</v>
      </c>
      <c r="G2873">
        <v>352432</v>
      </c>
      <c r="H2873">
        <v>0</v>
      </c>
      <c r="I2873" t="s">
        <v>2596</v>
      </c>
      <c r="J2873" s="1">
        <v>11.872999999999999</v>
      </c>
      <c r="K2873">
        <f t="shared" si="49"/>
        <v>11.872999999999999</v>
      </c>
    </row>
    <row r="2874" spans="1:11" hidden="1" x14ac:dyDescent="0.25">
      <c r="A2874" t="s">
        <v>2341</v>
      </c>
      <c r="B2874" t="s">
        <v>959</v>
      </c>
      <c r="C2874">
        <v>1</v>
      </c>
      <c r="D2874">
        <v>4000</v>
      </c>
      <c r="E2874">
        <v>396</v>
      </c>
      <c r="F2874" s="2">
        <v>16194</v>
      </c>
      <c r="G2874">
        <v>347756</v>
      </c>
      <c r="H2874">
        <v>0</v>
      </c>
      <c r="I2874" t="s">
        <v>2597</v>
      </c>
      <c r="J2874" s="1">
        <v>11.945</v>
      </c>
      <c r="K2874">
        <f t="shared" si="49"/>
        <v>11.945</v>
      </c>
    </row>
    <row r="2875" spans="1:11" x14ac:dyDescent="0.25">
      <c r="A2875" t="s">
        <v>2341</v>
      </c>
      <c r="B2875" t="s">
        <v>426</v>
      </c>
      <c r="C2875">
        <v>3</v>
      </c>
      <c r="D2875">
        <v>1000</v>
      </c>
      <c r="E2875">
        <v>763</v>
      </c>
      <c r="F2875" t="s">
        <v>2598</v>
      </c>
      <c r="G2875">
        <v>0</v>
      </c>
      <c r="H2875">
        <v>0</v>
      </c>
      <c r="I2875" t="s">
        <v>2599</v>
      </c>
      <c r="J2875" s="1">
        <v>0.29399999999999998</v>
      </c>
      <c r="K2875">
        <f t="shared" si="49"/>
        <v>0.29399999999999998</v>
      </c>
    </row>
    <row r="2876" spans="1:11" x14ac:dyDescent="0.25">
      <c r="A2876" t="s">
        <v>2341</v>
      </c>
      <c r="B2876" t="s">
        <v>426</v>
      </c>
      <c r="C2876">
        <v>3</v>
      </c>
      <c r="D2876">
        <v>4000</v>
      </c>
      <c r="E2876">
        <v>763</v>
      </c>
      <c r="F2876" s="2">
        <v>1421</v>
      </c>
      <c r="G2876">
        <v>1776</v>
      </c>
      <c r="H2876">
        <v>0</v>
      </c>
      <c r="I2876" t="s">
        <v>2600</v>
      </c>
      <c r="J2876" s="1">
        <v>0.36499999999999999</v>
      </c>
      <c r="K2876">
        <f t="shared" si="49"/>
        <v>0.36499999999999999</v>
      </c>
    </row>
    <row r="2877" spans="1:11" x14ac:dyDescent="0.25">
      <c r="A2877" t="s">
        <v>2341</v>
      </c>
      <c r="B2877" t="s">
        <v>426</v>
      </c>
      <c r="C2877">
        <v>3</v>
      </c>
      <c r="D2877">
        <v>16000</v>
      </c>
      <c r="E2877">
        <v>763</v>
      </c>
      <c r="F2877" s="2">
        <v>22373</v>
      </c>
      <c r="G2877">
        <v>32456</v>
      </c>
      <c r="H2877">
        <v>0</v>
      </c>
      <c r="I2877" t="s">
        <v>2402</v>
      </c>
      <c r="J2877" s="1">
        <v>5.6630000000000003</v>
      </c>
      <c r="K2877">
        <f t="shared" si="49"/>
        <v>5.6630000000000003</v>
      </c>
    </row>
    <row r="2878" spans="1:11" x14ac:dyDescent="0.25">
      <c r="A2878" t="s">
        <v>2341</v>
      </c>
      <c r="B2878" t="s">
        <v>426</v>
      </c>
      <c r="C2878">
        <v>3</v>
      </c>
      <c r="D2878">
        <v>16000</v>
      </c>
      <c r="E2878">
        <v>763</v>
      </c>
      <c r="F2878" s="2">
        <v>22324</v>
      </c>
      <c r="G2878">
        <v>32396</v>
      </c>
      <c r="H2878">
        <v>0</v>
      </c>
      <c r="I2878" t="s">
        <v>997</v>
      </c>
      <c r="J2878" s="1">
        <v>5.61</v>
      </c>
      <c r="K2878">
        <f t="shared" si="49"/>
        <v>5.61</v>
      </c>
    </row>
    <row r="2879" spans="1:11" x14ac:dyDescent="0.25">
      <c r="A2879" t="s">
        <v>2341</v>
      </c>
      <c r="B2879" t="s">
        <v>426</v>
      </c>
      <c r="C2879">
        <v>3</v>
      </c>
      <c r="D2879">
        <v>16000</v>
      </c>
      <c r="E2879">
        <v>763</v>
      </c>
      <c r="F2879" s="2">
        <v>22326</v>
      </c>
      <c r="G2879">
        <v>32456</v>
      </c>
      <c r="H2879">
        <v>0</v>
      </c>
      <c r="I2879" t="s">
        <v>1257</v>
      </c>
      <c r="J2879" s="1">
        <v>5.61</v>
      </c>
      <c r="K2879">
        <f t="shared" si="49"/>
        <v>5.61</v>
      </c>
    </row>
    <row r="2880" spans="1:11" x14ac:dyDescent="0.25">
      <c r="A2880" t="s">
        <v>2341</v>
      </c>
      <c r="B2880" t="s">
        <v>426</v>
      </c>
      <c r="C2880">
        <v>3</v>
      </c>
      <c r="D2880">
        <v>16000</v>
      </c>
      <c r="E2880">
        <v>763</v>
      </c>
      <c r="F2880" s="2">
        <v>22317</v>
      </c>
      <c r="G2880">
        <v>32396</v>
      </c>
      <c r="H2880">
        <v>0</v>
      </c>
      <c r="I2880" t="s">
        <v>997</v>
      </c>
      <c r="J2880" s="1">
        <v>5.6070000000000002</v>
      </c>
      <c r="K2880">
        <f t="shared" si="49"/>
        <v>5.6070000000000002</v>
      </c>
    </row>
    <row r="2881" spans="1:11" x14ac:dyDescent="0.25">
      <c r="A2881" t="s">
        <v>2341</v>
      </c>
      <c r="B2881" t="s">
        <v>426</v>
      </c>
      <c r="C2881">
        <v>3</v>
      </c>
      <c r="D2881">
        <v>16000</v>
      </c>
      <c r="E2881">
        <v>763</v>
      </c>
      <c r="F2881" s="2">
        <v>22319</v>
      </c>
      <c r="G2881">
        <v>32568</v>
      </c>
      <c r="H2881">
        <v>0</v>
      </c>
      <c r="I2881" t="s">
        <v>998</v>
      </c>
      <c r="J2881" s="1">
        <v>5.6070000000000002</v>
      </c>
      <c r="K2881">
        <f t="shared" si="49"/>
        <v>5.6070000000000002</v>
      </c>
    </row>
    <row r="2882" spans="1:11" x14ac:dyDescent="0.25">
      <c r="A2882" t="s">
        <v>2341</v>
      </c>
      <c r="B2882" t="s">
        <v>426</v>
      </c>
      <c r="C2882">
        <v>3</v>
      </c>
      <c r="D2882">
        <v>16000</v>
      </c>
      <c r="E2882">
        <v>763</v>
      </c>
      <c r="F2882" s="2">
        <v>22322</v>
      </c>
      <c r="G2882">
        <v>32552</v>
      </c>
      <c r="H2882">
        <v>0</v>
      </c>
      <c r="I2882" t="s">
        <v>997</v>
      </c>
      <c r="J2882" s="1">
        <v>5.61</v>
      </c>
      <c r="K2882">
        <f t="shared" si="49"/>
        <v>5.61</v>
      </c>
    </row>
    <row r="2883" spans="1:11" hidden="1" x14ac:dyDescent="0.25">
      <c r="A2883" t="s">
        <v>2341</v>
      </c>
      <c r="B2883" t="s">
        <v>477</v>
      </c>
      <c r="C2883">
        <v>3</v>
      </c>
      <c r="D2883">
        <v>1000</v>
      </c>
      <c r="E2883">
        <v>802</v>
      </c>
      <c r="F2883" t="s">
        <v>996</v>
      </c>
      <c r="G2883">
        <v>44944</v>
      </c>
      <c r="H2883">
        <v>0</v>
      </c>
      <c r="I2883" t="s">
        <v>2601</v>
      </c>
      <c r="J2883" s="1">
        <v>2.0960000000000001</v>
      </c>
      <c r="K2883">
        <f t="shared" ref="K2883:K2946" si="50">VALUE(J2883)</f>
        <v>2.0960000000000001</v>
      </c>
    </row>
    <row r="2884" spans="1:11" hidden="1" x14ac:dyDescent="0.25">
      <c r="A2884" t="s">
        <v>2341</v>
      </c>
      <c r="B2884" t="s">
        <v>477</v>
      </c>
      <c r="C2884">
        <v>3</v>
      </c>
      <c r="D2884">
        <v>4000</v>
      </c>
      <c r="E2884">
        <v>802</v>
      </c>
      <c r="F2884" s="2">
        <v>5151</v>
      </c>
      <c r="G2884">
        <v>48104</v>
      </c>
      <c r="H2884">
        <v>0</v>
      </c>
      <c r="I2884" t="s">
        <v>380</v>
      </c>
      <c r="J2884" s="1">
        <v>5.1529999999999996</v>
      </c>
      <c r="K2884">
        <f t="shared" si="50"/>
        <v>5.1529999999999996</v>
      </c>
    </row>
    <row r="2885" spans="1:11" hidden="1" x14ac:dyDescent="0.25">
      <c r="A2885" t="s">
        <v>2341</v>
      </c>
      <c r="B2885" t="s">
        <v>477</v>
      </c>
      <c r="C2885">
        <v>3</v>
      </c>
      <c r="D2885">
        <v>16000</v>
      </c>
      <c r="E2885">
        <v>802</v>
      </c>
      <c r="F2885" s="2">
        <v>75463</v>
      </c>
      <c r="G2885">
        <v>48216</v>
      </c>
      <c r="H2885">
        <v>0</v>
      </c>
      <c r="I2885" t="s">
        <v>2602</v>
      </c>
      <c r="J2885" s="1">
        <v>75.468999999999994</v>
      </c>
      <c r="K2885">
        <f t="shared" si="50"/>
        <v>75.468999999999994</v>
      </c>
    </row>
    <row r="2886" spans="1:11" hidden="1" x14ac:dyDescent="0.25">
      <c r="A2886" t="s">
        <v>2341</v>
      </c>
      <c r="B2886" t="s">
        <v>477</v>
      </c>
      <c r="C2886">
        <v>3</v>
      </c>
      <c r="D2886">
        <v>16000</v>
      </c>
      <c r="E2886">
        <v>802</v>
      </c>
      <c r="F2886" s="2">
        <v>75403</v>
      </c>
      <c r="G2886">
        <v>48300</v>
      </c>
      <c r="H2886">
        <v>0</v>
      </c>
      <c r="I2886" t="s">
        <v>729</v>
      </c>
      <c r="J2886" s="1">
        <v>75.406000000000006</v>
      </c>
      <c r="K2886">
        <f t="shared" si="50"/>
        <v>75.406000000000006</v>
      </c>
    </row>
    <row r="2887" spans="1:11" hidden="1" x14ac:dyDescent="0.25">
      <c r="A2887" t="s">
        <v>2341</v>
      </c>
      <c r="B2887" t="s">
        <v>477</v>
      </c>
      <c r="C2887">
        <v>3</v>
      </c>
      <c r="D2887">
        <v>16000</v>
      </c>
      <c r="E2887">
        <v>802</v>
      </c>
      <c r="F2887" s="2">
        <v>78460</v>
      </c>
      <c r="G2887">
        <v>48068</v>
      </c>
      <c r="H2887">
        <v>0</v>
      </c>
      <c r="I2887" t="s">
        <v>258</v>
      </c>
      <c r="J2887" s="1">
        <v>78.465999999999994</v>
      </c>
      <c r="K2887">
        <f t="shared" si="50"/>
        <v>78.465999999999994</v>
      </c>
    </row>
    <row r="2888" spans="1:11" hidden="1" x14ac:dyDescent="0.25">
      <c r="A2888" t="s">
        <v>2341</v>
      </c>
      <c r="B2888" t="s">
        <v>477</v>
      </c>
      <c r="C2888">
        <v>3</v>
      </c>
      <c r="D2888">
        <v>16000</v>
      </c>
      <c r="E2888">
        <v>802</v>
      </c>
      <c r="F2888" s="2">
        <v>76694</v>
      </c>
      <c r="G2888">
        <v>48032</v>
      </c>
      <c r="H2888">
        <v>0</v>
      </c>
      <c r="I2888" t="s">
        <v>347</v>
      </c>
      <c r="J2888" s="1">
        <v>76.7</v>
      </c>
      <c r="K2888">
        <f t="shared" si="50"/>
        <v>76.7</v>
      </c>
    </row>
    <row r="2889" spans="1:11" hidden="1" x14ac:dyDescent="0.25">
      <c r="A2889" t="s">
        <v>2341</v>
      </c>
      <c r="B2889" t="s">
        <v>477</v>
      </c>
      <c r="C2889">
        <v>3</v>
      </c>
      <c r="D2889">
        <v>16000</v>
      </c>
      <c r="E2889">
        <v>802</v>
      </c>
      <c r="F2889" s="2">
        <v>75480</v>
      </c>
      <c r="G2889">
        <v>48152</v>
      </c>
      <c r="H2889">
        <v>0</v>
      </c>
      <c r="I2889" t="s">
        <v>2072</v>
      </c>
      <c r="J2889" s="1">
        <v>75.481999999999999</v>
      </c>
      <c r="K2889">
        <f t="shared" si="50"/>
        <v>75.481999999999999</v>
      </c>
    </row>
    <row r="2890" spans="1:11" hidden="1" x14ac:dyDescent="0.25">
      <c r="A2890" t="s">
        <v>2341</v>
      </c>
      <c r="B2890" t="s">
        <v>477</v>
      </c>
      <c r="C2890">
        <v>3</v>
      </c>
      <c r="D2890">
        <v>16000</v>
      </c>
      <c r="E2890">
        <v>802</v>
      </c>
      <c r="F2890" s="2">
        <v>74996</v>
      </c>
      <c r="G2890">
        <v>48272</v>
      </c>
      <c r="H2890">
        <v>0</v>
      </c>
      <c r="I2890" t="s">
        <v>154</v>
      </c>
      <c r="J2890" s="1">
        <v>74.998999999999995</v>
      </c>
      <c r="K2890">
        <f t="shared" si="50"/>
        <v>74.998999999999995</v>
      </c>
    </row>
    <row r="2891" spans="1:11" x14ac:dyDescent="0.25">
      <c r="A2891" t="s">
        <v>2341</v>
      </c>
      <c r="B2891" t="s">
        <v>426</v>
      </c>
      <c r="C2891">
        <v>4</v>
      </c>
      <c r="D2891">
        <v>1000</v>
      </c>
      <c r="E2891">
        <v>799</v>
      </c>
      <c r="F2891" t="s">
        <v>910</v>
      </c>
      <c r="G2891">
        <v>8</v>
      </c>
      <c r="H2891">
        <v>0</v>
      </c>
      <c r="I2891" t="s">
        <v>2603</v>
      </c>
      <c r="J2891" s="1">
        <v>0.45200000000000001</v>
      </c>
      <c r="K2891">
        <f t="shared" si="50"/>
        <v>0.45200000000000001</v>
      </c>
    </row>
    <row r="2892" spans="1:11" x14ac:dyDescent="0.25">
      <c r="A2892" t="s">
        <v>2341</v>
      </c>
      <c r="B2892" t="s">
        <v>426</v>
      </c>
      <c r="C2892">
        <v>4</v>
      </c>
      <c r="D2892">
        <v>4000</v>
      </c>
      <c r="E2892">
        <v>799</v>
      </c>
      <c r="F2892" s="2">
        <v>1397</v>
      </c>
      <c r="G2892">
        <v>868</v>
      </c>
      <c r="H2892">
        <v>0</v>
      </c>
      <c r="I2892" t="s">
        <v>2604</v>
      </c>
      <c r="J2892" s="1">
        <v>0.36499999999999999</v>
      </c>
      <c r="K2892">
        <f t="shared" si="50"/>
        <v>0.36499999999999999</v>
      </c>
    </row>
    <row r="2893" spans="1:11" x14ac:dyDescent="0.25">
      <c r="A2893" t="s">
        <v>2341</v>
      </c>
      <c r="B2893" t="s">
        <v>426</v>
      </c>
      <c r="C2893">
        <v>4</v>
      </c>
      <c r="D2893">
        <v>16000</v>
      </c>
      <c r="E2893">
        <v>799</v>
      </c>
      <c r="F2893" s="2">
        <v>21859</v>
      </c>
      <c r="G2893">
        <v>28140</v>
      </c>
      <c r="H2893">
        <v>0</v>
      </c>
      <c r="I2893" t="s">
        <v>997</v>
      </c>
      <c r="J2893" s="1">
        <v>5.5129999999999999</v>
      </c>
      <c r="K2893">
        <f t="shared" si="50"/>
        <v>5.5129999999999999</v>
      </c>
    </row>
    <row r="2894" spans="1:11" x14ac:dyDescent="0.25">
      <c r="A2894" t="s">
        <v>2341</v>
      </c>
      <c r="B2894" t="s">
        <v>426</v>
      </c>
      <c r="C2894">
        <v>4</v>
      </c>
      <c r="D2894">
        <v>16000</v>
      </c>
      <c r="E2894">
        <v>799</v>
      </c>
      <c r="F2894" s="2">
        <v>21807</v>
      </c>
      <c r="G2894">
        <v>28016</v>
      </c>
      <c r="H2894">
        <v>0</v>
      </c>
      <c r="I2894" t="s">
        <v>935</v>
      </c>
      <c r="J2894" s="1">
        <v>5.4610000000000003</v>
      </c>
      <c r="K2894">
        <f t="shared" si="50"/>
        <v>5.4610000000000003</v>
      </c>
    </row>
    <row r="2895" spans="1:11" x14ac:dyDescent="0.25">
      <c r="A2895" t="s">
        <v>2341</v>
      </c>
      <c r="B2895" t="s">
        <v>426</v>
      </c>
      <c r="C2895">
        <v>4</v>
      </c>
      <c r="D2895">
        <v>16000</v>
      </c>
      <c r="E2895">
        <v>799</v>
      </c>
      <c r="F2895" s="2">
        <v>21805</v>
      </c>
      <c r="G2895">
        <v>27904</v>
      </c>
      <c r="H2895">
        <v>0</v>
      </c>
      <c r="I2895" t="s">
        <v>935</v>
      </c>
      <c r="J2895" s="1">
        <v>5.4619999999999997</v>
      </c>
      <c r="K2895">
        <f t="shared" si="50"/>
        <v>5.4619999999999997</v>
      </c>
    </row>
    <row r="2896" spans="1:11" x14ac:dyDescent="0.25">
      <c r="A2896" t="s">
        <v>2341</v>
      </c>
      <c r="B2896" t="s">
        <v>426</v>
      </c>
      <c r="C2896">
        <v>4</v>
      </c>
      <c r="D2896">
        <v>16000</v>
      </c>
      <c r="E2896">
        <v>799</v>
      </c>
      <c r="F2896" s="2">
        <v>21804</v>
      </c>
      <c r="G2896">
        <v>27984</v>
      </c>
      <c r="H2896">
        <v>0</v>
      </c>
      <c r="I2896" t="s">
        <v>935</v>
      </c>
      <c r="J2896" s="1">
        <v>5.4610000000000003</v>
      </c>
      <c r="K2896">
        <f t="shared" si="50"/>
        <v>5.4610000000000003</v>
      </c>
    </row>
    <row r="2897" spans="1:11" x14ac:dyDescent="0.25">
      <c r="A2897" t="s">
        <v>2341</v>
      </c>
      <c r="B2897" t="s">
        <v>426</v>
      </c>
      <c r="C2897">
        <v>4</v>
      </c>
      <c r="D2897">
        <v>16000</v>
      </c>
      <c r="E2897">
        <v>799</v>
      </c>
      <c r="F2897" s="2">
        <v>21806</v>
      </c>
      <c r="G2897">
        <v>28064</v>
      </c>
      <c r="H2897">
        <v>0</v>
      </c>
      <c r="I2897" t="s">
        <v>935</v>
      </c>
      <c r="J2897" s="1">
        <v>5.4630000000000001</v>
      </c>
      <c r="K2897">
        <f t="shared" si="50"/>
        <v>5.4630000000000001</v>
      </c>
    </row>
    <row r="2898" spans="1:11" x14ac:dyDescent="0.25">
      <c r="A2898" t="s">
        <v>2341</v>
      </c>
      <c r="B2898" t="s">
        <v>426</v>
      </c>
      <c r="C2898">
        <v>4</v>
      </c>
      <c r="D2898">
        <v>16000</v>
      </c>
      <c r="E2898">
        <v>799</v>
      </c>
      <c r="F2898" s="2">
        <v>21816</v>
      </c>
      <c r="G2898">
        <v>28280</v>
      </c>
      <c r="H2898">
        <v>0</v>
      </c>
      <c r="I2898" t="s">
        <v>935</v>
      </c>
      <c r="J2898" s="1">
        <v>5.4669999999999996</v>
      </c>
      <c r="K2898">
        <f t="shared" si="50"/>
        <v>5.4669999999999996</v>
      </c>
    </row>
    <row r="2899" spans="1:11" hidden="1" x14ac:dyDescent="0.25">
      <c r="A2899" t="s">
        <v>2341</v>
      </c>
      <c r="B2899" t="s">
        <v>77</v>
      </c>
      <c r="C2899">
        <v>6</v>
      </c>
      <c r="D2899">
        <v>1000</v>
      </c>
      <c r="E2899">
        <v>700</v>
      </c>
      <c r="F2899" t="s">
        <v>2605</v>
      </c>
      <c r="G2899">
        <v>0</v>
      </c>
      <c r="H2899">
        <v>0</v>
      </c>
      <c r="I2899" t="s">
        <v>2606</v>
      </c>
      <c r="J2899" s="1">
        <v>0.17599999999999999</v>
      </c>
      <c r="K2899">
        <f t="shared" si="50"/>
        <v>0.17599999999999999</v>
      </c>
    </row>
    <row r="2900" spans="1:11" hidden="1" x14ac:dyDescent="0.25">
      <c r="A2900" t="s">
        <v>2341</v>
      </c>
      <c r="B2900" t="s">
        <v>77</v>
      </c>
      <c r="C2900">
        <v>6</v>
      </c>
      <c r="D2900">
        <v>4000</v>
      </c>
      <c r="E2900">
        <v>700</v>
      </c>
      <c r="F2900" s="2">
        <v>3210</v>
      </c>
      <c r="G2900">
        <v>2232</v>
      </c>
      <c r="H2900">
        <v>0</v>
      </c>
      <c r="I2900" t="s">
        <v>2607</v>
      </c>
      <c r="J2900" s="1">
        <v>0.82299999999999995</v>
      </c>
      <c r="K2900">
        <f t="shared" si="50"/>
        <v>0.82299999999999995</v>
      </c>
    </row>
    <row r="2901" spans="1:11" hidden="1" x14ac:dyDescent="0.25">
      <c r="A2901" t="s">
        <v>2341</v>
      </c>
      <c r="B2901" t="s">
        <v>77</v>
      </c>
      <c r="C2901">
        <v>6</v>
      </c>
      <c r="D2901">
        <v>16000</v>
      </c>
      <c r="E2901">
        <v>700</v>
      </c>
      <c r="F2901" s="2">
        <v>51051</v>
      </c>
      <c r="G2901">
        <v>31620</v>
      </c>
      <c r="H2901">
        <v>0</v>
      </c>
      <c r="I2901" t="s">
        <v>1118</v>
      </c>
      <c r="J2901" s="1">
        <v>12.84</v>
      </c>
      <c r="K2901">
        <f t="shared" si="50"/>
        <v>12.84</v>
      </c>
    </row>
    <row r="2902" spans="1:11" hidden="1" x14ac:dyDescent="0.25">
      <c r="A2902" t="s">
        <v>2341</v>
      </c>
      <c r="B2902" t="s">
        <v>77</v>
      </c>
      <c r="C2902">
        <v>6</v>
      </c>
      <c r="D2902">
        <v>16000</v>
      </c>
      <c r="E2902">
        <v>700</v>
      </c>
      <c r="F2902" s="2">
        <v>50994</v>
      </c>
      <c r="G2902">
        <v>30096</v>
      </c>
      <c r="H2902">
        <v>0</v>
      </c>
      <c r="I2902" t="s">
        <v>935</v>
      </c>
      <c r="J2902" s="1">
        <v>12.788</v>
      </c>
      <c r="K2902">
        <f t="shared" si="50"/>
        <v>12.788</v>
      </c>
    </row>
    <row r="2903" spans="1:11" hidden="1" x14ac:dyDescent="0.25">
      <c r="A2903" t="s">
        <v>2341</v>
      </c>
      <c r="B2903" t="s">
        <v>77</v>
      </c>
      <c r="C2903">
        <v>6</v>
      </c>
      <c r="D2903">
        <v>16000</v>
      </c>
      <c r="E2903">
        <v>700</v>
      </c>
      <c r="F2903" s="2">
        <v>50988</v>
      </c>
      <c r="G2903">
        <v>30228</v>
      </c>
      <c r="H2903">
        <v>0</v>
      </c>
      <c r="I2903" t="s">
        <v>935</v>
      </c>
      <c r="J2903" s="1">
        <v>12.784000000000001</v>
      </c>
      <c r="K2903">
        <f t="shared" si="50"/>
        <v>12.784000000000001</v>
      </c>
    </row>
    <row r="2904" spans="1:11" hidden="1" x14ac:dyDescent="0.25">
      <c r="A2904" t="s">
        <v>2341</v>
      </c>
      <c r="B2904" t="s">
        <v>77</v>
      </c>
      <c r="C2904">
        <v>6</v>
      </c>
      <c r="D2904">
        <v>16000</v>
      </c>
      <c r="E2904">
        <v>700</v>
      </c>
      <c r="F2904" s="2">
        <v>50985</v>
      </c>
      <c r="G2904">
        <v>30684</v>
      </c>
      <c r="H2904">
        <v>0</v>
      </c>
      <c r="I2904" t="s">
        <v>935</v>
      </c>
      <c r="J2904" s="1">
        <v>12.781000000000001</v>
      </c>
      <c r="K2904">
        <f t="shared" si="50"/>
        <v>12.781000000000001</v>
      </c>
    </row>
    <row r="2905" spans="1:11" hidden="1" x14ac:dyDescent="0.25">
      <c r="A2905" t="s">
        <v>2341</v>
      </c>
      <c r="B2905" t="s">
        <v>77</v>
      </c>
      <c r="C2905">
        <v>6</v>
      </c>
      <c r="D2905">
        <v>16000</v>
      </c>
      <c r="E2905">
        <v>700</v>
      </c>
      <c r="F2905" s="2">
        <v>50993</v>
      </c>
      <c r="G2905">
        <v>30704</v>
      </c>
      <c r="H2905">
        <v>0</v>
      </c>
      <c r="I2905" t="s">
        <v>935</v>
      </c>
      <c r="J2905" s="1">
        <v>12.782</v>
      </c>
      <c r="K2905">
        <f t="shared" si="50"/>
        <v>12.782</v>
      </c>
    </row>
    <row r="2906" spans="1:11" hidden="1" x14ac:dyDescent="0.25">
      <c r="A2906" t="s">
        <v>2341</v>
      </c>
      <c r="B2906" t="s">
        <v>77</v>
      </c>
      <c r="C2906">
        <v>6</v>
      </c>
      <c r="D2906">
        <v>16000</v>
      </c>
      <c r="E2906">
        <v>700</v>
      </c>
      <c r="F2906" s="2">
        <v>50991</v>
      </c>
      <c r="G2906">
        <v>30772</v>
      </c>
      <c r="H2906">
        <v>0</v>
      </c>
      <c r="I2906" t="s">
        <v>935</v>
      </c>
      <c r="J2906" s="1">
        <v>12.786</v>
      </c>
      <c r="K2906">
        <f t="shared" si="50"/>
        <v>12.786</v>
      </c>
    </row>
    <row r="2907" spans="1:11" x14ac:dyDescent="0.25">
      <c r="A2907" t="s">
        <v>2341</v>
      </c>
      <c r="B2907" t="s">
        <v>456</v>
      </c>
      <c r="C2907">
        <v>2</v>
      </c>
      <c r="D2907">
        <v>1000</v>
      </c>
      <c r="E2907">
        <v>796</v>
      </c>
      <c r="F2907" t="s">
        <v>538</v>
      </c>
      <c r="G2907">
        <v>33308</v>
      </c>
      <c r="H2907">
        <v>0</v>
      </c>
      <c r="I2907" t="s">
        <v>2608</v>
      </c>
      <c r="J2907" s="1">
        <v>2.9420000000000002</v>
      </c>
      <c r="K2907">
        <f t="shared" si="50"/>
        <v>2.9420000000000002</v>
      </c>
    </row>
    <row r="2908" spans="1:11" x14ac:dyDescent="0.25">
      <c r="A2908" t="s">
        <v>2341</v>
      </c>
      <c r="B2908" t="s">
        <v>456</v>
      </c>
      <c r="C2908">
        <v>2</v>
      </c>
      <c r="D2908">
        <v>4000</v>
      </c>
      <c r="E2908">
        <v>796</v>
      </c>
      <c r="F2908" s="2">
        <v>1762</v>
      </c>
      <c r="G2908">
        <v>35976</v>
      </c>
      <c r="H2908">
        <v>0</v>
      </c>
      <c r="I2908" t="s">
        <v>2609</v>
      </c>
      <c r="J2908" s="1">
        <v>0.55400000000000005</v>
      </c>
      <c r="K2908">
        <f t="shared" si="50"/>
        <v>0.55400000000000005</v>
      </c>
    </row>
    <row r="2909" spans="1:11" x14ac:dyDescent="0.25">
      <c r="A2909" t="s">
        <v>2341</v>
      </c>
      <c r="B2909" t="s">
        <v>456</v>
      </c>
      <c r="C2909">
        <v>2</v>
      </c>
      <c r="D2909">
        <v>16000</v>
      </c>
      <c r="E2909">
        <v>796</v>
      </c>
      <c r="F2909" s="2">
        <v>27047</v>
      </c>
      <c r="G2909">
        <v>78348</v>
      </c>
      <c r="H2909">
        <v>0</v>
      </c>
      <c r="I2909" t="s">
        <v>2611</v>
      </c>
      <c r="J2909" s="1">
        <v>6.9610000000000003</v>
      </c>
      <c r="K2909">
        <f t="shared" si="50"/>
        <v>6.9610000000000003</v>
      </c>
    </row>
    <row r="2910" spans="1:11" x14ac:dyDescent="0.25">
      <c r="A2910" t="s">
        <v>2341</v>
      </c>
      <c r="B2910" t="s">
        <v>456</v>
      </c>
      <c r="C2910">
        <v>2</v>
      </c>
      <c r="D2910">
        <v>16000</v>
      </c>
      <c r="E2910">
        <v>796</v>
      </c>
      <c r="F2910" s="2">
        <v>26986</v>
      </c>
      <c r="G2910">
        <v>78004</v>
      </c>
      <c r="H2910">
        <v>0</v>
      </c>
      <c r="I2910" t="s">
        <v>2612</v>
      </c>
      <c r="J2910" s="1">
        <v>6.8940000000000001</v>
      </c>
      <c r="K2910">
        <f t="shared" si="50"/>
        <v>6.8940000000000001</v>
      </c>
    </row>
    <row r="2911" spans="1:11" x14ac:dyDescent="0.25">
      <c r="A2911" t="s">
        <v>2341</v>
      </c>
      <c r="B2911" t="s">
        <v>456</v>
      </c>
      <c r="C2911">
        <v>2</v>
      </c>
      <c r="D2911">
        <v>16000</v>
      </c>
      <c r="E2911">
        <v>796</v>
      </c>
      <c r="F2911" s="2">
        <v>27286</v>
      </c>
      <c r="G2911">
        <v>78384</v>
      </c>
      <c r="H2911">
        <v>0</v>
      </c>
      <c r="I2911" t="s">
        <v>934</v>
      </c>
      <c r="J2911" s="1">
        <v>6.96</v>
      </c>
      <c r="K2911">
        <f t="shared" si="50"/>
        <v>6.96</v>
      </c>
    </row>
    <row r="2912" spans="1:11" x14ac:dyDescent="0.25">
      <c r="A2912" t="s">
        <v>2341</v>
      </c>
      <c r="B2912" t="s">
        <v>456</v>
      </c>
      <c r="C2912">
        <v>2</v>
      </c>
      <c r="D2912">
        <v>16000</v>
      </c>
      <c r="E2912">
        <v>796</v>
      </c>
      <c r="F2912" s="2">
        <v>27237</v>
      </c>
      <c r="G2912">
        <v>78256</v>
      </c>
      <c r="H2912">
        <v>0</v>
      </c>
      <c r="I2912" t="s">
        <v>934</v>
      </c>
      <c r="J2912" s="1">
        <v>6.9480000000000004</v>
      </c>
      <c r="K2912">
        <f t="shared" si="50"/>
        <v>6.9480000000000004</v>
      </c>
    </row>
    <row r="2913" spans="1:11" x14ac:dyDescent="0.25">
      <c r="A2913" t="s">
        <v>2341</v>
      </c>
      <c r="B2913" t="s">
        <v>456</v>
      </c>
      <c r="C2913">
        <v>2</v>
      </c>
      <c r="D2913">
        <v>16000</v>
      </c>
      <c r="E2913">
        <v>796</v>
      </c>
      <c r="F2913" s="2">
        <v>23335</v>
      </c>
      <c r="G2913">
        <v>79276</v>
      </c>
      <c r="H2913">
        <v>0</v>
      </c>
      <c r="I2913" t="s">
        <v>2613</v>
      </c>
      <c r="J2913" s="1">
        <v>5.9630000000000001</v>
      </c>
      <c r="K2913">
        <f t="shared" si="50"/>
        <v>5.9630000000000001</v>
      </c>
    </row>
    <row r="2914" spans="1:11" x14ac:dyDescent="0.25">
      <c r="A2914" t="s">
        <v>2341</v>
      </c>
      <c r="B2914" t="s">
        <v>456</v>
      </c>
      <c r="C2914">
        <v>2</v>
      </c>
      <c r="D2914">
        <v>16000</v>
      </c>
      <c r="E2914">
        <v>796</v>
      </c>
      <c r="F2914" s="2">
        <v>23323</v>
      </c>
      <c r="G2914">
        <v>79316</v>
      </c>
      <c r="H2914">
        <v>0</v>
      </c>
      <c r="I2914" t="s">
        <v>2614</v>
      </c>
      <c r="J2914" s="1">
        <v>5.9850000000000003</v>
      </c>
      <c r="K2914">
        <f t="shared" si="50"/>
        <v>5.9850000000000003</v>
      </c>
    </row>
    <row r="2915" spans="1:11" x14ac:dyDescent="0.25">
      <c r="A2915" t="s">
        <v>2341</v>
      </c>
      <c r="B2915" t="s">
        <v>223</v>
      </c>
      <c r="C2915">
        <v>2</v>
      </c>
      <c r="D2915">
        <v>1000</v>
      </c>
      <c r="E2915">
        <v>484</v>
      </c>
      <c r="F2915" t="s">
        <v>945</v>
      </c>
      <c r="G2915">
        <v>37952</v>
      </c>
      <c r="H2915">
        <v>0</v>
      </c>
      <c r="I2915" t="s">
        <v>2615</v>
      </c>
      <c r="J2915" s="1">
        <v>2.2949999999999999</v>
      </c>
      <c r="K2915">
        <f t="shared" si="50"/>
        <v>2.2949999999999999</v>
      </c>
    </row>
    <row r="2916" spans="1:11" x14ac:dyDescent="0.25">
      <c r="A2916" t="s">
        <v>2341</v>
      </c>
      <c r="B2916" t="s">
        <v>223</v>
      </c>
      <c r="C2916">
        <v>2</v>
      </c>
      <c r="D2916">
        <v>4000</v>
      </c>
      <c r="E2916">
        <v>484</v>
      </c>
      <c r="F2916" s="2">
        <v>11051</v>
      </c>
      <c r="G2916">
        <v>63060</v>
      </c>
      <c r="H2916">
        <v>0</v>
      </c>
      <c r="I2916" t="s">
        <v>1086</v>
      </c>
      <c r="J2916" s="1">
        <v>11.053000000000001</v>
      </c>
      <c r="K2916">
        <f t="shared" si="50"/>
        <v>11.053000000000001</v>
      </c>
    </row>
    <row r="2917" spans="1:11" x14ac:dyDescent="0.25">
      <c r="A2917" t="s">
        <v>2341</v>
      </c>
      <c r="B2917" t="s">
        <v>223</v>
      </c>
      <c r="C2917">
        <v>2</v>
      </c>
      <c r="D2917">
        <v>16000</v>
      </c>
      <c r="E2917">
        <v>484</v>
      </c>
      <c r="F2917" s="2">
        <v>177102</v>
      </c>
      <c r="G2917">
        <v>66768</v>
      </c>
      <c r="H2917">
        <v>0</v>
      </c>
      <c r="I2917" t="s">
        <v>2616</v>
      </c>
      <c r="J2917" s="1">
        <v>177.26499999999999</v>
      </c>
      <c r="K2917">
        <f t="shared" si="50"/>
        <v>177.26499999999999</v>
      </c>
    </row>
    <row r="2918" spans="1:11" hidden="1" x14ac:dyDescent="0.25">
      <c r="A2918" t="s">
        <v>2341</v>
      </c>
      <c r="B2918" t="s">
        <v>134</v>
      </c>
      <c r="C2918">
        <v>2</v>
      </c>
      <c r="D2918">
        <v>1000</v>
      </c>
      <c r="E2918">
        <v>911</v>
      </c>
      <c r="F2918" s="2">
        <v>1078</v>
      </c>
      <c r="G2918">
        <v>84404</v>
      </c>
      <c r="H2918">
        <v>0</v>
      </c>
      <c r="I2918" t="s">
        <v>2617</v>
      </c>
      <c r="J2918" s="1">
        <v>1.4890000000000001</v>
      </c>
      <c r="K2918">
        <f t="shared" si="50"/>
        <v>1.4890000000000001</v>
      </c>
    </row>
    <row r="2919" spans="1:11" hidden="1" x14ac:dyDescent="0.25">
      <c r="A2919" t="s">
        <v>2341</v>
      </c>
      <c r="B2919" t="s">
        <v>134</v>
      </c>
      <c r="C2919">
        <v>2</v>
      </c>
      <c r="D2919">
        <v>4000</v>
      </c>
      <c r="E2919">
        <v>911</v>
      </c>
      <c r="F2919" s="2">
        <v>4388</v>
      </c>
      <c r="G2919">
        <v>102488</v>
      </c>
      <c r="H2919">
        <v>0</v>
      </c>
      <c r="I2919" t="s">
        <v>2618</v>
      </c>
      <c r="J2919" s="1">
        <v>1.6739999999999999</v>
      </c>
      <c r="K2919">
        <f t="shared" si="50"/>
        <v>1.6739999999999999</v>
      </c>
    </row>
    <row r="2920" spans="1:11" hidden="1" x14ac:dyDescent="0.25">
      <c r="A2920" t="s">
        <v>2341</v>
      </c>
      <c r="B2920" t="s">
        <v>134</v>
      </c>
      <c r="C2920">
        <v>2</v>
      </c>
      <c r="D2920">
        <v>16000</v>
      </c>
      <c r="E2920">
        <v>911</v>
      </c>
      <c r="F2920" s="2">
        <v>56839</v>
      </c>
      <c r="G2920">
        <v>142508</v>
      </c>
      <c r="H2920">
        <v>0</v>
      </c>
      <c r="I2920" t="s">
        <v>2619</v>
      </c>
      <c r="J2920" s="1">
        <v>20.971</v>
      </c>
      <c r="K2920">
        <f t="shared" si="50"/>
        <v>20.971</v>
      </c>
    </row>
    <row r="2921" spans="1:11" hidden="1" x14ac:dyDescent="0.25">
      <c r="A2921" t="s">
        <v>2341</v>
      </c>
      <c r="B2921" t="s">
        <v>134</v>
      </c>
      <c r="C2921">
        <v>2</v>
      </c>
      <c r="D2921">
        <v>16000</v>
      </c>
      <c r="E2921">
        <v>911</v>
      </c>
      <c r="F2921" s="2">
        <v>56754</v>
      </c>
      <c r="G2921">
        <v>140104</v>
      </c>
      <c r="H2921">
        <v>0</v>
      </c>
      <c r="I2921" t="s">
        <v>2620</v>
      </c>
      <c r="J2921" s="1">
        <v>20.867999999999999</v>
      </c>
      <c r="K2921">
        <f t="shared" si="50"/>
        <v>20.867999999999999</v>
      </c>
    </row>
    <row r="2922" spans="1:11" hidden="1" x14ac:dyDescent="0.25">
      <c r="A2922" t="s">
        <v>2341</v>
      </c>
      <c r="B2922" t="s">
        <v>134</v>
      </c>
      <c r="C2922">
        <v>2</v>
      </c>
      <c r="D2922">
        <v>16000</v>
      </c>
      <c r="E2922">
        <v>911</v>
      </c>
      <c r="F2922" s="2">
        <v>56710</v>
      </c>
      <c r="G2922">
        <v>148212</v>
      </c>
      <c r="H2922">
        <v>0</v>
      </c>
      <c r="I2922" t="s">
        <v>2621</v>
      </c>
      <c r="J2922" s="1">
        <v>20.827999999999999</v>
      </c>
      <c r="K2922">
        <f t="shared" si="50"/>
        <v>20.827999999999999</v>
      </c>
    </row>
    <row r="2923" spans="1:11" hidden="1" x14ac:dyDescent="0.25">
      <c r="A2923" t="s">
        <v>2341</v>
      </c>
      <c r="B2923" t="s">
        <v>134</v>
      </c>
      <c r="C2923">
        <v>2</v>
      </c>
      <c r="D2923">
        <v>16000</v>
      </c>
      <c r="E2923">
        <v>911</v>
      </c>
      <c r="F2923" s="2">
        <v>56739</v>
      </c>
      <c r="G2923">
        <v>148728</v>
      </c>
      <c r="H2923">
        <v>0</v>
      </c>
      <c r="I2923" t="s">
        <v>2622</v>
      </c>
      <c r="J2923" s="1">
        <v>20.856000000000002</v>
      </c>
      <c r="K2923">
        <f t="shared" si="50"/>
        <v>20.856000000000002</v>
      </c>
    </row>
    <row r="2924" spans="1:11" hidden="1" x14ac:dyDescent="0.25">
      <c r="A2924" t="s">
        <v>2341</v>
      </c>
      <c r="B2924" t="s">
        <v>134</v>
      </c>
      <c r="C2924">
        <v>2</v>
      </c>
      <c r="D2924">
        <v>16000</v>
      </c>
      <c r="E2924">
        <v>911</v>
      </c>
      <c r="F2924" s="2">
        <v>56700</v>
      </c>
      <c r="G2924">
        <v>141024</v>
      </c>
      <c r="H2924">
        <v>0</v>
      </c>
      <c r="I2924" t="s">
        <v>2623</v>
      </c>
      <c r="J2924" s="1">
        <v>20.831</v>
      </c>
      <c r="K2924">
        <f t="shared" si="50"/>
        <v>20.831</v>
      </c>
    </row>
    <row r="2925" spans="1:11" hidden="1" x14ac:dyDescent="0.25">
      <c r="A2925" t="s">
        <v>2341</v>
      </c>
      <c r="B2925" t="s">
        <v>134</v>
      </c>
      <c r="C2925">
        <v>2</v>
      </c>
      <c r="D2925">
        <v>16000</v>
      </c>
      <c r="E2925">
        <v>911</v>
      </c>
      <c r="F2925" s="2">
        <v>56785</v>
      </c>
      <c r="G2925">
        <v>141096</v>
      </c>
      <c r="H2925">
        <v>0</v>
      </c>
      <c r="I2925" t="s">
        <v>2624</v>
      </c>
      <c r="J2925" s="1">
        <v>20.888000000000002</v>
      </c>
      <c r="K2925">
        <f t="shared" si="50"/>
        <v>20.888000000000002</v>
      </c>
    </row>
    <row r="2926" spans="1:11" x14ac:dyDescent="0.25">
      <c r="A2926" t="s">
        <v>2341</v>
      </c>
      <c r="B2926" t="s">
        <v>36</v>
      </c>
      <c r="C2926">
        <v>3</v>
      </c>
      <c r="D2926">
        <v>1000</v>
      </c>
      <c r="E2926">
        <v>875</v>
      </c>
      <c r="F2926" s="2">
        <v>1888</v>
      </c>
      <c r="G2926">
        <v>9428</v>
      </c>
      <c r="H2926">
        <v>0</v>
      </c>
      <c r="I2926" t="s">
        <v>2625</v>
      </c>
      <c r="J2926" s="1">
        <v>1.4450000000000001</v>
      </c>
      <c r="K2926">
        <f t="shared" si="50"/>
        <v>1.4450000000000001</v>
      </c>
    </row>
    <row r="2927" spans="1:11" x14ac:dyDescent="0.25">
      <c r="A2927" t="s">
        <v>2341</v>
      </c>
      <c r="B2927" t="s">
        <v>36</v>
      </c>
      <c r="C2927">
        <v>3</v>
      </c>
      <c r="D2927">
        <v>4000</v>
      </c>
      <c r="E2927">
        <v>875</v>
      </c>
      <c r="F2927" s="2">
        <v>30943</v>
      </c>
      <c r="G2927">
        <v>59088</v>
      </c>
      <c r="H2927">
        <v>0</v>
      </c>
      <c r="I2927" t="s">
        <v>935</v>
      </c>
      <c r="J2927" s="1">
        <v>7.7640000000000002</v>
      </c>
      <c r="K2927">
        <f t="shared" si="50"/>
        <v>7.7640000000000002</v>
      </c>
    </row>
    <row r="2928" spans="1:11" x14ac:dyDescent="0.25">
      <c r="A2928" t="s">
        <v>2341</v>
      </c>
      <c r="B2928" t="s">
        <v>36</v>
      </c>
      <c r="C2928">
        <v>3</v>
      </c>
      <c r="D2928">
        <v>16000</v>
      </c>
      <c r="E2928">
        <v>875</v>
      </c>
      <c r="F2928" s="2">
        <v>472048</v>
      </c>
      <c r="G2928">
        <v>139504</v>
      </c>
      <c r="H2928">
        <v>0</v>
      </c>
      <c r="I2928" t="s">
        <v>935</v>
      </c>
      <c r="J2928" s="1">
        <v>118.277</v>
      </c>
      <c r="K2928">
        <f t="shared" si="50"/>
        <v>118.277</v>
      </c>
    </row>
    <row r="2929" spans="1:11" hidden="1" x14ac:dyDescent="0.25">
      <c r="A2929" t="s">
        <v>2341</v>
      </c>
      <c r="B2929" t="s">
        <v>397</v>
      </c>
      <c r="C2929">
        <v>5</v>
      </c>
      <c r="D2929">
        <v>1000</v>
      </c>
      <c r="E2929">
        <v>520</v>
      </c>
      <c r="F2929" t="s">
        <v>2626</v>
      </c>
      <c r="G2929">
        <v>516</v>
      </c>
      <c r="H2929">
        <v>0</v>
      </c>
      <c r="I2929" t="s">
        <v>2627</v>
      </c>
      <c r="J2929" s="1">
        <v>0.34200000000000003</v>
      </c>
      <c r="K2929">
        <f t="shared" si="50"/>
        <v>0.34200000000000003</v>
      </c>
    </row>
    <row r="2930" spans="1:11" hidden="1" x14ac:dyDescent="0.25">
      <c r="A2930" t="s">
        <v>2341</v>
      </c>
      <c r="B2930" t="s">
        <v>397</v>
      </c>
      <c r="C2930">
        <v>5</v>
      </c>
      <c r="D2930">
        <v>4000</v>
      </c>
      <c r="E2930">
        <v>520</v>
      </c>
      <c r="F2930" s="2">
        <v>3546</v>
      </c>
      <c r="G2930">
        <v>2396</v>
      </c>
      <c r="H2930">
        <v>0</v>
      </c>
      <c r="I2930" t="s">
        <v>1365</v>
      </c>
      <c r="J2930" s="1">
        <v>3.5489999999999999</v>
      </c>
      <c r="K2930">
        <f t="shared" si="50"/>
        <v>3.5489999999999999</v>
      </c>
    </row>
    <row r="2931" spans="1:11" hidden="1" x14ac:dyDescent="0.25">
      <c r="A2931" t="s">
        <v>2341</v>
      </c>
      <c r="B2931" t="s">
        <v>397</v>
      </c>
      <c r="C2931">
        <v>5</v>
      </c>
      <c r="D2931">
        <v>16000</v>
      </c>
      <c r="E2931">
        <v>520</v>
      </c>
      <c r="F2931" s="2">
        <v>56605</v>
      </c>
      <c r="G2931">
        <v>32488</v>
      </c>
      <c r="H2931">
        <v>0</v>
      </c>
      <c r="I2931" t="s">
        <v>1075</v>
      </c>
      <c r="J2931" s="1">
        <v>56.621000000000002</v>
      </c>
      <c r="K2931">
        <f t="shared" si="50"/>
        <v>56.621000000000002</v>
      </c>
    </row>
    <row r="2932" spans="1:11" hidden="1" x14ac:dyDescent="0.25">
      <c r="A2932" t="s">
        <v>2341</v>
      </c>
      <c r="B2932" t="s">
        <v>397</v>
      </c>
      <c r="C2932">
        <v>5</v>
      </c>
      <c r="D2932">
        <v>16000</v>
      </c>
      <c r="E2932">
        <v>520</v>
      </c>
      <c r="F2932" s="2">
        <v>56557</v>
      </c>
      <c r="G2932">
        <v>33416</v>
      </c>
      <c r="H2932">
        <v>0</v>
      </c>
      <c r="I2932" t="s">
        <v>755</v>
      </c>
      <c r="J2932" s="1">
        <v>56.576000000000001</v>
      </c>
      <c r="K2932">
        <f t="shared" si="50"/>
        <v>56.576000000000001</v>
      </c>
    </row>
    <row r="2933" spans="1:11" hidden="1" x14ac:dyDescent="0.25">
      <c r="A2933" t="s">
        <v>2341</v>
      </c>
      <c r="B2933" t="s">
        <v>397</v>
      </c>
      <c r="C2933">
        <v>5</v>
      </c>
      <c r="D2933">
        <v>16000</v>
      </c>
      <c r="E2933">
        <v>520</v>
      </c>
      <c r="F2933" s="2">
        <v>56381</v>
      </c>
      <c r="G2933">
        <v>33412</v>
      </c>
      <c r="H2933">
        <v>0</v>
      </c>
      <c r="I2933" t="s">
        <v>258</v>
      </c>
      <c r="J2933" s="1">
        <v>56.4</v>
      </c>
      <c r="K2933">
        <f t="shared" si="50"/>
        <v>56.4</v>
      </c>
    </row>
    <row r="2934" spans="1:11" hidden="1" x14ac:dyDescent="0.25">
      <c r="A2934" t="s">
        <v>2341</v>
      </c>
      <c r="B2934" t="s">
        <v>397</v>
      </c>
      <c r="C2934">
        <v>5</v>
      </c>
      <c r="D2934">
        <v>16000</v>
      </c>
      <c r="E2934">
        <v>520</v>
      </c>
      <c r="F2934" s="2">
        <v>56398</v>
      </c>
      <c r="G2934">
        <v>33412</v>
      </c>
      <c r="H2934">
        <v>0</v>
      </c>
      <c r="I2934" t="s">
        <v>2628</v>
      </c>
      <c r="J2934" s="1">
        <v>56.42</v>
      </c>
      <c r="K2934">
        <f t="shared" si="50"/>
        <v>56.42</v>
      </c>
    </row>
    <row r="2935" spans="1:11" hidden="1" x14ac:dyDescent="0.25">
      <c r="A2935" t="s">
        <v>2341</v>
      </c>
      <c r="B2935" t="s">
        <v>397</v>
      </c>
      <c r="C2935">
        <v>5</v>
      </c>
      <c r="D2935">
        <v>16000</v>
      </c>
      <c r="E2935">
        <v>520</v>
      </c>
      <c r="F2935" s="2">
        <v>56408</v>
      </c>
      <c r="G2935">
        <v>33412</v>
      </c>
      <c r="H2935">
        <v>0</v>
      </c>
      <c r="I2935" t="s">
        <v>379</v>
      </c>
      <c r="J2935" s="1">
        <v>56.427</v>
      </c>
      <c r="K2935">
        <f t="shared" si="50"/>
        <v>56.427</v>
      </c>
    </row>
    <row r="2936" spans="1:11" hidden="1" x14ac:dyDescent="0.25">
      <c r="A2936" t="s">
        <v>2341</v>
      </c>
      <c r="B2936" t="s">
        <v>397</v>
      </c>
      <c r="C2936">
        <v>5</v>
      </c>
      <c r="D2936">
        <v>16000</v>
      </c>
      <c r="E2936">
        <v>520</v>
      </c>
      <c r="F2936" s="2">
        <v>56472</v>
      </c>
      <c r="G2936">
        <v>33416</v>
      </c>
      <c r="H2936">
        <v>0</v>
      </c>
      <c r="I2936" t="s">
        <v>381</v>
      </c>
      <c r="J2936" s="1">
        <v>56.488</v>
      </c>
      <c r="K2936">
        <f t="shared" si="50"/>
        <v>56.488</v>
      </c>
    </row>
    <row r="2937" spans="1:11" hidden="1" x14ac:dyDescent="0.25">
      <c r="A2937" t="s">
        <v>2341</v>
      </c>
      <c r="B2937" t="s">
        <v>121</v>
      </c>
      <c r="C2937">
        <v>3</v>
      </c>
      <c r="D2937">
        <v>1000</v>
      </c>
      <c r="E2937">
        <v>1819</v>
      </c>
      <c r="F2937" t="s">
        <v>2629</v>
      </c>
      <c r="G2937">
        <v>8</v>
      </c>
      <c r="H2937">
        <v>0</v>
      </c>
      <c r="I2937" t="s">
        <v>2630</v>
      </c>
      <c r="J2937" s="1">
        <v>0.40600000000000003</v>
      </c>
      <c r="K2937">
        <f t="shared" si="50"/>
        <v>0.40600000000000003</v>
      </c>
    </row>
    <row r="2938" spans="1:11" hidden="1" x14ac:dyDescent="0.25">
      <c r="A2938" t="s">
        <v>2341</v>
      </c>
      <c r="B2938" t="s">
        <v>121</v>
      </c>
      <c r="C2938">
        <v>3</v>
      </c>
      <c r="D2938">
        <v>4000</v>
      </c>
      <c r="E2938">
        <v>1819</v>
      </c>
      <c r="F2938" s="2">
        <v>1423</v>
      </c>
      <c r="G2938">
        <v>852</v>
      </c>
      <c r="H2938">
        <v>0</v>
      </c>
      <c r="I2938" t="s">
        <v>2631</v>
      </c>
      <c r="J2938" s="1">
        <v>0.39200000000000002</v>
      </c>
      <c r="K2938">
        <f t="shared" si="50"/>
        <v>0.39200000000000002</v>
      </c>
    </row>
    <row r="2939" spans="1:11" hidden="1" x14ac:dyDescent="0.25">
      <c r="A2939" t="s">
        <v>2341</v>
      </c>
      <c r="B2939" t="s">
        <v>121</v>
      </c>
      <c r="C2939">
        <v>3</v>
      </c>
      <c r="D2939">
        <v>16000</v>
      </c>
      <c r="E2939">
        <v>1819</v>
      </c>
      <c r="F2939" s="2">
        <v>22245</v>
      </c>
      <c r="G2939">
        <v>35892</v>
      </c>
      <c r="H2939">
        <v>0</v>
      </c>
      <c r="I2939" t="s">
        <v>2632</v>
      </c>
      <c r="J2939" s="1">
        <v>6.1210000000000004</v>
      </c>
      <c r="K2939">
        <f t="shared" si="50"/>
        <v>6.1210000000000004</v>
      </c>
    </row>
    <row r="2940" spans="1:11" hidden="1" x14ac:dyDescent="0.25">
      <c r="A2940" t="s">
        <v>2341</v>
      </c>
      <c r="B2940" t="s">
        <v>121</v>
      </c>
      <c r="C2940">
        <v>3</v>
      </c>
      <c r="D2940">
        <v>16000</v>
      </c>
      <c r="E2940">
        <v>1819</v>
      </c>
      <c r="F2940" s="2">
        <v>22167</v>
      </c>
      <c r="G2940">
        <v>31380</v>
      </c>
      <c r="H2940">
        <v>0</v>
      </c>
      <c r="I2940" t="s">
        <v>1179</v>
      </c>
      <c r="J2940" s="1">
        <v>5.6210000000000004</v>
      </c>
      <c r="K2940">
        <f t="shared" si="50"/>
        <v>5.6210000000000004</v>
      </c>
    </row>
    <row r="2941" spans="1:11" hidden="1" x14ac:dyDescent="0.25">
      <c r="A2941" t="s">
        <v>2341</v>
      </c>
      <c r="B2941" t="s">
        <v>121</v>
      </c>
      <c r="C2941">
        <v>3</v>
      </c>
      <c r="D2941">
        <v>16000</v>
      </c>
      <c r="E2941">
        <v>1819</v>
      </c>
      <c r="F2941" s="2">
        <v>22159</v>
      </c>
      <c r="G2941">
        <v>31576</v>
      </c>
      <c r="H2941">
        <v>0</v>
      </c>
      <c r="I2941" t="s">
        <v>2567</v>
      </c>
      <c r="J2941" s="1">
        <v>5.5890000000000004</v>
      </c>
      <c r="K2941">
        <f t="shared" si="50"/>
        <v>5.5890000000000004</v>
      </c>
    </row>
    <row r="2942" spans="1:11" hidden="1" x14ac:dyDescent="0.25">
      <c r="A2942" t="s">
        <v>2341</v>
      </c>
      <c r="B2942" t="s">
        <v>121</v>
      </c>
      <c r="C2942">
        <v>3</v>
      </c>
      <c r="D2942">
        <v>16000</v>
      </c>
      <c r="E2942">
        <v>1819</v>
      </c>
      <c r="F2942" s="2">
        <v>22174</v>
      </c>
      <c r="G2942">
        <v>32176</v>
      </c>
      <c r="H2942">
        <v>0</v>
      </c>
      <c r="I2942" t="s">
        <v>2633</v>
      </c>
      <c r="J2942" s="1">
        <v>5.665</v>
      </c>
      <c r="K2942">
        <f t="shared" si="50"/>
        <v>5.665</v>
      </c>
    </row>
    <row r="2943" spans="1:11" hidden="1" x14ac:dyDescent="0.25">
      <c r="A2943" t="s">
        <v>2341</v>
      </c>
      <c r="B2943" t="s">
        <v>121</v>
      </c>
      <c r="C2943">
        <v>3</v>
      </c>
      <c r="D2943">
        <v>16000</v>
      </c>
      <c r="E2943">
        <v>1819</v>
      </c>
      <c r="F2943" s="2">
        <v>22165</v>
      </c>
      <c r="G2943">
        <v>31888</v>
      </c>
      <c r="H2943">
        <v>0</v>
      </c>
      <c r="I2943" t="s">
        <v>1279</v>
      </c>
      <c r="J2943" s="1">
        <v>5.6239999999999997</v>
      </c>
      <c r="K2943">
        <f t="shared" si="50"/>
        <v>5.6239999999999997</v>
      </c>
    </row>
    <row r="2944" spans="1:11" hidden="1" x14ac:dyDescent="0.25">
      <c r="A2944" t="s">
        <v>2341</v>
      </c>
      <c r="B2944" t="s">
        <v>121</v>
      </c>
      <c r="C2944">
        <v>3</v>
      </c>
      <c r="D2944">
        <v>16000</v>
      </c>
      <c r="E2944">
        <v>1819</v>
      </c>
      <c r="F2944" s="2">
        <v>22161</v>
      </c>
      <c r="G2944">
        <v>31968</v>
      </c>
      <c r="H2944">
        <v>0</v>
      </c>
      <c r="I2944" t="s">
        <v>1034</v>
      </c>
      <c r="J2944" s="1">
        <v>5.6020000000000003</v>
      </c>
      <c r="K2944">
        <f t="shared" si="50"/>
        <v>5.6020000000000003</v>
      </c>
    </row>
    <row r="2945" spans="1:11" hidden="1" x14ac:dyDescent="0.25">
      <c r="A2945" t="s">
        <v>2341</v>
      </c>
      <c r="B2945" t="s">
        <v>210</v>
      </c>
      <c r="C2945">
        <v>2</v>
      </c>
      <c r="D2945">
        <v>1000</v>
      </c>
      <c r="E2945">
        <v>782</v>
      </c>
      <c r="F2945" t="s">
        <v>2634</v>
      </c>
      <c r="G2945">
        <v>8</v>
      </c>
      <c r="H2945">
        <v>0</v>
      </c>
      <c r="I2945" t="s">
        <v>2635</v>
      </c>
      <c r="J2945" s="1">
        <v>0.46</v>
      </c>
      <c r="K2945">
        <f t="shared" si="50"/>
        <v>0.46</v>
      </c>
    </row>
    <row r="2946" spans="1:11" hidden="1" x14ac:dyDescent="0.25">
      <c r="A2946" t="s">
        <v>2341</v>
      </c>
      <c r="B2946" t="s">
        <v>210</v>
      </c>
      <c r="C2946">
        <v>2</v>
      </c>
      <c r="D2946">
        <v>4000</v>
      </c>
      <c r="E2946">
        <v>782</v>
      </c>
      <c r="F2946" s="2">
        <v>2926</v>
      </c>
      <c r="G2946">
        <v>6028</v>
      </c>
      <c r="H2946">
        <v>0</v>
      </c>
      <c r="I2946" t="s">
        <v>1034</v>
      </c>
      <c r="J2946" s="1">
        <v>0.746</v>
      </c>
      <c r="K2946">
        <f t="shared" si="50"/>
        <v>0.746</v>
      </c>
    </row>
    <row r="2947" spans="1:11" hidden="1" x14ac:dyDescent="0.25">
      <c r="A2947" t="s">
        <v>2341</v>
      </c>
      <c r="B2947" t="s">
        <v>210</v>
      </c>
      <c r="C2947">
        <v>2</v>
      </c>
      <c r="D2947">
        <v>16000</v>
      </c>
      <c r="E2947">
        <v>782</v>
      </c>
      <c r="F2947" s="2">
        <v>46376</v>
      </c>
      <c r="G2947">
        <v>38728</v>
      </c>
      <c r="H2947">
        <v>0</v>
      </c>
      <c r="I2947" t="s">
        <v>935</v>
      </c>
      <c r="J2947" s="1">
        <v>11.629</v>
      </c>
      <c r="K2947">
        <f t="shared" ref="K2947:K3010" si="51">VALUE(J2947)</f>
        <v>11.629</v>
      </c>
    </row>
    <row r="2948" spans="1:11" hidden="1" x14ac:dyDescent="0.25">
      <c r="A2948" t="s">
        <v>2341</v>
      </c>
      <c r="B2948" t="s">
        <v>210</v>
      </c>
      <c r="C2948">
        <v>2</v>
      </c>
      <c r="D2948">
        <v>16000</v>
      </c>
      <c r="E2948">
        <v>782</v>
      </c>
      <c r="F2948" s="2">
        <v>46322</v>
      </c>
      <c r="G2948">
        <v>37588</v>
      </c>
      <c r="H2948">
        <v>0</v>
      </c>
      <c r="I2948" t="s">
        <v>935</v>
      </c>
      <c r="J2948" s="1">
        <v>11.608000000000001</v>
      </c>
      <c r="K2948">
        <f t="shared" si="51"/>
        <v>11.608000000000001</v>
      </c>
    </row>
    <row r="2949" spans="1:11" hidden="1" x14ac:dyDescent="0.25">
      <c r="A2949" t="s">
        <v>2341</v>
      </c>
      <c r="B2949" t="s">
        <v>210</v>
      </c>
      <c r="C2949">
        <v>2</v>
      </c>
      <c r="D2949">
        <v>16000</v>
      </c>
      <c r="E2949">
        <v>782</v>
      </c>
      <c r="F2949" s="2">
        <v>46322</v>
      </c>
      <c r="G2949">
        <v>37308</v>
      </c>
      <c r="H2949">
        <v>0</v>
      </c>
      <c r="I2949" t="s">
        <v>935</v>
      </c>
      <c r="J2949" s="1">
        <v>11.618</v>
      </c>
      <c r="K2949">
        <f t="shared" si="51"/>
        <v>11.618</v>
      </c>
    </row>
    <row r="2950" spans="1:11" hidden="1" x14ac:dyDescent="0.25">
      <c r="A2950" t="s">
        <v>2341</v>
      </c>
      <c r="B2950" t="s">
        <v>210</v>
      </c>
      <c r="C2950">
        <v>2</v>
      </c>
      <c r="D2950">
        <v>16000</v>
      </c>
      <c r="E2950">
        <v>782</v>
      </c>
      <c r="F2950" s="2">
        <v>46313</v>
      </c>
      <c r="G2950">
        <v>37304</v>
      </c>
      <c r="H2950">
        <v>0</v>
      </c>
      <c r="I2950" t="s">
        <v>935</v>
      </c>
      <c r="J2950" s="1">
        <v>11.608000000000001</v>
      </c>
      <c r="K2950">
        <f t="shared" si="51"/>
        <v>11.608000000000001</v>
      </c>
    </row>
    <row r="2951" spans="1:11" hidden="1" x14ac:dyDescent="0.25">
      <c r="A2951" t="s">
        <v>2341</v>
      </c>
      <c r="B2951" t="s">
        <v>210</v>
      </c>
      <c r="C2951">
        <v>2</v>
      </c>
      <c r="D2951">
        <v>16000</v>
      </c>
      <c r="E2951">
        <v>782</v>
      </c>
      <c r="F2951" s="2">
        <v>46315</v>
      </c>
      <c r="G2951">
        <v>37152</v>
      </c>
      <c r="H2951">
        <v>0</v>
      </c>
      <c r="I2951" t="s">
        <v>935</v>
      </c>
      <c r="J2951" s="1">
        <v>11.608000000000001</v>
      </c>
      <c r="K2951">
        <f t="shared" si="51"/>
        <v>11.608000000000001</v>
      </c>
    </row>
    <row r="2952" spans="1:11" hidden="1" x14ac:dyDescent="0.25">
      <c r="A2952" t="s">
        <v>2341</v>
      </c>
      <c r="B2952" t="s">
        <v>210</v>
      </c>
      <c r="C2952">
        <v>2</v>
      </c>
      <c r="D2952">
        <v>16000</v>
      </c>
      <c r="E2952">
        <v>782</v>
      </c>
      <c r="F2952" s="2">
        <v>46352</v>
      </c>
      <c r="G2952">
        <v>37396</v>
      </c>
      <c r="H2952">
        <v>0</v>
      </c>
      <c r="I2952" t="s">
        <v>935</v>
      </c>
      <c r="J2952" s="1">
        <v>11.618</v>
      </c>
      <c r="K2952">
        <f t="shared" si="51"/>
        <v>11.618</v>
      </c>
    </row>
    <row r="2953" spans="1:11" x14ac:dyDescent="0.25">
      <c r="A2953" t="s">
        <v>2341</v>
      </c>
      <c r="B2953" t="s">
        <v>60</v>
      </c>
      <c r="C2953">
        <v>2</v>
      </c>
      <c r="D2953">
        <v>1000</v>
      </c>
      <c r="E2953">
        <v>692</v>
      </c>
      <c r="F2953" t="s">
        <v>21</v>
      </c>
      <c r="G2953">
        <v>8</v>
      </c>
      <c r="H2953">
        <v>0</v>
      </c>
      <c r="I2953" t="s">
        <v>2636</v>
      </c>
      <c r="J2953" s="1">
        <v>0.55600000000000005</v>
      </c>
      <c r="K2953">
        <f t="shared" si="51"/>
        <v>0.55600000000000005</v>
      </c>
    </row>
    <row r="2954" spans="1:11" x14ac:dyDescent="0.25">
      <c r="A2954" t="s">
        <v>2341</v>
      </c>
      <c r="B2954" t="s">
        <v>60</v>
      </c>
      <c r="C2954">
        <v>2</v>
      </c>
      <c r="D2954">
        <v>4000</v>
      </c>
      <c r="E2954">
        <v>692</v>
      </c>
      <c r="F2954" s="2">
        <v>1871</v>
      </c>
      <c r="G2954">
        <v>4812</v>
      </c>
      <c r="H2954">
        <v>0</v>
      </c>
      <c r="I2954" t="s">
        <v>2637</v>
      </c>
      <c r="J2954" s="1">
        <v>1.873</v>
      </c>
      <c r="K2954">
        <f t="shared" si="51"/>
        <v>1.873</v>
      </c>
    </row>
    <row r="2955" spans="1:11" x14ac:dyDescent="0.25">
      <c r="A2955" t="s">
        <v>2341</v>
      </c>
      <c r="B2955" t="s">
        <v>60</v>
      </c>
      <c r="C2955">
        <v>2</v>
      </c>
      <c r="D2955">
        <v>16000</v>
      </c>
      <c r="E2955">
        <v>692</v>
      </c>
      <c r="F2955" s="2">
        <v>29745</v>
      </c>
      <c r="G2955">
        <v>34036</v>
      </c>
      <c r="H2955">
        <v>0</v>
      </c>
      <c r="I2955" t="s">
        <v>756</v>
      </c>
      <c r="J2955" s="1">
        <v>29.757000000000001</v>
      </c>
      <c r="K2955">
        <f t="shared" si="51"/>
        <v>29.757000000000001</v>
      </c>
    </row>
    <row r="2956" spans="1:11" x14ac:dyDescent="0.25">
      <c r="A2956" t="s">
        <v>2341</v>
      </c>
      <c r="B2956" t="s">
        <v>60</v>
      </c>
      <c r="C2956">
        <v>2</v>
      </c>
      <c r="D2956">
        <v>16000</v>
      </c>
      <c r="E2956">
        <v>692</v>
      </c>
      <c r="F2956" s="2">
        <v>29617</v>
      </c>
      <c r="G2956">
        <v>34564</v>
      </c>
      <c r="H2956">
        <v>0</v>
      </c>
      <c r="I2956" t="s">
        <v>484</v>
      </c>
      <c r="J2956" s="1">
        <v>29.626000000000001</v>
      </c>
      <c r="K2956">
        <f t="shared" si="51"/>
        <v>29.626000000000001</v>
      </c>
    </row>
    <row r="2957" spans="1:11" x14ac:dyDescent="0.25">
      <c r="A2957" t="s">
        <v>2341</v>
      </c>
      <c r="B2957" t="s">
        <v>60</v>
      </c>
      <c r="C2957">
        <v>2</v>
      </c>
      <c r="D2957">
        <v>16000</v>
      </c>
      <c r="E2957">
        <v>692</v>
      </c>
      <c r="F2957" s="2">
        <v>29613</v>
      </c>
      <c r="G2957">
        <v>34564</v>
      </c>
      <c r="H2957">
        <v>0</v>
      </c>
      <c r="I2957" t="s">
        <v>485</v>
      </c>
      <c r="J2957" s="1">
        <v>29.623000000000001</v>
      </c>
      <c r="K2957">
        <f t="shared" si="51"/>
        <v>29.623000000000001</v>
      </c>
    </row>
    <row r="2958" spans="1:11" x14ac:dyDescent="0.25">
      <c r="A2958" t="s">
        <v>2341</v>
      </c>
      <c r="B2958" t="s">
        <v>60</v>
      </c>
      <c r="C2958">
        <v>2</v>
      </c>
      <c r="D2958">
        <v>16000</v>
      </c>
      <c r="E2958">
        <v>692</v>
      </c>
      <c r="F2958" s="2">
        <v>29616</v>
      </c>
      <c r="G2958">
        <v>33924</v>
      </c>
      <c r="H2958">
        <v>0</v>
      </c>
      <c r="I2958" t="s">
        <v>484</v>
      </c>
      <c r="J2958" s="1">
        <v>29.625</v>
      </c>
      <c r="K2958">
        <f t="shared" si="51"/>
        <v>29.625</v>
      </c>
    </row>
    <row r="2959" spans="1:11" x14ac:dyDescent="0.25">
      <c r="A2959" t="s">
        <v>2341</v>
      </c>
      <c r="B2959" t="s">
        <v>60</v>
      </c>
      <c r="C2959">
        <v>2</v>
      </c>
      <c r="D2959">
        <v>16000</v>
      </c>
      <c r="E2959">
        <v>692</v>
      </c>
      <c r="F2959" s="2">
        <v>29952</v>
      </c>
      <c r="G2959">
        <v>34168</v>
      </c>
      <c r="H2959">
        <v>0</v>
      </c>
      <c r="I2959" t="s">
        <v>382</v>
      </c>
      <c r="J2959" s="1">
        <v>29.962</v>
      </c>
      <c r="K2959">
        <f t="shared" si="51"/>
        <v>29.962</v>
      </c>
    </row>
    <row r="2960" spans="1:11" x14ac:dyDescent="0.25">
      <c r="A2960" t="s">
        <v>2341</v>
      </c>
      <c r="B2960" t="s">
        <v>60</v>
      </c>
      <c r="C2960">
        <v>2</v>
      </c>
      <c r="D2960">
        <v>16000</v>
      </c>
      <c r="E2960">
        <v>692</v>
      </c>
      <c r="F2960" s="2">
        <v>29639</v>
      </c>
      <c r="G2960">
        <v>34624</v>
      </c>
      <c r="H2960">
        <v>0</v>
      </c>
      <c r="I2960" t="s">
        <v>382</v>
      </c>
      <c r="J2960" s="1">
        <v>29.649000000000001</v>
      </c>
      <c r="K2960">
        <f t="shared" si="51"/>
        <v>29.649000000000001</v>
      </c>
    </row>
    <row r="2961" spans="1:11" hidden="1" x14ac:dyDescent="0.25">
      <c r="A2961" t="s">
        <v>2341</v>
      </c>
      <c r="B2961" t="s">
        <v>146</v>
      </c>
      <c r="C2961">
        <v>2</v>
      </c>
      <c r="D2961">
        <v>1000</v>
      </c>
      <c r="E2961">
        <v>796</v>
      </c>
      <c r="F2961" t="s">
        <v>714</v>
      </c>
      <c r="G2961">
        <v>0</v>
      </c>
      <c r="H2961">
        <v>0</v>
      </c>
      <c r="I2961" t="s">
        <v>2638</v>
      </c>
      <c r="J2961" s="1">
        <v>0.222</v>
      </c>
      <c r="K2961">
        <f t="shared" si="51"/>
        <v>0.222</v>
      </c>
    </row>
    <row r="2962" spans="1:11" hidden="1" x14ac:dyDescent="0.25">
      <c r="A2962" t="s">
        <v>2341</v>
      </c>
      <c r="B2962" t="s">
        <v>146</v>
      </c>
      <c r="C2962">
        <v>2</v>
      </c>
      <c r="D2962">
        <v>4000</v>
      </c>
      <c r="E2962">
        <v>796</v>
      </c>
      <c r="F2962" s="2">
        <v>1973</v>
      </c>
      <c r="G2962">
        <v>4648</v>
      </c>
      <c r="H2962">
        <v>0</v>
      </c>
      <c r="I2962" t="s">
        <v>2538</v>
      </c>
      <c r="J2962" s="1">
        <v>0.50700000000000001</v>
      </c>
      <c r="K2962">
        <f t="shared" si="51"/>
        <v>0.50700000000000001</v>
      </c>
    </row>
    <row r="2963" spans="1:11" hidden="1" x14ac:dyDescent="0.25">
      <c r="A2963" t="s">
        <v>2341</v>
      </c>
      <c r="B2963" t="s">
        <v>146</v>
      </c>
      <c r="C2963">
        <v>2</v>
      </c>
      <c r="D2963">
        <v>16000</v>
      </c>
      <c r="E2963">
        <v>796</v>
      </c>
      <c r="F2963" s="2">
        <v>31055</v>
      </c>
      <c r="G2963">
        <v>34432</v>
      </c>
      <c r="H2963">
        <v>0</v>
      </c>
      <c r="I2963" t="s">
        <v>2402</v>
      </c>
      <c r="J2963" s="1">
        <v>7.85</v>
      </c>
      <c r="K2963">
        <f t="shared" si="51"/>
        <v>7.85</v>
      </c>
    </row>
    <row r="2964" spans="1:11" hidden="1" x14ac:dyDescent="0.25">
      <c r="A2964" t="s">
        <v>2341</v>
      </c>
      <c r="B2964" t="s">
        <v>146</v>
      </c>
      <c r="C2964">
        <v>2</v>
      </c>
      <c r="D2964">
        <v>16000</v>
      </c>
      <c r="E2964">
        <v>796</v>
      </c>
      <c r="F2964" s="2">
        <v>31004</v>
      </c>
      <c r="G2964">
        <v>34380</v>
      </c>
      <c r="H2964">
        <v>0</v>
      </c>
      <c r="I2964" t="s">
        <v>997</v>
      </c>
      <c r="J2964" s="1">
        <v>7.798</v>
      </c>
      <c r="K2964">
        <f t="shared" si="51"/>
        <v>7.798</v>
      </c>
    </row>
    <row r="2965" spans="1:11" hidden="1" x14ac:dyDescent="0.25">
      <c r="A2965" t="s">
        <v>2341</v>
      </c>
      <c r="B2965" t="s">
        <v>146</v>
      </c>
      <c r="C2965">
        <v>2</v>
      </c>
      <c r="D2965">
        <v>16000</v>
      </c>
      <c r="E2965">
        <v>796</v>
      </c>
      <c r="F2965" s="2">
        <v>30997</v>
      </c>
      <c r="G2965">
        <v>34484</v>
      </c>
      <c r="H2965">
        <v>0</v>
      </c>
      <c r="I2965" t="s">
        <v>1120</v>
      </c>
      <c r="J2965" s="1">
        <v>7.7939999999999996</v>
      </c>
      <c r="K2965">
        <f t="shared" si="51"/>
        <v>7.7939999999999996</v>
      </c>
    </row>
    <row r="2966" spans="1:11" hidden="1" x14ac:dyDescent="0.25">
      <c r="A2966" t="s">
        <v>2341</v>
      </c>
      <c r="B2966" t="s">
        <v>146</v>
      </c>
      <c r="C2966">
        <v>2</v>
      </c>
      <c r="D2966">
        <v>16000</v>
      </c>
      <c r="E2966">
        <v>796</v>
      </c>
      <c r="F2966" s="2">
        <v>31004</v>
      </c>
      <c r="G2966">
        <v>34472</v>
      </c>
      <c r="H2966">
        <v>0</v>
      </c>
      <c r="I2966" t="s">
        <v>1137</v>
      </c>
      <c r="J2966" s="1">
        <v>7.8</v>
      </c>
      <c r="K2966">
        <f t="shared" si="51"/>
        <v>7.8</v>
      </c>
    </row>
    <row r="2967" spans="1:11" hidden="1" x14ac:dyDescent="0.25">
      <c r="A2967" t="s">
        <v>2341</v>
      </c>
      <c r="B2967" t="s">
        <v>146</v>
      </c>
      <c r="C2967">
        <v>2</v>
      </c>
      <c r="D2967">
        <v>16000</v>
      </c>
      <c r="E2967">
        <v>796</v>
      </c>
      <c r="F2967" s="2">
        <v>30998</v>
      </c>
      <c r="G2967">
        <v>35296</v>
      </c>
      <c r="H2967">
        <v>0</v>
      </c>
      <c r="I2967" t="s">
        <v>1119</v>
      </c>
      <c r="J2967" s="1">
        <v>7.798</v>
      </c>
      <c r="K2967">
        <f t="shared" si="51"/>
        <v>7.798</v>
      </c>
    </row>
    <row r="2968" spans="1:11" hidden="1" x14ac:dyDescent="0.25">
      <c r="A2968" t="s">
        <v>2341</v>
      </c>
      <c r="B2968" t="s">
        <v>146</v>
      </c>
      <c r="C2968">
        <v>2</v>
      </c>
      <c r="D2968">
        <v>16000</v>
      </c>
      <c r="E2968">
        <v>796</v>
      </c>
      <c r="F2968" s="2">
        <v>30992</v>
      </c>
      <c r="G2968">
        <v>35448</v>
      </c>
      <c r="H2968">
        <v>0</v>
      </c>
      <c r="I2968" t="s">
        <v>1119</v>
      </c>
      <c r="J2968" s="1">
        <v>7.7919999999999998</v>
      </c>
      <c r="K2968">
        <f t="shared" si="51"/>
        <v>7.7919999999999998</v>
      </c>
    </row>
    <row r="2969" spans="1:11" hidden="1" x14ac:dyDescent="0.25">
      <c r="A2969" t="s">
        <v>2341</v>
      </c>
      <c r="B2969" t="s">
        <v>384</v>
      </c>
      <c r="C2969">
        <v>2</v>
      </c>
      <c r="D2969">
        <v>1000</v>
      </c>
      <c r="E2969">
        <v>620</v>
      </c>
      <c r="F2969" t="s">
        <v>21</v>
      </c>
      <c r="G2969">
        <v>8</v>
      </c>
      <c r="H2969">
        <v>0</v>
      </c>
      <c r="I2969" t="s">
        <v>2640</v>
      </c>
      <c r="J2969" s="1">
        <v>0.65</v>
      </c>
      <c r="K2969">
        <f t="shared" si="51"/>
        <v>0.65</v>
      </c>
    </row>
    <row r="2970" spans="1:11" hidden="1" x14ac:dyDescent="0.25">
      <c r="A2970" t="s">
        <v>2341</v>
      </c>
      <c r="B2970" t="s">
        <v>384</v>
      </c>
      <c r="C2970">
        <v>2</v>
      </c>
      <c r="D2970">
        <v>4000</v>
      </c>
      <c r="E2970">
        <v>620</v>
      </c>
      <c r="F2970" s="2">
        <v>1401</v>
      </c>
      <c r="G2970">
        <v>724</v>
      </c>
      <c r="H2970">
        <v>0</v>
      </c>
      <c r="I2970" t="s">
        <v>2641</v>
      </c>
      <c r="J2970" s="1">
        <v>0.36599999999999999</v>
      </c>
      <c r="K2970">
        <f t="shared" si="51"/>
        <v>0.36599999999999999</v>
      </c>
    </row>
    <row r="2971" spans="1:11" hidden="1" x14ac:dyDescent="0.25">
      <c r="A2971" t="s">
        <v>2341</v>
      </c>
      <c r="B2971" t="s">
        <v>384</v>
      </c>
      <c r="C2971">
        <v>2</v>
      </c>
      <c r="D2971">
        <v>16000</v>
      </c>
      <c r="E2971">
        <v>620</v>
      </c>
      <c r="F2971" s="2">
        <v>21454</v>
      </c>
      <c r="G2971">
        <v>35788</v>
      </c>
      <c r="H2971">
        <v>0</v>
      </c>
      <c r="I2971" t="s">
        <v>2388</v>
      </c>
      <c r="J2971" s="1">
        <v>5.4539999999999997</v>
      </c>
      <c r="K2971">
        <f t="shared" si="51"/>
        <v>5.4539999999999997</v>
      </c>
    </row>
    <row r="2972" spans="1:11" hidden="1" x14ac:dyDescent="0.25">
      <c r="A2972" t="s">
        <v>2341</v>
      </c>
      <c r="B2972" t="s">
        <v>384</v>
      </c>
      <c r="C2972">
        <v>2</v>
      </c>
      <c r="D2972">
        <v>16000</v>
      </c>
      <c r="E2972">
        <v>620</v>
      </c>
      <c r="F2972" s="2">
        <v>21403</v>
      </c>
      <c r="G2972">
        <v>35816</v>
      </c>
      <c r="H2972">
        <v>0</v>
      </c>
      <c r="I2972" t="s">
        <v>1034</v>
      </c>
      <c r="J2972" s="1">
        <v>5.4210000000000003</v>
      </c>
      <c r="K2972">
        <f t="shared" si="51"/>
        <v>5.4210000000000003</v>
      </c>
    </row>
    <row r="2973" spans="1:11" hidden="1" x14ac:dyDescent="0.25">
      <c r="A2973" t="s">
        <v>2341</v>
      </c>
      <c r="B2973" t="s">
        <v>384</v>
      </c>
      <c r="C2973">
        <v>2</v>
      </c>
      <c r="D2973">
        <v>16000</v>
      </c>
      <c r="E2973">
        <v>620</v>
      </c>
      <c r="F2973" s="2">
        <v>21403</v>
      </c>
      <c r="G2973">
        <v>35968</v>
      </c>
      <c r="H2973">
        <v>0</v>
      </c>
      <c r="I2973" t="s">
        <v>1034</v>
      </c>
      <c r="J2973" s="1">
        <v>5.42</v>
      </c>
      <c r="K2973">
        <f t="shared" si="51"/>
        <v>5.42</v>
      </c>
    </row>
    <row r="2974" spans="1:11" hidden="1" x14ac:dyDescent="0.25">
      <c r="A2974" t="s">
        <v>2341</v>
      </c>
      <c r="B2974" t="s">
        <v>384</v>
      </c>
      <c r="C2974">
        <v>2</v>
      </c>
      <c r="D2974">
        <v>16000</v>
      </c>
      <c r="E2974">
        <v>620</v>
      </c>
      <c r="F2974" s="2">
        <v>21402</v>
      </c>
      <c r="G2974">
        <v>35964</v>
      </c>
      <c r="H2974">
        <v>0</v>
      </c>
      <c r="I2974" t="s">
        <v>1034</v>
      </c>
      <c r="J2974" s="1">
        <v>5.4169999999999998</v>
      </c>
      <c r="K2974">
        <f t="shared" si="51"/>
        <v>5.4169999999999998</v>
      </c>
    </row>
    <row r="2975" spans="1:11" hidden="1" x14ac:dyDescent="0.25">
      <c r="A2975" t="s">
        <v>2341</v>
      </c>
      <c r="B2975" t="s">
        <v>384</v>
      </c>
      <c r="C2975">
        <v>2</v>
      </c>
      <c r="D2975">
        <v>16000</v>
      </c>
      <c r="E2975">
        <v>620</v>
      </c>
      <c r="F2975" s="2">
        <v>21399</v>
      </c>
      <c r="G2975">
        <v>35952</v>
      </c>
      <c r="H2975">
        <v>0</v>
      </c>
      <c r="I2975" t="s">
        <v>1034</v>
      </c>
      <c r="J2975" s="1">
        <v>5.4210000000000003</v>
      </c>
      <c r="K2975">
        <f t="shared" si="51"/>
        <v>5.4210000000000003</v>
      </c>
    </row>
    <row r="2976" spans="1:11" hidden="1" x14ac:dyDescent="0.25">
      <c r="A2976" t="s">
        <v>2341</v>
      </c>
      <c r="B2976" t="s">
        <v>384</v>
      </c>
      <c r="C2976">
        <v>2</v>
      </c>
      <c r="D2976">
        <v>16000</v>
      </c>
      <c r="E2976">
        <v>620</v>
      </c>
      <c r="F2976" s="2">
        <v>21403</v>
      </c>
      <c r="G2976">
        <v>35932</v>
      </c>
      <c r="H2976">
        <v>0</v>
      </c>
      <c r="I2976" t="s">
        <v>1034</v>
      </c>
      <c r="J2976" s="1">
        <v>5.42</v>
      </c>
      <c r="K2976">
        <f t="shared" si="51"/>
        <v>5.42</v>
      </c>
    </row>
    <row r="2977" spans="1:11" x14ac:dyDescent="0.25">
      <c r="A2977" t="s">
        <v>2341</v>
      </c>
      <c r="B2977" t="s">
        <v>36</v>
      </c>
      <c r="C2977">
        <v>1</v>
      </c>
      <c r="D2977">
        <v>1000</v>
      </c>
      <c r="E2977">
        <v>449</v>
      </c>
      <c r="F2977" s="2">
        <v>1835</v>
      </c>
      <c r="G2977">
        <v>9372</v>
      </c>
      <c r="H2977">
        <v>0</v>
      </c>
      <c r="I2977" t="s">
        <v>2643</v>
      </c>
      <c r="J2977" s="1">
        <v>2.5619999999999998</v>
      </c>
      <c r="K2977">
        <f t="shared" si="51"/>
        <v>2.5619999999999998</v>
      </c>
    </row>
    <row r="2978" spans="1:11" x14ac:dyDescent="0.25">
      <c r="A2978" t="s">
        <v>2341</v>
      </c>
      <c r="B2978" t="s">
        <v>36</v>
      </c>
      <c r="C2978">
        <v>1</v>
      </c>
      <c r="D2978">
        <v>4000</v>
      </c>
      <c r="E2978">
        <v>449</v>
      </c>
      <c r="F2978" s="2">
        <v>29088</v>
      </c>
      <c r="G2978">
        <v>9384</v>
      </c>
      <c r="H2978">
        <v>0</v>
      </c>
      <c r="I2978" t="s">
        <v>257</v>
      </c>
      <c r="J2978" s="1">
        <v>29.097999999999999</v>
      </c>
      <c r="K2978">
        <f t="shared" si="51"/>
        <v>29.097999999999999</v>
      </c>
    </row>
    <row r="2979" spans="1:11" x14ac:dyDescent="0.25">
      <c r="A2979" t="s">
        <v>2341</v>
      </c>
      <c r="B2979" t="s">
        <v>36</v>
      </c>
      <c r="C2979">
        <v>1</v>
      </c>
      <c r="D2979">
        <v>16000</v>
      </c>
      <c r="E2979">
        <v>449</v>
      </c>
      <c r="F2979" s="2">
        <v>467617</v>
      </c>
      <c r="G2979">
        <v>9444</v>
      </c>
      <c r="H2979">
        <v>0</v>
      </c>
      <c r="I2979" t="s">
        <v>2644</v>
      </c>
      <c r="J2979" s="1">
        <v>467.73200000000003</v>
      </c>
      <c r="K2979">
        <f t="shared" si="51"/>
        <v>467.73200000000003</v>
      </c>
    </row>
    <row r="2980" spans="1:11" hidden="1" x14ac:dyDescent="0.25">
      <c r="A2980" t="s">
        <v>2341</v>
      </c>
      <c r="B2980" t="s">
        <v>731</v>
      </c>
      <c r="C2980">
        <v>1</v>
      </c>
      <c r="D2980">
        <v>1000</v>
      </c>
      <c r="E2980">
        <v>717</v>
      </c>
      <c r="F2980" t="s">
        <v>2645</v>
      </c>
      <c r="G2980">
        <v>0</v>
      </c>
      <c r="H2980">
        <v>0</v>
      </c>
      <c r="I2980" t="s">
        <v>2646</v>
      </c>
      <c r="J2980" s="1">
        <v>0.27100000000000002</v>
      </c>
      <c r="K2980">
        <f t="shared" si="51"/>
        <v>0.27100000000000002</v>
      </c>
    </row>
    <row r="2981" spans="1:11" hidden="1" x14ac:dyDescent="0.25">
      <c r="A2981" t="s">
        <v>2341</v>
      </c>
      <c r="B2981" t="s">
        <v>731</v>
      </c>
      <c r="C2981">
        <v>1</v>
      </c>
      <c r="D2981">
        <v>4000</v>
      </c>
      <c r="E2981">
        <v>717</v>
      </c>
      <c r="F2981" s="2">
        <v>3503</v>
      </c>
      <c r="G2981">
        <v>3088</v>
      </c>
      <c r="H2981">
        <v>0</v>
      </c>
      <c r="I2981" t="s">
        <v>882</v>
      </c>
      <c r="J2981" s="1">
        <v>0.90300000000000002</v>
      </c>
      <c r="K2981">
        <f t="shared" si="51"/>
        <v>0.90300000000000002</v>
      </c>
    </row>
    <row r="2982" spans="1:11" hidden="1" x14ac:dyDescent="0.25">
      <c r="A2982" t="s">
        <v>2341</v>
      </c>
      <c r="B2982" t="s">
        <v>731</v>
      </c>
      <c r="C2982">
        <v>1</v>
      </c>
      <c r="D2982">
        <v>16000</v>
      </c>
      <c r="E2982">
        <v>717</v>
      </c>
      <c r="F2982" s="2">
        <v>54914</v>
      </c>
      <c r="G2982">
        <v>4508</v>
      </c>
      <c r="H2982">
        <v>0</v>
      </c>
      <c r="I2982" t="s">
        <v>1115</v>
      </c>
      <c r="J2982" s="1">
        <v>13.794</v>
      </c>
      <c r="K2982">
        <f t="shared" si="51"/>
        <v>13.794</v>
      </c>
    </row>
    <row r="2983" spans="1:11" hidden="1" x14ac:dyDescent="0.25">
      <c r="A2983" t="s">
        <v>2341</v>
      </c>
      <c r="B2983" t="s">
        <v>731</v>
      </c>
      <c r="C2983">
        <v>1</v>
      </c>
      <c r="D2983">
        <v>16000</v>
      </c>
      <c r="E2983">
        <v>717</v>
      </c>
      <c r="F2983" s="2">
        <v>54873</v>
      </c>
      <c r="G2983">
        <v>4368</v>
      </c>
      <c r="H2983">
        <v>0</v>
      </c>
      <c r="I2983" t="s">
        <v>1118</v>
      </c>
      <c r="J2983" s="1">
        <v>13.81</v>
      </c>
      <c r="K2983">
        <f t="shared" si="51"/>
        <v>13.81</v>
      </c>
    </row>
    <row r="2984" spans="1:11" hidden="1" x14ac:dyDescent="0.25">
      <c r="A2984" t="s">
        <v>2341</v>
      </c>
      <c r="B2984" t="s">
        <v>731</v>
      </c>
      <c r="C2984">
        <v>1</v>
      </c>
      <c r="D2984">
        <v>16000</v>
      </c>
      <c r="E2984">
        <v>717</v>
      </c>
      <c r="F2984" s="2">
        <v>54869</v>
      </c>
      <c r="G2984">
        <v>4376</v>
      </c>
      <c r="H2984">
        <v>0</v>
      </c>
      <c r="I2984" t="s">
        <v>2402</v>
      </c>
      <c r="J2984" s="1">
        <v>13.788</v>
      </c>
      <c r="K2984">
        <f t="shared" si="51"/>
        <v>13.788</v>
      </c>
    </row>
    <row r="2985" spans="1:11" hidden="1" x14ac:dyDescent="0.25">
      <c r="A2985" t="s">
        <v>2341</v>
      </c>
      <c r="B2985" t="s">
        <v>731</v>
      </c>
      <c r="C2985">
        <v>1</v>
      </c>
      <c r="D2985">
        <v>16000</v>
      </c>
      <c r="E2985">
        <v>717</v>
      </c>
      <c r="F2985" s="2">
        <v>54865</v>
      </c>
      <c r="G2985">
        <v>4836</v>
      </c>
      <c r="H2985">
        <v>0</v>
      </c>
      <c r="I2985" t="s">
        <v>935</v>
      </c>
      <c r="J2985" s="1">
        <v>13.77</v>
      </c>
      <c r="K2985">
        <f t="shared" si="51"/>
        <v>13.77</v>
      </c>
    </row>
    <row r="2986" spans="1:11" hidden="1" x14ac:dyDescent="0.25">
      <c r="A2986" t="s">
        <v>2341</v>
      </c>
      <c r="B2986" t="s">
        <v>731</v>
      </c>
      <c r="C2986">
        <v>1</v>
      </c>
      <c r="D2986">
        <v>16000</v>
      </c>
      <c r="E2986">
        <v>717</v>
      </c>
      <c r="F2986" s="2">
        <v>54861</v>
      </c>
      <c r="G2986">
        <v>4720</v>
      </c>
      <c r="H2986">
        <v>0</v>
      </c>
      <c r="I2986" t="s">
        <v>935</v>
      </c>
      <c r="J2986" s="1">
        <v>13.763</v>
      </c>
      <c r="K2986">
        <f t="shared" si="51"/>
        <v>13.763</v>
      </c>
    </row>
    <row r="2987" spans="1:11" hidden="1" x14ac:dyDescent="0.25">
      <c r="A2987" t="s">
        <v>2341</v>
      </c>
      <c r="B2987" t="s">
        <v>731</v>
      </c>
      <c r="C2987">
        <v>1</v>
      </c>
      <c r="D2987">
        <v>16000</v>
      </c>
      <c r="E2987">
        <v>717</v>
      </c>
      <c r="F2987" s="2">
        <v>54859</v>
      </c>
      <c r="G2987">
        <v>4760</v>
      </c>
      <c r="H2987">
        <v>0</v>
      </c>
      <c r="I2987" t="s">
        <v>1257</v>
      </c>
      <c r="J2987" s="1">
        <v>13.78</v>
      </c>
      <c r="K2987">
        <f t="shared" si="51"/>
        <v>13.78</v>
      </c>
    </row>
    <row r="2988" spans="1:11" hidden="1" x14ac:dyDescent="0.25">
      <c r="A2988" t="s">
        <v>2341</v>
      </c>
      <c r="B2988" t="s">
        <v>18</v>
      </c>
      <c r="C2988">
        <v>3</v>
      </c>
      <c r="D2988">
        <v>1000</v>
      </c>
      <c r="E2988">
        <v>307</v>
      </c>
      <c r="F2988" s="2">
        <v>54918</v>
      </c>
      <c r="G2988">
        <v>3360</v>
      </c>
      <c r="H2988">
        <v>0</v>
      </c>
      <c r="I2988" t="s">
        <v>649</v>
      </c>
      <c r="J2988" s="1">
        <v>54.933</v>
      </c>
      <c r="K2988">
        <f t="shared" si="51"/>
        <v>54.933</v>
      </c>
    </row>
    <row r="2989" spans="1:11" hidden="1" x14ac:dyDescent="0.25">
      <c r="A2989" t="s">
        <v>2341</v>
      </c>
      <c r="B2989" t="s">
        <v>18</v>
      </c>
      <c r="C2989">
        <v>3</v>
      </c>
      <c r="D2989">
        <v>4000</v>
      </c>
      <c r="E2989">
        <v>307</v>
      </c>
      <c r="F2989" s="2">
        <v>882943</v>
      </c>
      <c r="G2989">
        <v>3344</v>
      </c>
      <c r="H2989">
        <v>0</v>
      </c>
      <c r="I2989" t="s">
        <v>888</v>
      </c>
      <c r="J2989" s="1">
        <v>883.20100000000002</v>
      </c>
      <c r="K2989">
        <f t="shared" si="51"/>
        <v>883.20100000000002</v>
      </c>
    </row>
    <row r="2990" spans="1:11" hidden="1" x14ac:dyDescent="0.25">
      <c r="A2990" t="s">
        <v>2341</v>
      </c>
      <c r="B2990" t="s">
        <v>18</v>
      </c>
      <c r="C2990">
        <v>3</v>
      </c>
      <c r="D2990">
        <v>16000</v>
      </c>
      <c r="E2990">
        <v>307</v>
      </c>
      <c r="F2990" s="2">
        <v>14173744</v>
      </c>
      <c r="G2990">
        <v>3432</v>
      </c>
      <c r="H2990">
        <v>0</v>
      </c>
      <c r="I2990" t="s">
        <v>2647</v>
      </c>
      <c r="J2990" s="1">
        <v>14177.36</v>
      </c>
      <c r="K2990">
        <f t="shared" si="51"/>
        <v>14177.36</v>
      </c>
    </row>
    <row r="2991" spans="1:11" hidden="1" x14ac:dyDescent="0.25">
      <c r="A2991" t="s">
        <v>2341</v>
      </c>
      <c r="B2991" t="s">
        <v>384</v>
      </c>
      <c r="C2991">
        <v>1</v>
      </c>
      <c r="D2991">
        <v>1000</v>
      </c>
      <c r="E2991">
        <v>455</v>
      </c>
      <c r="F2991" t="s">
        <v>1386</v>
      </c>
      <c r="G2991">
        <v>8</v>
      </c>
      <c r="H2991">
        <v>0</v>
      </c>
      <c r="I2991" t="s">
        <v>2648</v>
      </c>
      <c r="J2991" s="1">
        <v>0.65900000000000003</v>
      </c>
      <c r="K2991">
        <f t="shared" si="51"/>
        <v>0.65900000000000003</v>
      </c>
    </row>
    <row r="2992" spans="1:11" hidden="1" x14ac:dyDescent="0.25">
      <c r="A2992" t="s">
        <v>2341</v>
      </c>
      <c r="B2992" t="s">
        <v>384</v>
      </c>
      <c r="C2992">
        <v>1</v>
      </c>
      <c r="D2992">
        <v>4000</v>
      </c>
      <c r="E2992">
        <v>455</v>
      </c>
      <c r="F2992" s="2">
        <v>3124</v>
      </c>
      <c r="G2992">
        <v>6868</v>
      </c>
      <c r="H2992">
        <v>0</v>
      </c>
      <c r="I2992" t="s">
        <v>1034</v>
      </c>
      <c r="J2992" s="1">
        <v>0.79600000000000004</v>
      </c>
      <c r="K2992">
        <f t="shared" si="51"/>
        <v>0.79600000000000004</v>
      </c>
    </row>
    <row r="2993" spans="1:11" hidden="1" x14ac:dyDescent="0.25">
      <c r="A2993" t="s">
        <v>2341</v>
      </c>
      <c r="B2993" t="s">
        <v>384</v>
      </c>
      <c r="C2993">
        <v>1</v>
      </c>
      <c r="D2993">
        <v>16000</v>
      </c>
      <c r="E2993">
        <v>455</v>
      </c>
      <c r="F2993" s="2">
        <v>49346</v>
      </c>
      <c r="G2993">
        <v>35696</v>
      </c>
      <c r="H2993">
        <v>0</v>
      </c>
      <c r="I2993" t="s">
        <v>998</v>
      </c>
      <c r="J2993" s="1">
        <v>12.428000000000001</v>
      </c>
      <c r="K2993">
        <f t="shared" si="51"/>
        <v>12.428000000000001</v>
      </c>
    </row>
    <row r="2994" spans="1:11" hidden="1" x14ac:dyDescent="0.25">
      <c r="A2994" t="s">
        <v>2341</v>
      </c>
      <c r="B2994" t="s">
        <v>384</v>
      </c>
      <c r="C2994">
        <v>1</v>
      </c>
      <c r="D2994">
        <v>16000</v>
      </c>
      <c r="E2994">
        <v>455</v>
      </c>
      <c r="F2994" s="2">
        <v>49275</v>
      </c>
      <c r="G2994">
        <v>35564</v>
      </c>
      <c r="H2994">
        <v>0</v>
      </c>
      <c r="I2994" t="s">
        <v>998</v>
      </c>
      <c r="J2994" s="1">
        <v>12.394</v>
      </c>
      <c r="K2994">
        <f t="shared" si="51"/>
        <v>12.394</v>
      </c>
    </row>
    <row r="2995" spans="1:11" hidden="1" x14ac:dyDescent="0.25">
      <c r="A2995" t="s">
        <v>2341</v>
      </c>
      <c r="B2995" t="s">
        <v>384</v>
      </c>
      <c r="C2995">
        <v>1</v>
      </c>
      <c r="D2995">
        <v>16000</v>
      </c>
      <c r="E2995">
        <v>455</v>
      </c>
      <c r="F2995" s="2">
        <v>49275</v>
      </c>
      <c r="G2995">
        <v>35684</v>
      </c>
      <c r="H2995">
        <v>0</v>
      </c>
      <c r="I2995" t="s">
        <v>998</v>
      </c>
      <c r="J2995" s="1">
        <v>12.396000000000001</v>
      </c>
      <c r="K2995">
        <f t="shared" si="51"/>
        <v>12.396000000000001</v>
      </c>
    </row>
    <row r="2996" spans="1:11" hidden="1" x14ac:dyDescent="0.25">
      <c r="A2996" t="s">
        <v>2341</v>
      </c>
      <c r="B2996" t="s">
        <v>384</v>
      </c>
      <c r="C2996">
        <v>1</v>
      </c>
      <c r="D2996">
        <v>16000</v>
      </c>
      <c r="E2996">
        <v>455</v>
      </c>
      <c r="F2996" s="2">
        <v>49290</v>
      </c>
      <c r="G2996">
        <v>35936</v>
      </c>
      <c r="H2996">
        <v>0</v>
      </c>
      <c r="I2996" t="s">
        <v>998</v>
      </c>
      <c r="J2996" s="1">
        <v>12.391</v>
      </c>
      <c r="K2996">
        <f t="shared" si="51"/>
        <v>12.391</v>
      </c>
    </row>
    <row r="2997" spans="1:11" hidden="1" x14ac:dyDescent="0.25">
      <c r="A2997" t="s">
        <v>2341</v>
      </c>
      <c r="B2997" t="s">
        <v>384</v>
      </c>
      <c r="C2997">
        <v>1</v>
      </c>
      <c r="D2997">
        <v>16000</v>
      </c>
      <c r="E2997">
        <v>455</v>
      </c>
      <c r="F2997" s="2">
        <v>49275</v>
      </c>
      <c r="G2997">
        <v>35928</v>
      </c>
      <c r="H2997">
        <v>0</v>
      </c>
      <c r="I2997" t="s">
        <v>1119</v>
      </c>
      <c r="J2997" s="1">
        <v>12.388999999999999</v>
      </c>
      <c r="K2997">
        <f t="shared" si="51"/>
        <v>12.388999999999999</v>
      </c>
    </row>
    <row r="2998" spans="1:11" hidden="1" x14ac:dyDescent="0.25">
      <c r="A2998" t="s">
        <v>2341</v>
      </c>
      <c r="B2998" t="s">
        <v>384</v>
      </c>
      <c r="C2998">
        <v>1</v>
      </c>
      <c r="D2998">
        <v>16000</v>
      </c>
      <c r="E2998">
        <v>455</v>
      </c>
      <c r="F2998" s="2">
        <v>49269</v>
      </c>
      <c r="G2998">
        <v>35800</v>
      </c>
      <c r="H2998">
        <v>0</v>
      </c>
      <c r="I2998" t="s">
        <v>998</v>
      </c>
      <c r="J2998" s="1">
        <v>12.391</v>
      </c>
      <c r="K2998">
        <f t="shared" si="51"/>
        <v>12.391</v>
      </c>
    </row>
    <row r="2999" spans="1:11" hidden="1" x14ac:dyDescent="0.25">
      <c r="A2999" t="s">
        <v>2341</v>
      </c>
      <c r="B2999" t="s">
        <v>175</v>
      </c>
      <c r="C2999">
        <v>4</v>
      </c>
      <c r="D2999">
        <v>1000</v>
      </c>
      <c r="E2999">
        <v>886</v>
      </c>
      <c r="F2999" t="s">
        <v>671</v>
      </c>
      <c r="G2999">
        <v>31904</v>
      </c>
      <c r="H2999">
        <v>0</v>
      </c>
      <c r="I2999" t="s">
        <v>2649</v>
      </c>
      <c r="J2999" s="1">
        <v>2.871</v>
      </c>
      <c r="K2999">
        <f t="shared" si="51"/>
        <v>2.871</v>
      </c>
    </row>
    <row r="3000" spans="1:11" hidden="1" x14ac:dyDescent="0.25">
      <c r="A3000" t="s">
        <v>2341</v>
      </c>
      <c r="B3000" t="s">
        <v>175</v>
      </c>
      <c r="C3000">
        <v>4</v>
      </c>
      <c r="D3000">
        <v>4000</v>
      </c>
      <c r="E3000">
        <v>886</v>
      </c>
      <c r="F3000" s="2">
        <v>2215</v>
      </c>
      <c r="G3000">
        <v>37292</v>
      </c>
      <c r="H3000">
        <v>0</v>
      </c>
      <c r="I3000" t="s">
        <v>2650</v>
      </c>
      <c r="J3000" s="1">
        <v>0.67900000000000005</v>
      </c>
      <c r="K3000">
        <f t="shared" si="51"/>
        <v>0.67900000000000005</v>
      </c>
    </row>
    <row r="3001" spans="1:11" hidden="1" x14ac:dyDescent="0.25">
      <c r="A3001" t="s">
        <v>2341</v>
      </c>
      <c r="B3001" t="s">
        <v>175</v>
      </c>
      <c r="C3001">
        <v>4</v>
      </c>
      <c r="D3001">
        <v>16000</v>
      </c>
      <c r="E3001">
        <v>886</v>
      </c>
      <c r="F3001" s="2">
        <v>32812</v>
      </c>
      <c r="G3001">
        <v>66508</v>
      </c>
      <c r="H3001">
        <v>0</v>
      </c>
      <c r="I3001" t="s">
        <v>2435</v>
      </c>
      <c r="J3001" s="1">
        <v>8.3559999999999999</v>
      </c>
      <c r="K3001">
        <f t="shared" si="51"/>
        <v>8.3559999999999999</v>
      </c>
    </row>
    <row r="3002" spans="1:11" hidden="1" x14ac:dyDescent="0.25">
      <c r="A3002" t="s">
        <v>2341</v>
      </c>
      <c r="B3002" t="s">
        <v>175</v>
      </c>
      <c r="C3002">
        <v>4</v>
      </c>
      <c r="D3002">
        <v>16000</v>
      </c>
      <c r="E3002">
        <v>886</v>
      </c>
      <c r="F3002" s="2">
        <v>32777</v>
      </c>
      <c r="G3002">
        <v>66896</v>
      </c>
      <c r="H3002">
        <v>0</v>
      </c>
      <c r="I3002" t="s">
        <v>882</v>
      </c>
      <c r="J3002" s="1">
        <v>8.3829999999999991</v>
      </c>
      <c r="K3002">
        <f t="shared" si="51"/>
        <v>8.3829999999999991</v>
      </c>
    </row>
    <row r="3003" spans="1:11" hidden="1" x14ac:dyDescent="0.25">
      <c r="A3003" t="s">
        <v>2341</v>
      </c>
      <c r="B3003" t="s">
        <v>175</v>
      </c>
      <c r="C3003">
        <v>4</v>
      </c>
      <c r="D3003">
        <v>16000</v>
      </c>
      <c r="E3003">
        <v>886</v>
      </c>
      <c r="F3003" s="2">
        <v>32770</v>
      </c>
      <c r="G3003">
        <v>66416</v>
      </c>
      <c r="H3003">
        <v>0</v>
      </c>
      <c r="I3003" t="s">
        <v>978</v>
      </c>
      <c r="J3003" s="1">
        <v>8.3160000000000007</v>
      </c>
      <c r="K3003">
        <f t="shared" si="51"/>
        <v>8.3160000000000007</v>
      </c>
    </row>
    <row r="3004" spans="1:11" hidden="1" x14ac:dyDescent="0.25">
      <c r="A3004" t="s">
        <v>2341</v>
      </c>
      <c r="B3004" t="s">
        <v>175</v>
      </c>
      <c r="C3004">
        <v>4</v>
      </c>
      <c r="D3004">
        <v>16000</v>
      </c>
      <c r="E3004">
        <v>886</v>
      </c>
      <c r="F3004" s="2">
        <v>32750</v>
      </c>
      <c r="G3004">
        <v>66880</v>
      </c>
      <c r="H3004">
        <v>0</v>
      </c>
      <c r="I3004" t="s">
        <v>2651</v>
      </c>
      <c r="J3004" s="1">
        <v>8.3030000000000008</v>
      </c>
      <c r="K3004">
        <f t="shared" si="51"/>
        <v>8.3030000000000008</v>
      </c>
    </row>
    <row r="3005" spans="1:11" hidden="1" x14ac:dyDescent="0.25">
      <c r="A3005" t="s">
        <v>2341</v>
      </c>
      <c r="B3005" t="s">
        <v>175</v>
      </c>
      <c r="C3005">
        <v>4</v>
      </c>
      <c r="D3005">
        <v>16000</v>
      </c>
      <c r="E3005">
        <v>886</v>
      </c>
      <c r="F3005" s="2">
        <v>32751</v>
      </c>
      <c r="G3005">
        <v>67040</v>
      </c>
      <c r="H3005">
        <v>0</v>
      </c>
      <c r="I3005" t="s">
        <v>2651</v>
      </c>
      <c r="J3005" s="1">
        <v>8.31</v>
      </c>
      <c r="K3005">
        <f t="shared" si="51"/>
        <v>8.31</v>
      </c>
    </row>
    <row r="3006" spans="1:11" hidden="1" x14ac:dyDescent="0.25">
      <c r="A3006" t="s">
        <v>2341</v>
      </c>
      <c r="B3006" t="s">
        <v>175</v>
      </c>
      <c r="C3006">
        <v>4</v>
      </c>
      <c r="D3006">
        <v>16000</v>
      </c>
      <c r="E3006">
        <v>886</v>
      </c>
      <c r="F3006" s="2">
        <v>32759</v>
      </c>
      <c r="G3006">
        <v>66940</v>
      </c>
      <c r="H3006">
        <v>0</v>
      </c>
      <c r="I3006" t="s">
        <v>2387</v>
      </c>
      <c r="J3006" s="1">
        <v>8.3239999999999998</v>
      </c>
      <c r="K3006">
        <f t="shared" si="51"/>
        <v>8.3239999999999998</v>
      </c>
    </row>
    <row r="3007" spans="1:11" hidden="1" x14ac:dyDescent="0.25">
      <c r="A3007" t="s">
        <v>2341</v>
      </c>
      <c r="B3007" t="s">
        <v>105</v>
      </c>
      <c r="C3007">
        <v>1</v>
      </c>
      <c r="D3007">
        <v>1000</v>
      </c>
      <c r="E3007">
        <v>603</v>
      </c>
      <c r="F3007" s="2">
        <v>2602</v>
      </c>
      <c r="G3007">
        <v>54696</v>
      </c>
      <c r="H3007">
        <v>0</v>
      </c>
      <c r="I3007" t="s">
        <v>2652</v>
      </c>
      <c r="J3007" s="1">
        <v>3.085</v>
      </c>
      <c r="K3007">
        <f t="shared" si="51"/>
        <v>3.085</v>
      </c>
    </row>
    <row r="3008" spans="1:11" hidden="1" x14ac:dyDescent="0.25">
      <c r="A3008" t="s">
        <v>2341</v>
      </c>
      <c r="B3008" t="s">
        <v>105</v>
      </c>
      <c r="C3008">
        <v>1</v>
      </c>
      <c r="D3008">
        <v>4000</v>
      </c>
      <c r="E3008">
        <v>603</v>
      </c>
      <c r="F3008" s="2">
        <v>36790</v>
      </c>
      <c r="G3008">
        <v>54716</v>
      </c>
      <c r="H3008">
        <v>0</v>
      </c>
      <c r="I3008" t="s">
        <v>257</v>
      </c>
      <c r="J3008" s="1">
        <v>36.804000000000002</v>
      </c>
      <c r="K3008">
        <f t="shared" si="51"/>
        <v>36.804000000000002</v>
      </c>
    </row>
    <row r="3009" spans="1:11" hidden="1" x14ac:dyDescent="0.25">
      <c r="A3009" t="s">
        <v>2341</v>
      </c>
      <c r="B3009" t="s">
        <v>105</v>
      </c>
      <c r="C3009">
        <v>1</v>
      </c>
      <c r="D3009">
        <v>16000</v>
      </c>
      <c r="E3009">
        <v>603</v>
      </c>
      <c r="F3009" s="2">
        <v>584665</v>
      </c>
      <c r="G3009">
        <v>54776</v>
      </c>
      <c r="H3009">
        <v>0</v>
      </c>
      <c r="I3009" t="s">
        <v>2653</v>
      </c>
      <c r="J3009" s="1">
        <v>584.84699999999998</v>
      </c>
      <c r="K3009">
        <f t="shared" si="51"/>
        <v>584.84699999999998</v>
      </c>
    </row>
    <row r="3010" spans="1:11" hidden="1" x14ac:dyDescent="0.25">
      <c r="A3010" t="s">
        <v>2341</v>
      </c>
      <c r="B3010" t="s">
        <v>341</v>
      </c>
      <c r="C3010">
        <v>1</v>
      </c>
      <c r="D3010">
        <v>1000</v>
      </c>
      <c r="E3010">
        <v>570</v>
      </c>
      <c r="F3010" s="2">
        <v>3312</v>
      </c>
      <c r="G3010">
        <v>77976</v>
      </c>
      <c r="H3010">
        <v>0</v>
      </c>
      <c r="I3010" t="s">
        <v>2654</v>
      </c>
      <c r="J3010" s="1">
        <v>6.048</v>
      </c>
      <c r="K3010">
        <f t="shared" si="51"/>
        <v>6.048</v>
      </c>
    </row>
    <row r="3011" spans="1:11" hidden="1" x14ac:dyDescent="0.25">
      <c r="A3011" t="s">
        <v>2341</v>
      </c>
      <c r="B3011" t="s">
        <v>341</v>
      </c>
      <c r="C3011">
        <v>1</v>
      </c>
      <c r="D3011">
        <v>4000</v>
      </c>
      <c r="E3011">
        <v>570</v>
      </c>
      <c r="F3011" s="2">
        <v>40072</v>
      </c>
      <c r="G3011">
        <v>77536</v>
      </c>
      <c r="H3011">
        <v>0</v>
      </c>
      <c r="I3011" t="s">
        <v>1298</v>
      </c>
      <c r="J3011" s="1">
        <v>40.002000000000002</v>
      </c>
      <c r="K3011">
        <f t="shared" ref="K3011:K3074" si="52">VALUE(J3011)</f>
        <v>40.002000000000002</v>
      </c>
    </row>
    <row r="3012" spans="1:11" hidden="1" x14ac:dyDescent="0.25">
      <c r="A3012" t="s">
        <v>2341</v>
      </c>
      <c r="B3012" t="s">
        <v>341</v>
      </c>
      <c r="C3012">
        <v>1</v>
      </c>
      <c r="D3012">
        <v>16000</v>
      </c>
      <c r="E3012">
        <v>570</v>
      </c>
      <c r="F3012" s="2">
        <v>627138</v>
      </c>
      <c r="G3012">
        <v>77868</v>
      </c>
      <c r="H3012">
        <v>0</v>
      </c>
      <c r="I3012" t="s">
        <v>1085</v>
      </c>
      <c r="J3012" s="1">
        <v>626.14</v>
      </c>
      <c r="K3012">
        <f t="shared" si="52"/>
        <v>626.14</v>
      </c>
    </row>
    <row r="3013" spans="1:11" x14ac:dyDescent="0.25">
      <c r="A3013" t="s">
        <v>2341</v>
      </c>
      <c r="B3013" t="s">
        <v>456</v>
      </c>
      <c r="C3013">
        <v>1</v>
      </c>
      <c r="D3013">
        <v>1000</v>
      </c>
      <c r="E3013">
        <v>665</v>
      </c>
      <c r="F3013" t="s">
        <v>2371</v>
      </c>
      <c r="G3013">
        <v>31980</v>
      </c>
      <c r="H3013">
        <v>0</v>
      </c>
      <c r="I3013" t="s">
        <v>2655</v>
      </c>
      <c r="J3013" s="1">
        <v>2.85</v>
      </c>
      <c r="K3013">
        <f t="shared" si="52"/>
        <v>2.85</v>
      </c>
    </row>
    <row r="3014" spans="1:11" x14ac:dyDescent="0.25">
      <c r="A3014" t="s">
        <v>2341</v>
      </c>
      <c r="B3014" t="s">
        <v>456</v>
      </c>
      <c r="C3014">
        <v>1</v>
      </c>
      <c r="D3014">
        <v>4000</v>
      </c>
      <c r="E3014">
        <v>665</v>
      </c>
      <c r="F3014" s="2">
        <v>2927</v>
      </c>
      <c r="G3014">
        <v>35208</v>
      </c>
      <c r="H3014">
        <v>0</v>
      </c>
      <c r="I3014" t="s">
        <v>2656</v>
      </c>
      <c r="J3014" s="1">
        <v>2.8919999999999999</v>
      </c>
      <c r="K3014">
        <f t="shared" si="52"/>
        <v>2.8919999999999999</v>
      </c>
    </row>
    <row r="3015" spans="1:11" x14ac:dyDescent="0.25">
      <c r="A3015" t="s">
        <v>2341</v>
      </c>
      <c r="B3015" t="s">
        <v>456</v>
      </c>
      <c r="C3015">
        <v>1</v>
      </c>
      <c r="D3015">
        <v>16000</v>
      </c>
      <c r="E3015">
        <v>665</v>
      </c>
      <c r="F3015" s="2">
        <v>43997</v>
      </c>
      <c r="G3015">
        <v>35260</v>
      </c>
      <c r="H3015">
        <v>0</v>
      </c>
      <c r="I3015" t="s">
        <v>2657</v>
      </c>
      <c r="J3015" s="1">
        <v>43.956000000000003</v>
      </c>
      <c r="K3015">
        <f t="shared" si="52"/>
        <v>43.956000000000003</v>
      </c>
    </row>
    <row r="3016" spans="1:11" x14ac:dyDescent="0.25">
      <c r="A3016" t="s">
        <v>2341</v>
      </c>
      <c r="B3016" t="s">
        <v>456</v>
      </c>
      <c r="C3016">
        <v>1</v>
      </c>
      <c r="D3016">
        <v>16000</v>
      </c>
      <c r="E3016">
        <v>665</v>
      </c>
      <c r="F3016" s="2">
        <v>43917</v>
      </c>
      <c r="G3016">
        <v>34988</v>
      </c>
      <c r="H3016">
        <v>0</v>
      </c>
      <c r="I3016" t="s">
        <v>649</v>
      </c>
      <c r="J3016" s="1">
        <v>43.866999999999997</v>
      </c>
      <c r="K3016">
        <f t="shared" si="52"/>
        <v>43.866999999999997</v>
      </c>
    </row>
    <row r="3017" spans="1:11" x14ac:dyDescent="0.25">
      <c r="A3017" t="s">
        <v>2341</v>
      </c>
      <c r="B3017" t="s">
        <v>456</v>
      </c>
      <c r="C3017">
        <v>1</v>
      </c>
      <c r="D3017">
        <v>16000</v>
      </c>
      <c r="E3017">
        <v>665</v>
      </c>
      <c r="F3017" s="2">
        <v>43920</v>
      </c>
      <c r="G3017">
        <v>35300</v>
      </c>
      <c r="H3017">
        <v>0</v>
      </c>
      <c r="I3017" t="s">
        <v>485</v>
      </c>
      <c r="J3017" s="1">
        <v>43.857999999999997</v>
      </c>
      <c r="K3017">
        <f t="shared" si="52"/>
        <v>43.857999999999997</v>
      </c>
    </row>
    <row r="3018" spans="1:11" x14ac:dyDescent="0.25">
      <c r="A3018" t="s">
        <v>2341</v>
      </c>
      <c r="B3018" t="s">
        <v>456</v>
      </c>
      <c r="C3018">
        <v>1</v>
      </c>
      <c r="D3018">
        <v>16000</v>
      </c>
      <c r="E3018">
        <v>665</v>
      </c>
      <c r="F3018" s="2">
        <v>43923</v>
      </c>
      <c r="G3018">
        <v>35696</v>
      </c>
      <c r="H3018">
        <v>0</v>
      </c>
      <c r="I3018" t="s">
        <v>649</v>
      </c>
      <c r="J3018" s="1">
        <v>43.865000000000002</v>
      </c>
      <c r="K3018">
        <f t="shared" si="52"/>
        <v>43.865000000000002</v>
      </c>
    </row>
    <row r="3019" spans="1:11" x14ac:dyDescent="0.25">
      <c r="A3019" t="s">
        <v>2341</v>
      </c>
      <c r="B3019" t="s">
        <v>456</v>
      </c>
      <c r="C3019">
        <v>1</v>
      </c>
      <c r="D3019">
        <v>16000</v>
      </c>
      <c r="E3019">
        <v>665</v>
      </c>
      <c r="F3019" s="2">
        <v>43920</v>
      </c>
      <c r="G3019">
        <v>35220</v>
      </c>
      <c r="H3019">
        <v>0</v>
      </c>
      <c r="I3019" t="s">
        <v>485</v>
      </c>
      <c r="J3019" s="1">
        <v>43.865000000000002</v>
      </c>
      <c r="K3019">
        <f t="shared" si="52"/>
        <v>43.865000000000002</v>
      </c>
    </row>
    <row r="3020" spans="1:11" x14ac:dyDescent="0.25">
      <c r="A3020" t="s">
        <v>2341</v>
      </c>
      <c r="B3020" t="s">
        <v>456</v>
      </c>
      <c r="C3020">
        <v>1</v>
      </c>
      <c r="D3020">
        <v>16000</v>
      </c>
      <c r="E3020">
        <v>665</v>
      </c>
      <c r="F3020" s="2">
        <v>43919</v>
      </c>
      <c r="G3020">
        <v>35404</v>
      </c>
      <c r="H3020">
        <v>0</v>
      </c>
      <c r="I3020" t="s">
        <v>2658</v>
      </c>
      <c r="J3020" s="1">
        <v>43.860999999999997</v>
      </c>
      <c r="K3020">
        <f t="shared" si="52"/>
        <v>43.860999999999997</v>
      </c>
    </row>
    <row r="3021" spans="1:11" x14ac:dyDescent="0.25">
      <c r="A3021" t="s">
        <v>2341</v>
      </c>
      <c r="B3021" t="s">
        <v>426</v>
      </c>
      <c r="C3021">
        <v>7</v>
      </c>
      <c r="D3021">
        <v>1000</v>
      </c>
      <c r="E3021">
        <v>994</v>
      </c>
      <c r="F3021" t="s">
        <v>2598</v>
      </c>
      <c r="G3021">
        <v>8</v>
      </c>
      <c r="H3021">
        <v>0</v>
      </c>
      <c r="I3021" t="s">
        <v>2659</v>
      </c>
      <c r="J3021" s="1">
        <v>0.35099999999999998</v>
      </c>
      <c r="K3021">
        <f t="shared" si="52"/>
        <v>0.35099999999999998</v>
      </c>
    </row>
    <row r="3022" spans="1:11" x14ac:dyDescent="0.25">
      <c r="A3022" t="s">
        <v>2341</v>
      </c>
      <c r="B3022" t="s">
        <v>426</v>
      </c>
      <c r="C3022">
        <v>7</v>
      </c>
      <c r="D3022">
        <v>4000</v>
      </c>
      <c r="E3022">
        <v>994</v>
      </c>
      <c r="F3022" s="2">
        <v>1545</v>
      </c>
      <c r="G3022">
        <v>2116</v>
      </c>
      <c r="H3022">
        <v>0</v>
      </c>
      <c r="I3022" t="s">
        <v>2569</v>
      </c>
      <c r="J3022" s="1">
        <v>0.39500000000000002</v>
      </c>
      <c r="K3022">
        <f t="shared" si="52"/>
        <v>0.39500000000000002</v>
      </c>
    </row>
    <row r="3023" spans="1:11" x14ac:dyDescent="0.25">
      <c r="A3023" t="s">
        <v>2341</v>
      </c>
      <c r="B3023" t="s">
        <v>426</v>
      </c>
      <c r="C3023">
        <v>7</v>
      </c>
      <c r="D3023">
        <v>16000</v>
      </c>
      <c r="E3023">
        <v>994</v>
      </c>
      <c r="F3023" s="2">
        <v>24278</v>
      </c>
      <c r="G3023">
        <v>32996</v>
      </c>
      <c r="H3023">
        <v>0</v>
      </c>
      <c r="I3023" t="s">
        <v>2402</v>
      </c>
      <c r="J3023" s="1">
        <v>6.1340000000000003</v>
      </c>
      <c r="K3023">
        <f t="shared" si="52"/>
        <v>6.1340000000000003</v>
      </c>
    </row>
    <row r="3024" spans="1:11" x14ac:dyDescent="0.25">
      <c r="A3024" t="s">
        <v>2341</v>
      </c>
      <c r="B3024" t="s">
        <v>426</v>
      </c>
      <c r="C3024">
        <v>7</v>
      </c>
      <c r="D3024">
        <v>16000</v>
      </c>
      <c r="E3024">
        <v>994</v>
      </c>
      <c r="F3024" s="2">
        <v>24232</v>
      </c>
      <c r="G3024">
        <v>32976</v>
      </c>
      <c r="H3024">
        <v>0</v>
      </c>
      <c r="I3024" t="s">
        <v>935</v>
      </c>
      <c r="J3024" s="1">
        <v>6.0880000000000001</v>
      </c>
      <c r="K3024">
        <f t="shared" si="52"/>
        <v>6.0880000000000001</v>
      </c>
    </row>
    <row r="3025" spans="1:11" x14ac:dyDescent="0.25">
      <c r="A3025" t="s">
        <v>2341</v>
      </c>
      <c r="B3025" t="s">
        <v>426</v>
      </c>
      <c r="C3025">
        <v>7</v>
      </c>
      <c r="D3025">
        <v>16000</v>
      </c>
      <c r="E3025">
        <v>994</v>
      </c>
      <c r="F3025" s="2">
        <v>24225</v>
      </c>
      <c r="G3025">
        <v>33040</v>
      </c>
      <c r="H3025">
        <v>0</v>
      </c>
      <c r="I3025" t="s">
        <v>935</v>
      </c>
      <c r="J3025" s="1">
        <v>6.0819999999999999</v>
      </c>
      <c r="K3025">
        <f t="shared" si="52"/>
        <v>6.0819999999999999</v>
      </c>
    </row>
    <row r="3026" spans="1:11" x14ac:dyDescent="0.25">
      <c r="A3026" t="s">
        <v>2341</v>
      </c>
      <c r="B3026" t="s">
        <v>426</v>
      </c>
      <c r="C3026">
        <v>7</v>
      </c>
      <c r="D3026">
        <v>16000</v>
      </c>
      <c r="E3026">
        <v>994</v>
      </c>
      <c r="F3026" s="2">
        <v>24229</v>
      </c>
      <c r="G3026">
        <v>33084</v>
      </c>
      <c r="H3026">
        <v>0</v>
      </c>
      <c r="I3026" t="s">
        <v>935</v>
      </c>
      <c r="J3026" s="1">
        <v>6.0880000000000001</v>
      </c>
      <c r="K3026">
        <f t="shared" si="52"/>
        <v>6.0880000000000001</v>
      </c>
    </row>
    <row r="3027" spans="1:11" x14ac:dyDescent="0.25">
      <c r="A3027" t="s">
        <v>2341</v>
      </c>
      <c r="B3027" t="s">
        <v>426</v>
      </c>
      <c r="C3027">
        <v>7</v>
      </c>
      <c r="D3027">
        <v>16000</v>
      </c>
      <c r="E3027">
        <v>994</v>
      </c>
      <c r="F3027" s="2">
        <v>24228</v>
      </c>
      <c r="G3027">
        <v>33064</v>
      </c>
      <c r="H3027">
        <v>0</v>
      </c>
      <c r="I3027" t="s">
        <v>935</v>
      </c>
      <c r="J3027" s="1">
        <v>6.085</v>
      </c>
      <c r="K3027">
        <f t="shared" si="52"/>
        <v>6.085</v>
      </c>
    </row>
    <row r="3028" spans="1:11" x14ac:dyDescent="0.25">
      <c r="A3028" t="s">
        <v>2341</v>
      </c>
      <c r="B3028" t="s">
        <v>426</v>
      </c>
      <c r="C3028">
        <v>7</v>
      </c>
      <c r="D3028">
        <v>16000</v>
      </c>
      <c r="E3028">
        <v>994</v>
      </c>
      <c r="F3028" s="2">
        <v>24223</v>
      </c>
      <c r="G3028">
        <v>32984</v>
      </c>
      <c r="H3028">
        <v>0</v>
      </c>
      <c r="I3028" t="s">
        <v>935</v>
      </c>
      <c r="J3028" s="1">
        <v>6.0830000000000002</v>
      </c>
      <c r="K3028">
        <f t="shared" si="52"/>
        <v>6.0830000000000002</v>
      </c>
    </row>
    <row r="3029" spans="1:11" hidden="1" x14ac:dyDescent="0.25">
      <c r="A3029" t="s">
        <v>2341</v>
      </c>
      <c r="B3029" t="s">
        <v>731</v>
      </c>
      <c r="C3029">
        <v>6</v>
      </c>
      <c r="D3029">
        <v>1000</v>
      </c>
      <c r="E3029">
        <v>444</v>
      </c>
      <c r="F3029" t="s">
        <v>2639</v>
      </c>
      <c r="G3029">
        <v>8</v>
      </c>
      <c r="H3029">
        <v>0</v>
      </c>
      <c r="I3029" t="s">
        <v>2660</v>
      </c>
      <c r="J3029" s="1">
        <v>0.40400000000000003</v>
      </c>
      <c r="K3029">
        <f t="shared" si="52"/>
        <v>0.40400000000000003</v>
      </c>
    </row>
    <row r="3030" spans="1:11" hidden="1" x14ac:dyDescent="0.25">
      <c r="A3030" t="s">
        <v>2341</v>
      </c>
      <c r="B3030" t="s">
        <v>731</v>
      </c>
      <c r="C3030">
        <v>6</v>
      </c>
      <c r="D3030">
        <v>4000</v>
      </c>
      <c r="E3030">
        <v>444</v>
      </c>
      <c r="F3030" s="2">
        <v>3466</v>
      </c>
      <c r="G3030">
        <v>2500</v>
      </c>
      <c r="H3030">
        <v>0</v>
      </c>
      <c r="I3030" t="s">
        <v>755</v>
      </c>
      <c r="J3030" s="1">
        <v>3.4689999999999999</v>
      </c>
      <c r="K3030">
        <f t="shared" si="52"/>
        <v>3.4689999999999999</v>
      </c>
    </row>
    <row r="3031" spans="1:11" hidden="1" x14ac:dyDescent="0.25">
      <c r="A3031" t="s">
        <v>2341</v>
      </c>
      <c r="B3031" t="s">
        <v>731</v>
      </c>
      <c r="C3031">
        <v>6</v>
      </c>
      <c r="D3031">
        <v>16000</v>
      </c>
      <c r="E3031">
        <v>444</v>
      </c>
      <c r="F3031" s="2">
        <v>55352</v>
      </c>
      <c r="G3031">
        <v>2572</v>
      </c>
      <c r="H3031">
        <v>0</v>
      </c>
      <c r="I3031" t="s">
        <v>153</v>
      </c>
      <c r="J3031" s="1">
        <v>55.365000000000002</v>
      </c>
      <c r="K3031">
        <f t="shared" si="52"/>
        <v>55.365000000000002</v>
      </c>
    </row>
    <row r="3032" spans="1:11" hidden="1" x14ac:dyDescent="0.25">
      <c r="A3032" t="s">
        <v>2341</v>
      </c>
      <c r="B3032" t="s">
        <v>731</v>
      </c>
      <c r="C3032">
        <v>6</v>
      </c>
      <c r="D3032">
        <v>16000</v>
      </c>
      <c r="E3032">
        <v>444</v>
      </c>
      <c r="F3032" s="2">
        <v>55203</v>
      </c>
      <c r="G3032">
        <v>2836</v>
      </c>
      <c r="H3032">
        <v>0</v>
      </c>
      <c r="I3032" t="s">
        <v>380</v>
      </c>
      <c r="J3032" s="1">
        <v>55.216000000000001</v>
      </c>
      <c r="K3032">
        <f t="shared" si="52"/>
        <v>55.216000000000001</v>
      </c>
    </row>
    <row r="3033" spans="1:11" hidden="1" x14ac:dyDescent="0.25">
      <c r="A3033" t="s">
        <v>2341</v>
      </c>
      <c r="B3033" t="s">
        <v>731</v>
      </c>
      <c r="C3033">
        <v>6</v>
      </c>
      <c r="D3033">
        <v>16000</v>
      </c>
      <c r="E3033">
        <v>444</v>
      </c>
      <c r="F3033" s="2">
        <v>55218</v>
      </c>
      <c r="G3033">
        <v>2860</v>
      </c>
      <c r="H3033">
        <v>0</v>
      </c>
      <c r="I3033" t="s">
        <v>380</v>
      </c>
      <c r="J3033" s="1">
        <v>55.231000000000002</v>
      </c>
      <c r="K3033">
        <f t="shared" si="52"/>
        <v>55.231000000000002</v>
      </c>
    </row>
    <row r="3034" spans="1:11" hidden="1" x14ac:dyDescent="0.25">
      <c r="A3034" t="s">
        <v>2341</v>
      </c>
      <c r="B3034" t="s">
        <v>731</v>
      </c>
      <c r="C3034">
        <v>6</v>
      </c>
      <c r="D3034">
        <v>16000</v>
      </c>
      <c r="E3034">
        <v>444</v>
      </c>
      <c r="F3034" s="2">
        <v>55219</v>
      </c>
      <c r="G3034">
        <v>2796</v>
      </c>
      <c r="H3034">
        <v>0</v>
      </c>
      <c r="I3034" t="s">
        <v>154</v>
      </c>
      <c r="J3034" s="1">
        <v>55.231999999999999</v>
      </c>
      <c r="K3034">
        <f t="shared" si="52"/>
        <v>55.231999999999999</v>
      </c>
    </row>
    <row r="3035" spans="1:11" hidden="1" x14ac:dyDescent="0.25">
      <c r="A3035" t="s">
        <v>2341</v>
      </c>
      <c r="B3035" t="s">
        <v>731</v>
      </c>
      <c r="C3035">
        <v>6</v>
      </c>
      <c r="D3035">
        <v>16000</v>
      </c>
      <c r="E3035">
        <v>444</v>
      </c>
      <c r="F3035" s="2">
        <v>55237</v>
      </c>
      <c r="G3035">
        <v>2892</v>
      </c>
      <c r="H3035">
        <v>0</v>
      </c>
      <c r="I3035" t="s">
        <v>347</v>
      </c>
      <c r="J3035" s="1">
        <v>55.252000000000002</v>
      </c>
      <c r="K3035">
        <f t="shared" si="52"/>
        <v>55.252000000000002</v>
      </c>
    </row>
    <row r="3036" spans="1:11" hidden="1" x14ac:dyDescent="0.25">
      <c r="A3036" t="s">
        <v>2341</v>
      </c>
      <c r="B3036" t="s">
        <v>731</v>
      </c>
      <c r="C3036">
        <v>6</v>
      </c>
      <c r="D3036">
        <v>16000</v>
      </c>
      <c r="E3036">
        <v>444</v>
      </c>
      <c r="F3036" s="2">
        <v>55219</v>
      </c>
      <c r="G3036">
        <v>2896</v>
      </c>
      <c r="H3036">
        <v>0</v>
      </c>
      <c r="I3036" t="s">
        <v>380</v>
      </c>
      <c r="J3036" s="1">
        <v>55.231999999999999</v>
      </c>
      <c r="K3036">
        <f t="shared" si="52"/>
        <v>55.231999999999999</v>
      </c>
    </row>
    <row r="3037" spans="1:11" x14ac:dyDescent="0.25">
      <c r="A3037" t="s">
        <v>2341</v>
      </c>
      <c r="B3037" t="s">
        <v>32</v>
      </c>
      <c r="C3037">
        <v>5</v>
      </c>
      <c r="D3037">
        <v>1000</v>
      </c>
      <c r="E3037">
        <v>1044</v>
      </c>
      <c r="F3037" s="2">
        <v>27462</v>
      </c>
      <c r="G3037">
        <v>14924</v>
      </c>
      <c r="H3037">
        <v>0</v>
      </c>
      <c r="I3037" t="s">
        <v>2661</v>
      </c>
      <c r="J3037" s="1">
        <v>11.62</v>
      </c>
      <c r="K3037">
        <f t="shared" si="52"/>
        <v>11.62</v>
      </c>
    </row>
    <row r="3038" spans="1:11" x14ac:dyDescent="0.25">
      <c r="A3038" t="s">
        <v>2341</v>
      </c>
      <c r="B3038" t="s">
        <v>32</v>
      </c>
      <c r="C3038">
        <v>5</v>
      </c>
      <c r="D3038">
        <v>4000</v>
      </c>
      <c r="E3038">
        <v>1044</v>
      </c>
      <c r="F3038" s="2">
        <v>243575</v>
      </c>
      <c r="G3038">
        <v>16960</v>
      </c>
      <c r="H3038">
        <v>0</v>
      </c>
      <c r="I3038" t="s">
        <v>2662</v>
      </c>
      <c r="J3038" s="1">
        <v>61.704000000000001</v>
      </c>
      <c r="K3038">
        <f t="shared" si="52"/>
        <v>61.704000000000001</v>
      </c>
    </row>
    <row r="3039" spans="1:11" x14ac:dyDescent="0.25">
      <c r="A3039" t="s">
        <v>2341</v>
      </c>
      <c r="B3039" t="s">
        <v>32</v>
      </c>
      <c r="C3039">
        <v>5</v>
      </c>
      <c r="D3039">
        <v>16000</v>
      </c>
      <c r="E3039">
        <v>1044</v>
      </c>
      <c r="F3039" s="2">
        <v>2168205</v>
      </c>
      <c r="G3039">
        <v>48328</v>
      </c>
      <c r="H3039">
        <v>0</v>
      </c>
      <c r="I3039" t="s">
        <v>935</v>
      </c>
      <c r="J3039" s="1">
        <v>543.36199999999997</v>
      </c>
      <c r="K3039">
        <f t="shared" si="52"/>
        <v>543.36199999999997</v>
      </c>
    </row>
    <row r="3040" spans="1:11" hidden="1" x14ac:dyDescent="0.25">
      <c r="A3040" t="s">
        <v>2341</v>
      </c>
      <c r="B3040" t="s">
        <v>397</v>
      </c>
      <c r="C3040">
        <v>4</v>
      </c>
      <c r="D3040">
        <v>1000</v>
      </c>
      <c r="E3040">
        <v>618</v>
      </c>
      <c r="F3040" t="s">
        <v>820</v>
      </c>
      <c r="G3040">
        <v>8</v>
      </c>
      <c r="H3040">
        <v>0</v>
      </c>
      <c r="I3040" t="s">
        <v>2663</v>
      </c>
      <c r="J3040" s="1">
        <v>0.52800000000000002</v>
      </c>
      <c r="K3040">
        <f t="shared" si="52"/>
        <v>0.52800000000000002</v>
      </c>
    </row>
    <row r="3041" spans="1:11" hidden="1" x14ac:dyDescent="0.25">
      <c r="A3041" t="s">
        <v>2341</v>
      </c>
      <c r="B3041" t="s">
        <v>397</v>
      </c>
      <c r="C3041">
        <v>4</v>
      </c>
      <c r="D3041">
        <v>4000</v>
      </c>
      <c r="E3041">
        <v>618</v>
      </c>
      <c r="F3041" s="2">
        <v>3677</v>
      </c>
      <c r="G3041">
        <v>4956</v>
      </c>
      <c r="H3041">
        <v>0</v>
      </c>
      <c r="I3041" t="s">
        <v>2664</v>
      </c>
      <c r="J3041" s="1">
        <v>1.216</v>
      </c>
      <c r="K3041">
        <f t="shared" si="52"/>
        <v>1.216</v>
      </c>
    </row>
    <row r="3042" spans="1:11" hidden="1" x14ac:dyDescent="0.25">
      <c r="A3042" t="s">
        <v>2341</v>
      </c>
      <c r="B3042" t="s">
        <v>397</v>
      </c>
      <c r="C3042">
        <v>4</v>
      </c>
      <c r="D3042">
        <v>16000</v>
      </c>
      <c r="E3042">
        <v>618</v>
      </c>
      <c r="F3042" s="2">
        <v>49021</v>
      </c>
      <c r="G3042">
        <v>67420</v>
      </c>
      <c r="H3042">
        <v>0</v>
      </c>
      <c r="I3042" t="s">
        <v>2665</v>
      </c>
      <c r="J3042" s="1">
        <v>19.047999999999998</v>
      </c>
      <c r="K3042">
        <f t="shared" si="52"/>
        <v>19.047999999999998</v>
      </c>
    </row>
    <row r="3043" spans="1:11" hidden="1" x14ac:dyDescent="0.25">
      <c r="A3043" t="s">
        <v>2341</v>
      </c>
      <c r="B3043" t="s">
        <v>397</v>
      </c>
      <c r="C3043">
        <v>4</v>
      </c>
      <c r="D3043">
        <v>16000</v>
      </c>
      <c r="E3043">
        <v>618</v>
      </c>
      <c r="F3043" s="2">
        <v>48995</v>
      </c>
      <c r="G3043">
        <v>60780</v>
      </c>
      <c r="H3043">
        <v>0</v>
      </c>
      <c r="I3043" t="s">
        <v>2666</v>
      </c>
      <c r="J3043" s="1">
        <v>19.023</v>
      </c>
      <c r="K3043">
        <f t="shared" si="52"/>
        <v>19.023</v>
      </c>
    </row>
    <row r="3044" spans="1:11" hidden="1" x14ac:dyDescent="0.25">
      <c r="A3044" t="s">
        <v>2341</v>
      </c>
      <c r="B3044" t="s">
        <v>397</v>
      </c>
      <c r="C3044">
        <v>4</v>
      </c>
      <c r="D3044">
        <v>16000</v>
      </c>
      <c r="E3044">
        <v>618</v>
      </c>
      <c r="F3044" s="2">
        <v>48938</v>
      </c>
      <c r="G3044">
        <v>61068</v>
      </c>
      <c r="H3044">
        <v>0</v>
      </c>
      <c r="I3044" t="s">
        <v>2667</v>
      </c>
      <c r="J3044" s="1">
        <v>18.972999999999999</v>
      </c>
      <c r="K3044">
        <f t="shared" si="52"/>
        <v>18.972999999999999</v>
      </c>
    </row>
    <row r="3045" spans="1:11" hidden="1" x14ac:dyDescent="0.25">
      <c r="A3045" t="s">
        <v>2341</v>
      </c>
      <c r="B3045" t="s">
        <v>397</v>
      </c>
      <c r="C3045">
        <v>4</v>
      </c>
      <c r="D3045">
        <v>16000</v>
      </c>
      <c r="E3045">
        <v>618</v>
      </c>
      <c r="F3045" s="2">
        <v>48938</v>
      </c>
      <c r="G3045">
        <v>61152</v>
      </c>
      <c r="H3045">
        <v>0</v>
      </c>
      <c r="I3045" t="s">
        <v>2668</v>
      </c>
      <c r="J3045" s="1">
        <v>18.989999999999998</v>
      </c>
      <c r="K3045">
        <f t="shared" si="52"/>
        <v>18.989999999999998</v>
      </c>
    </row>
    <row r="3046" spans="1:11" hidden="1" x14ac:dyDescent="0.25">
      <c r="A3046" t="s">
        <v>2341</v>
      </c>
      <c r="B3046" t="s">
        <v>397</v>
      </c>
      <c r="C3046">
        <v>4</v>
      </c>
      <c r="D3046">
        <v>16000</v>
      </c>
      <c r="E3046">
        <v>618</v>
      </c>
      <c r="F3046" s="2">
        <v>48938</v>
      </c>
      <c r="G3046">
        <v>61040</v>
      </c>
      <c r="H3046">
        <v>0</v>
      </c>
      <c r="I3046" t="s">
        <v>2666</v>
      </c>
      <c r="J3046" s="1">
        <v>18.994</v>
      </c>
      <c r="K3046">
        <f t="shared" si="52"/>
        <v>18.994</v>
      </c>
    </row>
    <row r="3047" spans="1:11" hidden="1" x14ac:dyDescent="0.25">
      <c r="A3047" t="s">
        <v>2341</v>
      </c>
      <c r="B3047" t="s">
        <v>397</v>
      </c>
      <c r="C3047">
        <v>4</v>
      </c>
      <c r="D3047">
        <v>16000</v>
      </c>
      <c r="E3047">
        <v>618</v>
      </c>
      <c r="F3047" s="2">
        <v>48934</v>
      </c>
      <c r="G3047">
        <v>61064</v>
      </c>
      <c r="H3047">
        <v>0</v>
      </c>
      <c r="I3047" t="s">
        <v>2669</v>
      </c>
      <c r="J3047" s="1">
        <v>18.972999999999999</v>
      </c>
      <c r="K3047">
        <f t="shared" si="52"/>
        <v>18.972999999999999</v>
      </c>
    </row>
    <row r="3048" spans="1:11" x14ac:dyDescent="0.25">
      <c r="A3048" t="s">
        <v>2341</v>
      </c>
      <c r="B3048" t="s">
        <v>456</v>
      </c>
      <c r="C3048">
        <v>6</v>
      </c>
      <c r="D3048">
        <v>1000</v>
      </c>
      <c r="E3048">
        <v>802</v>
      </c>
      <c r="F3048" t="s">
        <v>2670</v>
      </c>
      <c r="G3048">
        <v>29920</v>
      </c>
      <c r="H3048">
        <v>0</v>
      </c>
      <c r="I3048" t="s">
        <v>2671</v>
      </c>
      <c r="J3048" s="1">
        <v>2.8029999999999999</v>
      </c>
      <c r="K3048">
        <f t="shared" si="52"/>
        <v>2.8029999999999999</v>
      </c>
    </row>
    <row r="3049" spans="1:11" x14ac:dyDescent="0.25">
      <c r="A3049" t="s">
        <v>2341</v>
      </c>
      <c r="B3049" t="s">
        <v>456</v>
      </c>
      <c r="C3049">
        <v>6</v>
      </c>
      <c r="D3049">
        <v>4000</v>
      </c>
      <c r="E3049">
        <v>802</v>
      </c>
      <c r="F3049" s="2">
        <v>2102</v>
      </c>
      <c r="G3049">
        <v>35740</v>
      </c>
      <c r="H3049">
        <v>0</v>
      </c>
      <c r="I3049" t="s">
        <v>2672</v>
      </c>
      <c r="J3049" s="1">
        <v>0.60199999999999998</v>
      </c>
      <c r="K3049">
        <f t="shared" si="52"/>
        <v>0.60199999999999998</v>
      </c>
    </row>
    <row r="3050" spans="1:11" x14ac:dyDescent="0.25">
      <c r="A3050" t="s">
        <v>2341</v>
      </c>
      <c r="B3050" t="s">
        <v>456</v>
      </c>
      <c r="C3050">
        <v>6</v>
      </c>
      <c r="D3050">
        <v>16000</v>
      </c>
      <c r="E3050">
        <v>802</v>
      </c>
      <c r="F3050" s="2">
        <v>32360</v>
      </c>
      <c r="G3050">
        <v>78364</v>
      </c>
      <c r="H3050">
        <v>0</v>
      </c>
      <c r="I3050" t="s">
        <v>2673</v>
      </c>
      <c r="J3050" s="1">
        <v>8.298</v>
      </c>
      <c r="K3050">
        <f t="shared" si="52"/>
        <v>8.298</v>
      </c>
    </row>
    <row r="3051" spans="1:11" x14ac:dyDescent="0.25">
      <c r="A3051" t="s">
        <v>2341</v>
      </c>
      <c r="B3051" t="s">
        <v>456</v>
      </c>
      <c r="C3051">
        <v>6</v>
      </c>
      <c r="D3051">
        <v>16000</v>
      </c>
      <c r="E3051">
        <v>802</v>
      </c>
      <c r="F3051" s="2">
        <v>32119</v>
      </c>
      <c r="G3051">
        <v>78652</v>
      </c>
      <c r="H3051">
        <v>0</v>
      </c>
      <c r="I3051" t="s">
        <v>2674</v>
      </c>
      <c r="J3051" s="1">
        <v>8.1679999999999993</v>
      </c>
      <c r="K3051">
        <f t="shared" si="52"/>
        <v>8.1679999999999993</v>
      </c>
    </row>
    <row r="3052" spans="1:11" x14ac:dyDescent="0.25">
      <c r="A3052" t="s">
        <v>2341</v>
      </c>
      <c r="B3052" t="s">
        <v>456</v>
      </c>
      <c r="C3052">
        <v>6</v>
      </c>
      <c r="D3052">
        <v>16000</v>
      </c>
      <c r="E3052">
        <v>802</v>
      </c>
      <c r="F3052" s="2">
        <v>32306</v>
      </c>
      <c r="G3052">
        <v>78232</v>
      </c>
      <c r="H3052">
        <v>0</v>
      </c>
      <c r="I3052" t="s">
        <v>2409</v>
      </c>
      <c r="J3052" s="1">
        <v>8.2189999999999994</v>
      </c>
      <c r="K3052">
        <f t="shared" si="52"/>
        <v>8.2189999999999994</v>
      </c>
    </row>
    <row r="3053" spans="1:11" x14ac:dyDescent="0.25">
      <c r="A3053" t="s">
        <v>2341</v>
      </c>
      <c r="B3053" t="s">
        <v>456</v>
      </c>
      <c r="C3053">
        <v>6</v>
      </c>
      <c r="D3053">
        <v>16000</v>
      </c>
      <c r="E3053">
        <v>802</v>
      </c>
      <c r="F3053" s="2">
        <v>32109</v>
      </c>
      <c r="G3053">
        <v>78272</v>
      </c>
      <c r="H3053">
        <v>0</v>
      </c>
      <c r="I3053" t="s">
        <v>977</v>
      </c>
      <c r="J3053" s="1">
        <v>8.1590000000000007</v>
      </c>
      <c r="K3053">
        <f t="shared" si="52"/>
        <v>8.1590000000000007</v>
      </c>
    </row>
    <row r="3054" spans="1:11" x14ac:dyDescent="0.25">
      <c r="A3054" t="s">
        <v>2341</v>
      </c>
      <c r="B3054" t="s">
        <v>456</v>
      </c>
      <c r="C3054">
        <v>6</v>
      </c>
      <c r="D3054">
        <v>16000</v>
      </c>
      <c r="E3054">
        <v>802</v>
      </c>
      <c r="F3054" s="2">
        <v>32716</v>
      </c>
      <c r="G3054">
        <v>79176</v>
      </c>
      <c r="H3054">
        <v>0</v>
      </c>
      <c r="I3054" t="s">
        <v>2435</v>
      </c>
      <c r="J3054" s="1">
        <v>8.3059999999999992</v>
      </c>
      <c r="K3054">
        <f t="shared" si="52"/>
        <v>8.3059999999999992</v>
      </c>
    </row>
    <row r="3055" spans="1:11" x14ac:dyDescent="0.25">
      <c r="A3055" t="s">
        <v>2341</v>
      </c>
      <c r="B3055" t="s">
        <v>456</v>
      </c>
      <c r="C3055">
        <v>6</v>
      </c>
      <c r="D3055">
        <v>16000</v>
      </c>
      <c r="E3055">
        <v>802</v>
      </c>
      <c r="F3055" s="2">
        <v>32114</v>
      </c>
      <c r="G3055">
        <v>78348</v>
      </c>
      <c r="H3055">
        <v>0</v>
      </c>
      <c r="I3055" t="s">
        <v>2675</v>
      </c>
      <c r="J3055" s="1">
        <v>8.1630000000000003</v>
      </c>
      <c r="K3055">
        <f t="shared" si="52"/>
        <v>8.1630000000000003</v>
      </c>
    </row>
    <row r="3056" spans="1:11" hidden="1" x14ac:dyDescent="0.25">
      <c r="A3056" t="s">
        <v>2341</v>
      </c>
      <c r="B3056" t="s">
        <v>105</v>
      </c>
      <c r="C3056">
        <v>2</v>
      </c>
      <c r="D3056">
        <v>1000</v>
      </c>
      <c r="E3056">
        <v>929</v>
      </c>
      <c r="F3056" s="2">
        <v>2173</v>
      </c>
      <c r="G3056">
        <v>144300</v>
      </c>
      <c r="H3056">
        <v>0</v>
      </c>
      <c r="I3056" t="s">
        <v>2676</v>
      </c>
      <c r="J3056" s="1">
        <v>5.3360000000000003</v>
      </c>
      <c r="K3056">
        <f t="shared" si="52"/>
        <v>5.3360000000000003</v>
      </c>
    </row>
    <row r="3057" spans="1:11" hidden="1" x14ac:dyDescent="0.25">
      <c r="A3057" t="s">
        <v>2341</v>
      </c>
      <c r="B3057" t="s">
        <v>105</v>
      </c>
      <c r="C3057">
        <v>2</v>
      </c>
      <c r="D3057">
        <v>4000</v>
      </c>
      <c r="E3057">
        <v>929</v>
      </c>
      <c r="F3057" s="2">
        <v>14979</v>
      </c>
      <c r="G3057">
        <v>146764</v>
      </c>
      <c r="H3057">
        <v>0</v>
      </c>
      <c r="I3057" t="s">
        <v>2677</v>
      </c>
      <c r="J3057" s="1">
        <v>14.061999999999999</v>
      </c>
      <c r="K3057">
        <f t="shared" si="52"/>
        <v>14.061999999999999</v>
      </c>
    </row>
    <row r="3058" spans="1:11" hidden="1" x14ac:dyDescent="0.25">
      <c r="A3058" t="s">
        <v>2341</v>
      </c>
      <c r="B3058" t="s">
        <v>105</v>
      </c>
      <c r="C3058">
        <v>2</v>
      </c>
      <c r="D3058">
        <v>16000</v>
      </c>
      <c r="E3058">
        <v>929</v>
      </c>
      <c r="F3058" s="2">
        <v>163093</v>
      </c>
      <c r="G3058">
        <v>177488</v>
      </c>
      <c r="H3058">
        <v>0</v>
      </c>
      <c r="I3058" t="s">
        <v>2678</v>
      </c>
      <c r="J3058" s="1">
        <v>165.27199999999999</v>
      </c>
      <c r="K3058">
        <f t="shared" si="52"/>
        <v>165.27199999999999</v>
      </c>
    </row>
    <row r="3059" spans="1:11" x14ac:dyDescent="0.25">
      <c r="A3059" t="s">
        <v>2341</v>
      </c>
      <c r="B3059" t="s">
        <v>89</v>
      </c>
      <c r="C3059">
        <v>5</v>
      </c>
      <c r="D3059">
        <v>1000</v>
      </c>
      <c r="E3059">
        <v>458</v>
      </c>
      <c r="F3059" s="2">
        <v>7011</v>
      </c>
      <c r="G3059">
        <v>14004</v>
      </c>
      <c r="H3059">
        <v>0</v>
      </c>
      <c r="I3059" t="s">
        <v>2679</v>
      </c>
      <c r="J3059" s="1">
        <v>3.4550000000000001</v>
      </c>
      <c r="K3059">
        <f t="shared" si="52"/>
        <v>3.4550000000000001</v>
      </c>
    </row>
    <row r="3060" spans="1:11" x14ac:dyDescent="0.25">
      <c r="A3060" t="s">
        <v>2341</v>
      </c>
      <c r="B3060" t="s">
        <v>89</v>
      </c>
      <c r="C3060">
        <v>5</v>
      </c>
      <c r="D3060">
        <v>4000</v>
      </c>
      <c r="E3060">
        <v>458</v>
      </c>
      <c r="F3060" s="2">
        <v>112505</v>
      </c>
      <c r="G3060">
        <v>52376</v>
      </c>
      <c r="H3060">
        <v>0</v>
      </c>
      <c r="I3060" t="s">
        <v>935</v>
      </c>
      <c r="J3060" s="1">
        <v>28.222999999999999</v>
      </c>
      <c r="K3060">
        <f t="shared" si="52"/>
        <v>28.222999999999999</v>
      </c>
    </row>
    <row r="3061" spans="1:11" x14ac:dyDescent="0.25">
      <c r="A3061" t="s">
        <v>2341</v>
      </c>
      <c r="B3061" t="s">
        <v>89</v>
      </c>
      <c r="C3061">
        <v>5</v>
      </c>
      <c r="D3061">
        <v>16000</v>
      </c>
      <c r="E3061">
        <v>458</v>
      </c>
      <c r="F3061" s="2">
        <v>1713622</v>
      </c>
      <c r="G3061">
        <v>51484</v>
      </c>
      <c r="H3061">
        <v>0</v>
      </c>
      <c r="I3061" t="s">
        <v>935</v>
      </c>
      <c r="J3061" s="1">
        <v>428.84699999999998</v>
      </c>
      <c r="K3061">
        <f t="shared" si="52"/>
        <v>428.84699999999998</v>
      </c>
    </row>
    <row r="3062" spans="1:11" hidden="1" x14ac:dyDescent="0.25">
      <c r="A3062" t="s">
        <v>2341</v>
      </c>
      <c r="B3062" t="s">
        <v>397</v>
      </c>
      <c r="C3062">
        <v>2</v>
      </c>
      <c r="D3062">
        <v>1000</v>
      </c>
      <c r="E3062">
        <v>821</v>
      </c>
      <c r="F3062" t="s">
        <v>2508</v>
      </c>
      <c r="G3062">
        <v>8</v>
      </c>
      <c r="H3062">
        <v>0</v>
      </c>
      <c r="I3062" t="s">
        <v>2680</v>
      </c>
      <c r="J3062" s="1">
        <v>0.503</v>
      </c>
      <c r="K3062">
        <f t="shared" si="52"/>
        <v>0.503</v>
      </c>
    </row>
    <row r="3063" spans="1:11" hidden="1" x14ac:dyDescent="0.25">
      <c r="A3063" t="s">
        <v>2341</v>
      </c>
      <c r="B3063" t="s">
        <v>397</v>
      </c>
      <c r="C3063">
        <v>2</v>
      </c>
      <c r="D3063">
        <v>4000</v>
      </c>
      <c r="E3063">
        <v>821</v>
      </c>
      <c r="F3063" s="2">
        <v>3310</v>
      </c>
      <c r="G3063">
        <v>17956</v>
      </c>
      <c r="H3063">
        <v>0</v>
      </c>
      <c r="I3063" t="s">
        <v>1451</v>
      </c>
      <c r="J3063" s="1">
        <v>3.3130000000000002</v>
      </c>
      <c r="K3063">
        <f t="shared" si="52"/>
        <v>3.3130000000000002</v>
      </c>
    </row>
    <row r="3064" spans="1:11" hidden="1" x14ac:dyDescent="0.25">
      <c r="A3064" t="s">
        <v>2341</v>
      </c>
      <c r="B3064" t="s">
        <v>397</v>
      </c>
      <c r="C3064">
        <v>2</v>
      </c>
      <c r="D3064">
        <v>4000</v>
      </c>
      <c r="E3064">
        <v>821</v>
      </c>
      <c r="F3064" s="2">
        <v>3311</v>
      </c>
      <c r="G3064">
        <v>18288</v>
      </c>
      <c r="H3064">
        <v>0</v>
      </c>
      <c r="I3064" t="s">
        <v>1416</v>
      </c>
      <c r="J3064" s="1">
        <v>3.3130000000000002</v>
      </c>
      <c r="K3064">
        <f t="shared" si="52"/>
        <v>3.3130000000000002</v>
      </c>
    </row>
    <row r="3065" spans="1:11" hidden="1" x14ac:dyDescent="0.25">
      <c r="A3065" t="s">
        <v>2341</v>
      </c>
      <c r="B3065" t="s">
        <v>397</v>
      </c>
      <c r="C3065">
        <v>2</v>
      </c>
      <c r="D3065">
        <v>4000</v>
      </c>
      <c r="E3065">
        <v>821</v>
      </c>
      <c r="F3065" s="2">
        <v>3307</v>
      </c>
      <c r="G3065">
        <v>18424</v>
      </c>
      <c r="H3065">
        <v>0</v>
      </c>
      <c r="I3065" t="s">
        <v>258</v>
      </c>
      <c r="J3065" s="1">
        <v>3.31</v>
      </c>
      <c r="K3065">
        <f t="shared" si="52"/>
        <v>3.31</v>
      </c>
    </row>
    <row r="3066" spans="1:11" hidden="1" x14ac:dyDescent="0.25">
      <c r="A3066" t="s">
        <v>2341</v>
      </c>
      <c r="B3066" t="s">
        <v>397</v>
      </c>
      <c r="C3066">
        <v>2</v>
      </c>
      <c r="D3066">
        <v>4000</v>
      </c>
      <c r="E3066">
        <v>821</v>
      </c>
      <c r="F3066" s="2">
        <v>3307</v>
      </c>
      <c r="G3066">
        <v>18504</v>
      </c>
      <c r="H3066">
        <v>0</v>
      </c>
      <c r="I3066" t="s">
        <v>257</v>
      </c>
      <c r="J3066" s="1">
        <v>3.31</v>
      </c>
      <c r="K3066">
        <f t="shared" si="52"/>
        <v>3.31</v>
      </c>
    </row>
    <row r="3067" spans="1:11" hidden="1" x14ac:dyDescent="0.25">
      <c r="A3067" t="s">
        <v>2341</v>
      </c>
      <c r="B3067" t="s">
        <v>397</v>
      </c>
      <c r="C3067">
        <v>2</v>
      </c>
      <c r="D3067">
        <v>4000</v>
      </c>
      <c r="E3067">
        <v>821</v>
      </c>
      <c r="F3067" s="2">
        <v>3307</v>
      </c>
      <c r="G3067">
        <v>18376</v>
      </c>
      <c r="H3067">
        <v>0</v>
      </c>
      <c r="I3067" t="s">
        <v>484</v>
      </c>
      <c r="J3067" s="1">
        <v>3.31</v>
      </c>
      <c r="K3067">
        <f t="shared" si="52"/>
        <v>3.31</v>
      </c>
    </row>
    <row r="3068" spans="1:11" hidden="1" x14ac:dyDescent="0.25">
      <c r="A3068" t="s">
        <v>2341</v>
      </c>
      <c r="B3068" t="s">
        <v>397</v>
      </c>
      <c r="C3068">
        <v>2</v>
      </c>
      <c r="D3068">
        <v>4000</v>
      </c>
      <c r="E3068">
        <v>821</v>
      </c>
      <c r="F3068" s="2">
        <v>3308</v>
      </c>
      <c r="G3068">
        <v>18368</v>
      </c>
      <c r="H3068">
        <v>0</v>
      </c>
      <c r="I3068" t="s">
        <v>379</v>
      </c>
      <c r="J3068" s="1">
        <v>3.3109999999999999</v>
      </c>
      <c r="K3068">
        <f t="shared" si="52"/>
        <v>3.3109999999999999</v>
      </c>
    </row>
    <row r="3069" spans="1:11" x14ac:dyDescent="0.25">
      <c r="A3069" t="s">
        <v>2341</v>
      </c>
      <c r="B3069" t="s">
        <v>60</v>
      </c>
      <c r="C3069">
        <v>9</v>
      </c>
      <c r="D3069">
        <v>1000</v>
      </c>
      <c r="E3069">
        <v>726</v>
      </c>
      <c r="F3069" t="s">
        <v>1801</v>
      </c>
      <c r="G3069">
        <v>8</v>
      </c>
      <c r="H3069">
        <v>0</v>
      </c>
      <c r="I3069" t="s">
        <v>2681</v>
      </c>
      <c r="J3069" s="1">
        <v>0.48699999999999999</v>
      </c>
      <c r="K3069">
        <f t="shared" si="52"/>
        <v>0.48699999999999999</v>
      </c>
    </row>
    <row r="3070" spans="1:11" x14ac:dyDescent="0.25">
      <c r="A3070" t="s">
        <v>2341</v>
      </c>
      <c r="B3070" t="s">
        <v>60</v>
      </c>
      <c r="C3070">
        <v>9</v>
      </c>
      <c r="D3070">
        <v>4000</v>
      </c>
      <c r="E3070">
        <v>726</v>
      </c>
      <c r="F3070" s="2">
        <v>1314</v>
      </c>
      <c r="G3070">
        <v>804</v>
      </c>
      <c r="H3070">
        <v>0</v>
      </c>
      <c r="I3070" t="s">
        <v>964</v>
      </c>
      <c r="J3070" s="1">
        <v>0.34399999999999997</v>
      </c>
      <c r="K3070">
        <f t="shared" si="52"/>
        <v>0.34399999999999997</v>
      </c>
    </row>
    <row r="3071" spans="1:11" x14ac:dyDescent="0.25">
      <c r="A3071" t="s">
        <v>2341</v>
      </c>
      <c r="B3071" t="s">
        <v>60</v>
      </c>
      <c r="C3071">
        <v>9</v>
      </c>
      <c r="D3071">
        <v>16000</v>
      </c>
      <c r="E3071">
        <v>726</v>
      </c>
      <c r="F3071" s="2">
        <v>20512</v>
      </c>
      <c r="G3071">
        <v>34408</v>
      </c>
      <c r="H3071">
        <v>0</v>
      </c>
      <c r="I3071" t="s">
        <v>2682</v>
      </c>
      <c r="J3071" s="1">
        <v>5.3789999999999996</v>
      </c>
      <c r="K3071">
        <f t="shared" si="52"/>
        <v>5.3789999999999996</v>
      </c>
    </row>
    <row r="3072" spans="1:11" x14ac:dyDescent="0.25">
      <c r="A3072" t="s">
        <v>2341</v>
      </c>
      <c r="B3072" t="s">
        <v>60</v>
      </c>
      <c r="C3072">
        <v>9</v>
      </c>
      <c r="D3072">
        <v>16000</v>
      </c>
      <c r="E3072">
        <v>726</v>
      </c>
      <c r="F3072" s="2">
        <v>20462</v>
      </c>
      <c r="G3072">
        <v>34412</v>
      </c>
      <c r="H3072">
        <v>0</v>
      </c>
      <c r="I3072" t="s">
        <v>2683</v>
      </c>
      <c r="J3072" s="1">
        <v>5.3380000000000001</v>
      </c>
      <c r="K3072">
        <f t="shared" si="52"/>
        <v>5.3380000000000001</v>
      </c>
    </row>
    <row r="3073" spans="1:11" x14ac:dyDescent="0.25">
      <c r="A3073" t="s">
        <v>2341</v>
      </c>
      <c r="B3073" t="s">
        <v>60</v>
      </c>
      <c r="C3073">
        <v>9</v>
      </c>
      <c r="D3073">
        <v>16000</v>
      </c>
      <c r="E3073">
        <v>726</v>
      </c>
      <c r="F3073" s="2">
        <v>20459</v>
      </c>
      <c r="G3073">
        <v>34476</v>
      </c>
      <c r="H3073">
        <v>0</v>
      </c>
      <c r="I3073" t="s">
        <v>1196</v>
      </c>
      <c r="J3073" s="1">
        <v>5.32</v>
      </c>
      <c r="K3073">
        <f t="shared" si="52"/>
        <v>5.32</v>
      </c>
    </row>
    <row r="3074" spans="1:11" x14ac:dyDescent="0.25">
      <c r="A3074" t="s">
        <v>2341</v>
      </c>
      <c r="B3074" t="s">
        <v>60</v>
      </c>
      <c r="C3074">
        <v>9</v>
      </c>
      <c r="D3074">
        <v>16000</v>
      </c>
      <c r="E3074">
        <v>726</v>
      </c>
      <c r="F3074" s="2">
        <v>20457</v>
      </c>
      <c r="G3074">
        <v>34344</v>
      </c>
      <c r="H3074">
        <v>0</v>
      </c>
      <c r="I3074" t="s">
        <v>1198</v>
      </c>
      <c r="J3074" s="1">
        <v>5.3339999999999996</v>
      </c>
      <c r="K3074">
        <f t="shared" si="52"/>
        <v>5.3339999999999996</v>
      </c>
    </row>
    <row r="3075" spans="1:11" x14ac:dyDescent="0.25">
      <c r="A3075" t="s">
        <v>2341</v>
      </c>
      <c r="B3075" t="s">
        <v>60</v>
      </c>
      <c r="C3075">
        <v>9</v>
      </c>
      <c r="D3075">
        <v>16000</v>
      </c>
      <c r="E3075">
        <v>726</v>
      </c>
      <c r="F3075" s="2">
        <v>20457</v>
      </c>
      <c r="G3075">
        <v>34380</v>
      </c>
      <c r="H3075">
        <v>0</v>
      </c>
      <c r="I3075" t="s">
        <v>2373</v>
      </c>
      <c r="J3075" s="1">
        <v>5.319</v>
      </c>
      <c r="K3075">
        <f t="shared" ref="K3075:K3138" si="53">VALUE(J3075)</f>
        <v>5.319</v>
      </c>
    </row>
    <row r="3076" spans="1:11" x14ac:dyDescent="0.25">
      <c r="A3076" t="s">
        <v>2341</v>
      </c>
      <c r="B3076" t="s">
        <v>60</v>
      </c>
      <c r="C3076">
        <v>9</v>
      </c>
      <c r="D3076">
        <v>16000</v>
      </c>
      <c r="E3076">
        <v>726</v>
      </c>
      <c r="F3076" s="2">
        <v>20459</v>
      </c>
      <c r="G3076">
        <v>34368</v>
      </c>
      <c r="H3076">
        <v>0</v>
      </c>
      <c r="I3076" t="s">
        <v>1198</v>
      </c>
      <c r="J3076" s="1">
        <v>5.327</v>
      </c>
      <c r="K3076">
        <f t="shared" si="53"/>
        <v>5.327</v>
      </c>
    </row>
    <row r="3077" spans="1:11" hidden="1" x14ac:dyDescent="0.25">
      <c r="A3077" t="s">
        <v>2341</v>
      </c>
      <c r="B3077" t="s">
        <v>315</v>
      </c>
      <c r="C3077">
        <v>2</v>
      </c>
      <c r="D3077">
        <v>1000</v>
      </c>
      <c r="E3077">
        <v>911</v>
      </c>
      <c r="F3077" s="2">
        <v>1467</v>
      </c>
      <c r="G3077">
        <v>134384</v>
      </c>
      <c r="H3077">
        <v>0</v>
      </c>
      <c r="I3077" t="s">
        <v>2684</v>
      </c>
      <c r="J3077" s="1">
        <v>2.2970000000000002</v>
      </c>
      <c r="K3077">
        <f t="shared" si="53"/>
        <v>2.2970000000000002</v>
      </c>
    </row>
    <row r="3078" spans="1:11" hidden="1" x14ac:dyDescent="0.25">
      <c r="A3078" t="s">
        <v>2341</v>
      </c>
      <c r="B3078" t="s">
        <v>315</v>
      </c>
      <c r="C3078">
        <v>2</v>
      </c>
      <c r="D3078">
        <v>4000</v>
      </c>
      <c r="E3078">
        <v>911</v>
      </c>
      <c r="F3078" s="2">
        <v>4771</v>
      </c>
      <c r="G3078">
        <v>136652</v>
      </c>
      <c r="H3078">
        <v>0</v>
      </c>
      <c r="I3078" t="s">
        <v>2685</v>
      </c>
      <c r="J3078" s="1">
        <v>1.8939999999999999</v>
      </c>
      <c r="K3078">
        <f t="shared" si="53"/>
        <v>1.8939999999999999</v>
      </c>
    </row>
    <row r="3079" spans="1:11" hidden="1" x14ac:dyDescent="0.25">
      <c r="A3079" t="s">
        <v>2341</v>
      </c>
      <c r="B3079" t="s">
        <v>315</v>
      </c>
      <c r="C3079">
        <v>2</v>
      </c>
      <c r="D3079">
        <v>16000</v>
      </c>
      <c r="E3079">
        <v>911</v>
      </c>
      <c r="F3079" s="2">
        <v>57423</v>
      </c>
      <c r="G3079">
        <v>157108</v>
      </c>
      <c r="H3079">
        <v>0</v>
      </c>
      <c r="I3079" t="s">
        <v>2686</v>
      </c>
      <c r="J3079" s="1">
        <v>21.26</v>
      </c>
      <c r="K3079">
        <f t="shared" si="53"/>
        <v>21.26</v>
      </c>
    </row>
    <row r="3080" spans="1:11" hidden="1" x14ac:dyDescent="0.25">
      <c r="A3080" t="s">
        <v>2341</v>
      </c>
      <c r="B3080" t="s">
        <v>315</v>
      </c>
      <c r="C3080">
        <v>2</v>
      </c>
      <c r="D3080">
        <v>16000</v>
      </c>
      <c r="E3080">
        <v>911</v>
      </c>
      <c r="F3080" s="2">
        <v>57340</v>
      </c>
      <c r="G3080">
        <v>150000</v>
      </c>
      <c r="H3080">
        <v>0</v>
      </c>
      <c r="I3080" t="s">
        <v>2687</v>
      </c>
      <c r="J3080" s="1">
        <v>21.138000000000002</v>
      </c>
      <c r="K3080">
        <f t="shared" si="53"/>
        <v>21.138000000000002</v>
      </c>
    </row>
    <row r="3081" spans="1:11" hidden="1" x14ac:dyDescent="0.25">
      <c r="A3081" t="s">
        <v>2341</v>
      </c>
      <c r="B3081" t="s">
        <v>315</v>
      </c>
      <c r="C3081">
        <v>2</v>
      </c>
      <c r="D3081">
        <v>16000</v>
      </c>
      <c r="E3081">
        <v>911</v>
      </c>
      <c r="F3081" s="2">
        <v>57193</v>
      </c>
      <c r="G3081">
        <v>149000</v>
      </c>
      <c r="H3081">
        <v>0</v>
      </c>
      <c r="I3081" t="s">
        <v>2688</v>
      </c>
      <c r="J3081" s="1">
        <v>21.052</v>
      </c>
      <c r="K3081">
        <f t="shared" si="53"/>
        <v>21.052</v>
      </c>
    </row>
    <row r="3082" spans="1:11" hidden="1" x14ac:dyDescent="0.25">
      <c r="A3082" t="s">
        <v>2341</v>
      </c>
      <c r="B3082" t="s">
        <v>315</v>
      </c>
      <c r="C3082">
        <v>2</v>
      </c>
      <c r="D3082">
        <v>16000</v>
      </c>
      <c r="E3082">
        <v>911</v>
      </c>
      <c r="F3082" s="2">
        <v>57243</v>
      </c>
      <c r="G3082">
        <v>150012</v>
      </c>
      <c r="H3082">
        <v>0</v>
      </c>
      <c r="I3082" t="s">
        <v>2689</v>
      </c>
      <c r="J3082" s="1">
        <v>21.102</v>
      </c>
      <c r="K3082">
        <f t="shared" si="53"/>
        <v>21.102</v>
      </c>
    </row>
    <row r="3083" spans="1:11" hidden="1" x14ac:dyDescent="0.25">
      <c r="A3083" t="s">
        <v>2341</v>
      </c>
      <c r="B3083" t="s">
        <v>315</v>
      </c>
      <c r="C3083">
        <v>2</v>
      </c>
      <c r="D3083">
        <v>16000</v>
      </c>
      <c r="E3083">
        <v>911</v>
      </c>
      <c r="F3083" s="2">
        <v>57240</v>
      </c>
      <c r="G3083">
        <v>150672</v>
      </c>
      <c r="H3083">
        <v>0</v>
      </c>
      <c r="I3083" t="s">
        <v>2690</v>
      </c>
      <c r="J3083" s="1">
        <v>21.059000000000001</v>
      </c>
      <c r="K3083">
        <f t="shared" si="53"/>
        <v>21.059000000000001</v>
      </c>
    </row>
    <row r="3084" spans="1:11" hidden="1" x14ac:dyDescent="0.25">
      <c r="A3084" t="s">
        <v>2341</v>
      </c>
      <c r="B3084" t="s">
        <v>315</v>
      </c>
      <c r="C3084">
        <v>2</v>
      </c>
      <c r="D3084">
        <v>16000</v>
      </c>
      <c r="E3084">
        <v>911</v>
      </c>
      <c r="F3084" s="2">
        <v>57270</v>
      </c>
      <c r="G3084">
        <v>151000</v>
      </c>
      <c r="H3084">
        <v>0</v>
      </c>
      <c r="I3084" t="s">
        <v>2691</v>
      </c>
      <c r="J3084" s="1">
        <v>21.12</v>
      </c>
      <c r="K3084">
        <f t="shared" si="53"/>
        <v>21.12</v>
      </c>
    </row>
    <row r="3085" spans="1:11" x14ac:dyDescent="0.25">
      <c r="A3085" t="s">
        <v>2341</v>
      </c>
      <c r="B3085" t="s">
        <v>60</v>
      </c>
      <c r="C3085">
        <v>8</v>
      </c>
      <c r="D3085">
        <v>1000</v>
      </c>
      <c r="E3085">
        <v>742</v>
      </c>
      <c r="F3085" t="s">
        <v>2629</v>
      </c>
      <c r="G3085">
        <v>8</v>
      </c>
      <c r="H3085">
        <v>0</v>
      </c>
      <c r="I3085" t="s">
        <v>2692</v>
      </c>
      <c r="J3085" s="1">
        <v>0.54300000000000004</v>
      </c>
      <c r="K3085">
        <f t="shared" si="53"/>
        <v>0.54300000000000004</v>
      </c>
    </row>
    <row r="3086" spans="1:11" x14ac:dyDescent="0.25">
      <c r="A3086" t="s">
        <v>2341</v>
      </c>
      <c r="B3086" t="s">
        <v>60</v>
      </c>
      <c r="C3086">
        <v>8</v>
      </c>
      <c r="D3086">
        <v>4000</v>
      </c>
      <c r="E3086">
        <v>742</v>
      </c>
      <c r="F3086" s="2">
        <v>1405</v>
      </c>
      <c r="G3086">
        <v>5088</v>
      </c>
      <c r="H3086">
        <v>0</v>
      </c>
      <c r="I3086" t="s">
        <v>2693</v>
      </c>
      <c r="J3086" s="1">
        <v>0.52200000000000002</v>
      </c>
      <c r="K3086">
        <f t="shared" si="53"/>
        <v>0.52200000000000002</v>
      </c>
    </row>
    <row r="3087" spans="1:11" x14ac:dyDescent="0.25">
      <c r="A3087" t="s">
        <v>2341</v>
      </c>
      <c r="B3087" t="s">
        <v>60</v>
      </c>
      <c r="C3087">
        <v>8</v>
      </c>
      <c r="D3087">
        <v>16000</v>
      </c>
      <c r="E3087">
        <v>742</v>
      </c>
      <c r="F3087" s="2">
        <v>21837</v>
      </c>
      <c r="G3087">
        <v>34420</v>
      </c>
      <c r="H3087">
        <v>0</v>
      </c>
      <c r="I3087" t="s">
        <v>2694</v>
      </c>
      <c r="J3087" s="1">
        <v>8.0860000000000003</v>
      </c>
      <c r="K3087">
        <f t="shared" si="53"/>
        <v>8.0860000000000003</v>
      </c>
    </row>
    <row r="3088" spans="1:11" x14ac:dyDescent="0.25">
      <c r="A3088" t="s">
        <v>2341</v>
      </c>
      <c r="B3088" t="s">
        <v>60</v>
      </c>
      <c r="C3088">
        <v>8</v>
      </c>
      <c r="D3088">
        <v>16000</v>
      </c>
      <c r="E3088">
        <v>742</v>
      </c>
      <c r="F3088" s="2">
        <v>21776</v>
      </c>
      <c r="G3088">
        <v>34408</v>
      </c>
      <c r="H3088">
        <v>0</v>
      </c>
      <c r="I3088" t="s">
        <v>2695</v>
      </c>
      <c r="J3088" s="1">
        <v>8.0289999999999999</v>
      </c>
      <c r="K3088">
        <f t="shared" si="53"/>
        <v>8.0289999999999999</v>
      </c>
    </row>
    <row r="3089" spans="1:11" x14ac:dyDescent="0.25">
      <c r="A3089" t="s">
        <v>2341</v>
      </c>
      <c r="B3089" t="s">
        <v>60</v>
      </c>
      <c r="C3089">
        <v>8</v>
      </c>
      <c r="D3089">
        <v>16000</v>
      </c>
      <c r="E3089">
        <v>742</v>
      </c>
      <c r="F3089" s="2">
        <v>21774</v>
      </c>
      <c r="G3089">
        <v>34412</v>
      </c>
      <c r="H3089">
        <v>0</v>
      </c>
      <c r="I3089" t="s">
        <v>2696</v>
      </c>
      <c r="J3089" s="1">
        <v>8.0269999999999992</v>
      </c>
      <c r="K3089">
        <f t="shared" si="53"/>
        <v>8.0269999999999992</v>
      </c>
    </row>
    <row r="3090" spans="1:11" x14ac:dyDescent="0.25">
      <c r="A3090" t="s">
        <v>2341</v>
      </c>
      <c r="B3090" t="s">
        <v>60</v>
      </c>
      <c r="C3090">
        <v>8</v>
      </c>
      <c r="D3090">
        <v>16000</v>
      </c>
      <c r="E3090">
        <v>742</v>
      </c>
      <c r="F3090" s="2">
        <v>21774</v>
      </c>
      <c r="G3090">
        <v>34496</v>
      </c>
      <c r="H3090">
        <v>0</v>
      </c>
      <c r="I3090" t="s">
        <v>2697</v>
      </c>
      <c r="J3090" s="1">
        <v>8.0310000000000006</v>
      </c>
      <c r="K3090">
        <f t="shared" si="53"/>
        <v>8.0310000000000006</v>
      </c>
    </row>
    <row r="3091" spans="1:11" x14ac:dyDescent="0.25">
      <c r="A3091" t="s">
        <v>2341</v>
      </c>
      <c r="B3091" t="s">
        <v>60</v>
      </c>
      <c r="C3091">
        <v>8</v>
      </c>
      <c r="D3091">
        <v>16000</v>
      </c>
      <c r="E3091">
        <v>742</v>
      </c>
      <c r="F3091" s="2">
        <v>21786</v>
      </c>
      <c r="G3091">
        <v>34536</v>
      </c>
      <c r="H3091">
        <v>0</v>
      </c>
      <c r="I3091" t="s">
        <v>2698</v>
      </c>
      <c r="J3091" s="1">
        <v>8.0350000000000001</v>
      </c>
      <c r="K3091">
        <f t="shared" si="53"/>
        <v>8.0350000000000001</v>
      </c>
    </row>
    <row r="3092" spans="1:11" x14ac:dyDescent="0.25">
      <c r="A3092" t="s">
        <v>2341</v>
      </c>
      <c r="B3092" t="s">
        <v>60</v>
      </c>
      <c r="C3092">
        <v>8</v>
      </c>
      <c r="D3092">
        <v>16000</v>
      </c>
      <c r="E3092">
        <v>742</v>
      </c>
      <c r="F3092" s="2">
        <v>21778</v>
      </c>
      <c r="G3092">
        <v>34420</v>
      </c>
      <c r="H3092">
        <v>0</v>
      </c>
      <c r="I3092" t="s">
        <v>2699</v>
      </c>
      <c r="J3092" s="1">
        <v>8.0310000000000006</v>
      </c>
      <c r="K3092">
        <f t="shared" si="53"/>
        <v>8.0310000000000006</v>
      </c>
    </row>
    <row r="3093" spans="1:11" hidden="1" x14ac:dyDescent="0.25">
      <c r="A3093" t="s">
        <v>2341</v>
      </c>
      <c r="B3093" t="s">
        <v>77</v>
      </c>
      <c r="C3093">
        <v>3</v>
      </c>
      <c r="D3093">
        <v>1000</v>
      </c>
      <c r="E3093">
        <v>894</v>
      </c>
      <c r="F3093" t="s">
        <v>2700</v>
      </c>
      <c r="G3093">
        <v>0</v>
      </c>
      <c r="H3093">
        <v>0</v>
      </c>
      <c r="I3093" t="s">
        <v>2701</v>
      </c>
      <c r="J3093" s="1">
        <v>0.184</v>
      </c>
      <c r="K3093">
        <f t="shared" si="53"/>
        <v>0.184</v>
      </c>
    </row>
    <row r="3094" spans="1:11" hidden="1" x14ac:dyDescent="0.25">
      <c r="A3094" t="s">
        <v>2341</v>
      </c>
      <c r="B3094" t="s">
        <v>77</v>
      </c>
      <c r="C3094">
        <v>3</v>
      </c>
      <c r="D3094">
        <v>4000</v>
      </c>
      <c r="E3094">
        <v>894</v>
      </c>
      <c r="F3094" s="2">
        <v>1386</v>
      </c>
      <c r="G3094">
        <v>1084</v>
      </c>
      <c r="H3094">
        <v>0</v>
      </c>
      <c r="I3094" t="s">
        <v>964</v>
      </c>
      <c r="J3094" s="1">
        <v>0.35699999999999998</v>
      </c>
      <c r="K3094">
        <f t="shared" si="53"/>
        <v>0.35699999999999998</v>
      </c>
    </row>
    <row r="3095" spans="1:11" hidden="1" x14ac:dyDescent="0.25">
      <c r="A3095" t="s">
        <v>2341</v>
      </c>
      <c r="B3095" t="s">
        <v>77</v>
      </c>
      <c r="C3095">
        <v>3</v>
      </c>
      <c r="D3095">
        <v>16000</v>
      </c>
      <c r="E3095">
        <v>894</v>
      </c>
      <c r="F3095" s="2">
        <v>21845</v>
      </c>
      <c r="G3095">
        <v>29660</v>
      </c>
      <c r="H3095">
        <v>0</v>
      </c>
      <c r="I3095" t="s">
        <v>1037</v>
      </c>
      <c r="J3095" s="1">
        <v>5.56</v>
      </c>
      <c r="K3095">
        <f t="shared" si="53"/>
        <v>5.56</v>
      </c>
    </row>
    <row r="3096" spans="1:11" hidden="1" x14ac:dyDescent="0.25">
      <c r="A3096" t="s">
        <v>2341</v>
      </c>
      <c r="B3096" t="s">
        <v>77</v>
      </c>
      <c r="C3096">
        <v>3</v>
      </c>
      <c r="D3096">
        <v>16000</v>
      </c>
      <c r="E3096">
        <v>894</v>
      </c>
      <c r="F3096" s="2">
        <v>21780</v>
      </c>
      <c r="G3096">
        <v>30260</v>
      </c>
      <c r="H3096">
        <v>0</v>
      </c>
      <c r="I3096" t="s">
        <v>2402</v>
      </c>
      <c r="J3096" s="1">
        <v>5.4829999999999997</v>
      </c>
      <c r="K3096">
        <f t="shared" si="53"/>
        <v>5.4829999999999997</v>
      </c>
    </row>
    <row r="3097" spans="1:11" hidden="1" x14ac:dyDescent="0.25">
      <c r="A3097" t="s">
        <v>2341</v>
      </c>
      <c r="B3097" t="s">
        <v>77</v>
      </c>
      <c r="C3097">
        <v>3</v>
      </c>
      <c r="D3097">
        <v>16000</v>
      </c>
      <c r="E3097">
        <v>894</v>
      </c>
      <c r="F3097" s="2">
        <v>21780</v>
      </c>
      <c r="G3097">
        <v>29948</v>
      </c>
      <c r="H3097">
        <v>0</v>
      </c>
      <c r="I3097" t="s">
        <v>998</v>
      </c>
      <c r="J3097" s="1">
        <v>5.484</v>
      </c>
      <c r="K3097">
        <f t="shared" si="53"/>
        <v>5.484</v>
      </c>
    </row>
    <row r="3098" spans="1:11" hidden="1" x14ac:dyDescent="0.25">
      <c r="A3098" t="s">
        <v>2341</v>
      </c>
      <c r="B3098" t="s">
        <v>77</v>
      </c>
      <c r="C3098">
        <v>3</v>
      </c>
      <c r="D3098">
        <v>16000</v>
      </c>
      <c r="E3098">
        <v>894</v>
      </c>
      <c r="F3098" s="2">
        <v>21778</v>
      </c>
      <c r="G3098">
        <v>30244</v>
      </c>
      <c r="H3098">
        <v>0</v>
      </c>
      <c r="I3098" t="s">
        <v>1034</v>
      </c>
      <c r="J3098" s="1">
        <v>5.4829999999999997</v>
      </c>
      <c r="K3098">
        <f t="shared" si="53"/>
        <v>5.4829999999999997</v>
      </c>
    </row>
    <row r="3099" spans="1:11" hidden="1" x14ac:dyDescent="0.25">
      <c r="A3099" t="s">
        <v>2341</v>
      </c>
      <c r="B3099" t="s">
        <v>77</v>
      </c>
      <c r="C3099">
        <v>3</v>
      </c>
      <c r="D3099">
        <v>16000</v>
      </c>
      <c r="E3099">
        <v>894</v>
      </c>
      <c r="F3099" s="2">
        <v>21791</v>
      </c>
      <c r="G3099">
        <v>29984</v>
      </c>
      <c r="H3099">
        <v>0</v>
      </c>
      <c r="I3099" t="s">
        <v>997</v>
      </c>
      <c r="J3099" s="1">
        <v>5.4850000000000003</v>
      </c>
      <c r="K3099">
        <f t="shared" si="53"/>
        <v>5.4850000000000003</v>
      </c>
    </row>
    <row r="3100" spans="1:11" hidden="1" x14ac:dyDescent="0.25">
      <c r="A3100" t="s">
        <v>2341</v>
      </c>
      <c r="B3100" t="s">
        <v>77</v>
      </c>
      <c r="C3100">
        <v>3</v>
      </c>
      <c r="D3100">
        <v>16000</v>
      </c>
      <c r="E3100">
        <v>894</v>
      </c>
      <c r="F3100" s="2">
        <v>21788</v>
      </c>
      <c r="G3100">
        <v>31052</v>
      </c>
      <c r="H3100">
        <v>0</v>
      </c>
      <c r="I3100" t="s">
        <v>1118</v>
      </c>
      <c r="J3100" s="1">
        <v>5.4870000000000001</v>
      </c>
      <c r="K3100">
        <f t="shared" si="53"/>
        <v>5.4870000000000001</v>
      </c>
    </row>
    <row r="3101" spans="1:11" hidden="1" x14ac:dyDescent="0.25">
      <c r="A3101" t="s">
        <v>2341</v>
      </c>
      <c r="B3101" t="s">
        <v>11</v>
      </c>
      <c r="C3101">
        <v>1</v>
      </c>
      <c r="D3101">
        <v>1000</v>
      </c>
      <c r="E3101">
        <v>394</v>
      </c>
      <c r="F3101" t="s">
        <v>366</v>
      </c>
      <c r="G3101">
        <v>6428</v>
      </c>
      <c r="H3101">
        <v>0</v>
      </c>
      <c r="I3101" t="s">
        <v>2702</v>
      </c>
      <c r="J3101" s="1">
        <v>1.012</v>
      </c>
      <c r="K3101">
        <f t="shared" si="53"/>
        <v>1.012</v>
      </c>
    </row>
    <row r="3102" spans="1:11" hidden="1" x14ac:dyDescent="0.25">
      <c r="A3102" t="s">
        <v>2341</v>
      </c>
      <c r="B3102" t="s">
        <v>11</v>
      </c>
      <c r="C3102">
        <v>1</v>
      </c>
      <c r="D3102">
        <v>4000</v>
      </c>
      <c r="E3102">
        <v>394</v>
      </c>
      <c r="F3102" s="2">
        <v>3121</v>
      </c>
      <c r="G3102">
        <v>6752</v>
      </c>
      <c r="H3102">
        <v>0</v>
      </c>
      <c r="I3102" t="s">
        <v>1075</v>
      </c>
      <c r="J3102" s="1">
        <v>3.1240000000000001</v>
      </c>
      <c r="K3102">
        <f t="shared" si="53"/>
        <v>3.1240000000000001</v>
      </c>
    </row>
    <row r="3103" spans="1:11" hidden="1" x14ac:dyDescent="0.25">
      <c r="A3103" t="s">
        <v>2341</v>
      </c>
      <c r="B3103" t="s">
        <v>11</v>
      </c>
      <c r="C3103">
        <v>1</v>
      </c>
      <c r="D3103">
        <v>16000</v>
      </c>
      <c r="E3103">
        <v>394</v>
      </c>
      <c r="F3103" s="2">
        <v>49622</v>
      </c>
      <c r="G3103">
        <v>6832</v>
      </c>
      <c r="H3103">
        <v>0</v>
      </c>
      <c r="I3103" t="s">
        <v>347</v>
      </c>
      <c r="J3103" s="1">
        <v>49.692</v>
      </c>
      <c r="K3103">
        <f t="shared" si="53"/>
        <v>49.692</v>
      </c>
    </row>
    <row r="3104" spans="1:11" hidden="1" x14ac:dyDescent="0.25">
      <c r="A3104" t="s">
        <v>2341</v>
      </c>
      <c r="B3104" t="s">
        <v>11</v>
      </c>
      <c r="C3104">
        <v>1</v>
      </c>
      <c r="D3104">
        <v>16000</v>
      </c>
      <c r="E3104">
        <v>394</v>
      </c>
      <c r="F3104" s="2">
        <v>49551</v>
      </c>
      <c r="G3104">
        <v>6812</v>
      </c>
      <c r="H3104">
        <v>0</v>
      </c>
      <c r="I3104" t="s">
        <v>381</v>
      </c>
      <c r="J3104" s="1">
        <v>49.564999999999998</v>
      </c>
      <c r="K3104">
        <f t="shared" si="53"/>
        <v>49.564999999999998</v>
      </c>
    </row>
    <row r="3105" spans="1:11" hidden="1" x14ac:dyDescent="0.25">
      <c r="A3105" t="s">
        <v>2341</v>
      </c>
      <c r="B3105" t="s">
        <v>11</v>
      </c>
      <c r="C3105">
        <v>1</v>
      </c>
      <c r="D3105">
        <v>16000</v>
      </c>
      <c r="E3105">
        <v>394</v>
      </c>
      <c r="F3105" s="2">
        <v>49552</v>
      </c>
      <c r="G3105">
        <v>6744</v>
      </c>
      <c r="H3105">
        <v>0</v>
      </c>
      <c r="I3105" t="s">
        <v>381</v>
      </c>
      <c r="J3105" s="1">
        <v>49.566000000000003</v>
      </c>
      <c r="K3105">
        <f t="shared" si="53"/>
        <v>49.566000000000003</v>
      </c>
    </row>
    <row r="3106" spans="1:11" hidden="1" x14ac:dyDescent="0.25">
      <c r="A3106" t="s">
        <v>2341</v>
      </c>
      <c r="B3106" t="s">
        <v>11</v>
      </c>
      <c r="C3106">
        <v>1</v>
      </c>
      <c r="D3106">
        <v>16000</v>
      </c>
      <c r="E3106">
        <v>394</v>
      </c>
      <c r="F3106" s="2">
        <v>49552</v>
      </c>
      <c r="G3106">
        <v>6752</v>
      </c>
      <c r="H3106">
        <v>0</v>
      </c>
      <c r="I3106" t="s">
        <v>381</v>
      </c>
      <c r="J3106" s="1">
        <v>49.566000000000003</v>
      </c>
      <c r="K3106">
        <f t="shared" si="53"/>
        <v>49.566000000000003</v>
      </c>
    </row>
    <row r="3107" spans="1:11" hidden="1" x14ac:dyDescent="0.25">
      <c r="A3107" t="s">
        <v>2341</v>
      </c>
      <c r="B3107" t="s">
        <v>11</v>
      </c>
      <c r="C3107">
        <v>1</v>
      </c>
      <c r="D3107">
        <v>16000</v>
      </c>
      <c r="E3107">
        <v>394</v>
      </c>
      <c r="F3107" s="2">
        <v>49544</v>
      </c>
      <c r="G3107">
        <v>6700</v>
      </c>
      <c r="H3107">
        <v>0</v>
      </c>
      <c r="I3107" t="s">
        <v>153</v>
      </c>
      <c r="J3107" s="1">
        <v>49.557000000000002</v>
      </c>
      <c r="K3107">
        <f t="shared" si="53"/>
        <v>49.557000000000002</v>
      </c>
    </row>
    <row r="3108" spans="1:11" hidden="1" x14ac:dyDescent="0.25">
      <c r="A3108" t="s">
        <v>2341</v>
      </c>
      <c r="B3108" t="s">
        <v>11</v>
      </c>
      <c r="C3108">
        <v>1</v>
      </c>
      <c r="D3108">
        <v>16000</v>
      </c>
      <c r="E3108">
        <v>394</v>
      </c>
      <c r="F3108" s="2">
        <v>49550</v>
      </c>
      <c r="G3108">
        <v>6680</v>
      </c>
      <c r="H3108">
        <v>0</v>
      </c>
      <c r="I3108" t="s">
        <v>381</v>
      </c>
      <c r="J3108" s="1">
        <v>49.564</v>
      </c>
      <c r="K3108">
        <f t="shared" si="53"/>
        <v>49.564</v>
      </c>
    </row>
    <row r="3109" spans="1:11" hidden="1" x14ac:dyDescent="0.25">
      <c r="A3109" t="s">
        <v>2341</v>
      </c>
      <c r="B3109" t="s">
        <v>335</v>
      </c>
      <c r="C3109">
        <v>3</v>
      </c>
      <c r="D3109">
        <v>1000</v>
      </c>
      <c r="E3109">
        <v>358</v>
      </c>
      <c r="F3109" s="2">
        <v>2782</v>
      </c>
      <c r="G3109">
        <v>1392</v>
      </c>
      <c r="H3109">
        <v>0</v>
      </c>
      <c r="I3109" t="s">
        <v>2703</v>
      </c>
      <c r="J3109" s="1">
        <v>3.5870000000000002</v>
      </c>
      <c r="K3109">
        <f t="shared" si="53"/>
        <v>3.5870000000000002</v>
      </c>
    </row>
    <row r="3110" spans="1:11" hidden="1" x14ac:dyDescent="0.25">
      <c r="A3110" t="s">
        <v>2341</v>
      </c>
      <c r="B3110" t="s">
        <v>335</v>
      </c>
      <c r="C3110">
        <v>3</v>
      </c>
      <c r="D3110">
        <v>4000</v>
      </c>
      <c r="E3110">
        <v>358</v>
      </c>
      <c r="F3110" s="2">
        <v>44890</v>
      </c>
      <c r="G3110">
        <v>2728</v>
      </c>
      <c r="H3110">
        <v>0</v>
      </c>
      <c r="I3110" t="s">
        <v>1741</v>
      </c>
      <c r="J3110" s="1">
        <v>44.902999999999999</v>
      </c>
      <c r="K3110">
        <f t="shared" si="53"/>
        <v>44.902999999999999</v>
      </c>
    </row>
    <row r="3111" spans="1:11" hidden="1" x14ac:dyDescent="0.25">
      <c r="A3111" t="s">
        <v>2341</v>
      </c>
      <c r="B3111" t="s">
        <v>335</v>
      </c>
      <c r="C3111">
        <v>3</v>
      </c>
      <c r="D3111">
        <v>16000</v>
      </c>
      <c r="E3111">
        <v>358</v>
      </c>
      <c r="F3111" s="2">
        <v>718549</v>
      </c>
      <c r="G3111">
        <v>2864</v>
      </c>
      <c r="H3111">
        <v>0</v>
      </c>
      <c r="I3111" t="s">
        <v>2704</v>
      </c>
      <c r="J3111" s="1">
        <v>718.697</v>
      </c>
      <c r="K3111">
        <f t="shared" si="53"/>
        <v>718.697</v>
      </c>
    </row>
    <row r="3112" spans="1:11" hidden="1" x14ac:dyDescent="0.25">
      <c r="A3112" t="s">
        <v>2341</v>
      </c>
      <c r="B3112" t="s">
        <v>186</v>
      </c>
      <c r="C3112">
        <v>1</v>
      </c>
      <c r="D3112">
        <v>1000</v>
      </c>
      <c r="E3112">
        <v>846</v>
      </c>
      <c r="F3112" t="s">
        <v>907</v>
      </c>
      <c r="G3112">
        <v>8</v>
      </c>
      <c r="H3112">
        <v>0</v>
      </c>
      <c r="I3112" t="s">
        <v>2705</v>
      </c>
      <c r="J3112" s="1">
        <v>0.55100000000000005</v>
      </c>
      <c r="K3112">
        <f t="shared" si="53"/>
        <v>0.55100000000000005</v>
      </c>
    </row>
    <row r="3113" spans="1:11" hidden="1" x14ac:dyDescent="0.25">
      <c r="A3113" t="s">
        <v>2341</v>
      </c>
      <c r="B3113" t="s">
        <v>186</v>
      </c>
      <c r="C3113">
        <v>1</v>
      </c>
      <c r="D3113">
        <v>4000</v>
      </c>
      <c r="E3113">
        <v>846</v>
      </c>
      <c r="F3113" s="2">
        <v>3873</v>
      </c>
      <c r="G3113">
        <v>3752</v>
      </c>
      <c r="H3113">
        <v>0</v>
      </c>
      <c r="I3113" t="s">
        <v>2706</v>
      </c>
      <c r="J3113" s="1">
        <v>1.458</v>
      </c>
      <c r="K3113">
        <f t="shared" si="53"/>
        <v>1.458</v>
      </c>
    </row>
    <row r="3114" spans="1:11" hidden="1" x14ac:dyDescent="0.25">
      <c r="A3114" t="s">
        <v>2341</v>
      </c>
      <c r="B3114" t="s">
        <v>186</v>
      </c>
      <c r="C3114">
        <v>1</v>
      </c>
      <c r="D3114">
        <v>16000</v>
      </c>
      <c r="E3114">
        <v>846</v>
      </c>
      <c r="F3114" s="2">
        <v>61573</v>
      </c>
      <c r="G3114">
        <v>33068</v>
      </c>
      <c r="H3114">
        <v>0</v>
      </c>
      <c r="I3114" t="s">
        <v>2707</v>
      </c>
      <c r="J3114" s="1">
        <v>23.001000000000001</v>
      </c>
      <c r="K3114">
        <f t="shared" si="53"/>
        <v>23.001000000000001</v>
      </c>
    </row>
    <row r="3115" spans="1:11" hidden="1" x14ac:dyDescent="0.25">
      <c r="A3115" t="s">
        <v>2341</v>
      </c>
      <c r="B3115" t="s">
        <v>186</v>
      </c>
      <c r="C3115">
        <v>1</v>
      </c>
      <c r="D3115">
        <v>16000</v>
      </c>
      <c r="E3115">
        <v>846</v>
      </c>
      <c r="F3115" s="2">
        <v>61268</v>
      </c>
      <c r="G3115">
        <v>33020</v>
      </c>
      <c r="H3115">
        <v>0</v>
      </c>
      <c r="I3115" t="s">
        <v>2708</v>
      </c>
      <c r="J3115" s="1">
        <v>22.712</v>
      </c>
      <c r="K3115">
        <f t="shared" si="53"/>
        <v>22.712</v>
      </c>
    </row>
    <row r="3116" spans="1:11" hidden="1" x14ac:dyDescent="0.25">
      <c r="A3116" t="s">
        <v>2341</v>
      </c>
      <c r="B3116" t="s">
        <v>186</v>
      </c>
      <c r="C3116">
        <v>1</v>
      </c>
      <c r="D3116">
        <v>16000</v>
      </c>
      <c r="E3116">
        <v>846</v>
      </c>
      <c r="F3116" s="2">
        <v>61266</v>
      </c>
      <c r="G3116">
        <v>33128</v>
      </c>
      <c r="H3116">
        <v>0</v>
      </c>
      <c r="I3116" t="s">
        <v>2709</v>
      </c>
      <c r="J3116" s="1">
        <v>22.696999999999999</v>
      </c>
      <c r="K3116">
        <f t="shared" si="53"/>
        <v>22.696999999999999</v>
      </c>
    </row>
    <row r="3117" spans="1:11" hidden="1" x14ac:dyDescent="0.25">
      <c r="A3117" t="s">
        <v>2341</v>
      </c>
      <c r="B3117" t="s">
        <v>186</v>
      </c>
      <c r="C3117">
        <v>1</v>
      </c>
      <c r="D3117">
        <v>16000</v>
      </c>
      <c r="E3117">
        <v>846</v>
      </c>
      <c r="F3117" s="2">
        <v>61263</v>
      </c>
      <c r="G3117">
        <v>32916</v>
      </c>
      <c r="H3117">
        <v>0</v>
      </c>
      <c r="I3117" t="s">
        <v>2708</v>
      </c>
      <c r="J3117" s="1">
        <v>22.693000000000001</v>
      </c>
      <c r="K3117">
        <f t="shared" si="53"/>
        <v>22.693000000000001</v>
      </c>
    </row>
    <row r="3118" spans="1:11" hidden="1" x14ac:dyDescent="0.25">
      <c r="A3118" t="s">
        <v>2341</v>
      </c>
      <c r="B3118" t="s">
        <v>186</v>
      </c>
      <c r="C3118">
        <v>1</v>
      </c>
      <c r="D3118">
        <v>16000</v>
      </c>
      <c r="E3118">
        <v>846</v>
      </c>
      <c r="F3118" s="2">
        <v>61254</v>
      </c>
      <c r="G3118">
        <v>33012</v>
      </c>
      <c r="H3118">
        <v>0</v>
      </c>
      <c r="I3118" t="s">
        <v>2710</v>
      </c>
      <c r="J3118" s="1">
        <v>22.693999999999999</v>
      </c>
      <c r="K3118">
        <f t="shared" si="53"/>
        <v>22.693999999999999</v>
      </c>
    </row>
    <row r="3119" spans="1:11" hidden="1" x14ac:dyDescent="0.25">
      <c r="A3119" t="s">
        <v>2341</v>
      </c>
      <c r="B3119" t="s">
        <v>186</v>
      </c>
      <c r="C3119">
        <v>1</v>
      </c>
      <c r="D3119">
        <v>16000</v>
      </c>
      <c r="E3119">
        <v>846</v>
      </c>
      <c r="F3119" s="2">
        <v>61249</v>
      </c>
      <c r="G3119">
        <v>33024</v>
      </c>
      <c r="H3119">
        <v>0</v>
      </c>
      <c r="I3119" t="s">
        <v>2711</v>
      </c>
      <c r="J3119" s="1">
        <v>22.763000000000002</v>
      </c>
      <c r="K3119">
        <f t="shared" si="53"/>
        <v>22.763000000000002</v>
      </c>
    </row>
    <row r="3120" spans="1:11" x14ac:dyDescent="0.25">
      <c r="A3120" t="s">
        <v>2341</v>
      </c>
      <c r="B3120" t="s">
        <v>223</v>
      </c>
      <c r="C3120">
        <v>1</v>
      </c>
      <c r="D3120">
        <v>1000</v>
      </c>
      <c r="E3120">
        <v>798</v>
      </c>
      <c r="F3120" t="s">
        <v>1202</v>
      </c>
      <c r="G3120">
        <v>28052</v>
      </c>
      <c r="H3120">
        <v>0</v>
      </c>
      <c r="I3120" t="s">
        <v>2712</v>
      </c>
      <c r="J3120" s="1">
        <v>1.411</v>
      </c>
      <c r="K3120">
        <f t="shared" si="53"/>
        <v>1.411</v>
      </c>
    </row>
    <row r="3121" spans="1:11" x14ac:dyDescent="0.25">
      <c r="A3121" t="s">
        <v>2341</v>
      </c>
      <c r="B3121" t="s">
        <v>223</v>
      </c>
      <c r="C3121">
        <v>1</v>
      </c>
      <c r="D3121">
        <v>4000</v>
      </c>
      <c r="E3121">
        <v>798</v>
      </c>
      <c r="F3121" s="2">
        <v>3035</v>
      </c>
      <c r="G3121">
        <v>38268</v>
      </c>
      <c r="H3121">
        <v>0</v>
      </c>
      <c r="I3121" t="s">
        <v>2713</v>
      </c>
      <c r="J3121" s="1">
        <v>0.871</v>
      </c>
      <c r="K3121">
        <f t="shared" si="53"/>
        <v>0.871</v>
      </c>
    </row>
    <row r="3122" spans="1:11" x14ac:dyDescent="0.25">
      <c r="A3122" t="s">
        <v>2341</v>
      </c>
      <c r="B3122" t="s">
        <v>223</v>
      </c>
      <c r="C3122">
        <v>1</v>
      </c>
      <c r="D3122">
        <v>16000</v>
      </c>
      <c r="E3122">
        <v>798</v>
      </c>
      <c r="F3122" s="2">
        <v>46090</v>
      </c>
      <c r="G3122">
        <v>68068</v>
      </c>
      <c r="H3122">
        <v>0</v>
      </c>
      <c r="I3122" t="s">
        <v>2387</v>
      </c>
      <c r="J3122" s="1">
        <v>11.738</v>
      </c>
      <c r="K3122">
        <f t="shared" si="53"/>
        <v>11.738</v>
      </c>
    </row>
    <row r="3123" spans="1:11" x14ac:dyDescent="0.25">
      <c r="A3123" t="s">
        <v>2341</v>
      </c>
      <c r="B3123" t="s">
        <v>223</v>
      </c>
      <c r="C3123">
        <v>1</v>
      </c>
      <c r="D3123">
        <v>16000</v>
      </c>
      <c r="E3123">
        <v>798</v>
      </c>
      <c r="F3123" s="2">
        <v>46012</v>
      </c>
      <c r="G3123">
        <v>68128</v>
      </c>
      <c r="H3123">
        <v>0</v>
      </c>
      <c r="I3123" t="s">
        <v>882</v>
      </c>
      <c r="J3123" s="1">
        <v>11.746</v>
      </c>
      <c r="K3123">
        <f t="shared" si="53"/>
        <v>11.746</v>
      </c>
    </row>
    <row r="3124" spans="1:11" x14ac:dyDescent="0.25">
      <c r="A3124" t="s">
        <v>2341</v>
      </c>
      <c r="B3124" t="s">
        <v>223</v>
      </c>
      <c r="C3124">
        <v>1</v>
      </c>
      <c r="D3124">
        <v>16000</v>
      </c>
      <c r="E3124">
        <v>798</v>
      </c>
      <c r="F3124" s="2">
        <v>46021</v>
      </c>
      <c r="G3124">
        <v>67768</v>
      </c>
      <c r="H3124">
        <v>0</v>
      </c>
      <c r="I3124" t="s">
        <v>1034</v>
      </c>
      <c r="J3124" s="1">
        <v>11.691000000000001</v>
      </c>
      <c r="K3124">
        <f t="shared" si="53"/>
        <v>11.691000000000001</v>
      </c>
    </row>
    <row r="3125" spans="1:11" x14ac:dyDescent="0.25">
      <c r="A3125" t="s">
        <v>2341</v>
      </c>
      <c r="B3125" t="s">
        <v>223</v>
      </c>
      <c r="C3125">
        <v>1</v>
      </c>
      <c r="D3125">
        <v>16000</v>
      </c>
      <c r="E3125">
        <v>798</v>
      </c>
      <c r="F3125" s="2">
        <v>45993</v>
      </c>
      <c r="G3125">
        <v>67848</v>
      </c>
      <c r="H3125">
        <v>0</v>
      </c>
      <c r="I3125" t="s">
        <v>2714</v>
      </c>
      <c r="J3125" s="1">
        <v>11.657999999999999</v>
      </c>
      <c r="K3125">
        <f t="shared" si="53"/>
        <v>11.657999999999999</v>
      </c>
    </row>
    <row r="3126" spans="1:11" x14ac:dyDescent="0.25">
      <c r="A3126" t="s">
        <v>2341</v>
      </c>
      <c r="B3126" t="s">
        <v>223</v>
      </c>
      <c r="C3126">
        <v>1</v>
      </c>
      <c r="D3126">
        <v>16000</v>
      </c>
      <c r="E3126">
        <v>798</v>
      </c>
      <c r="F3126" s="2">
        <v>45995</v>
      </c>
      <c r="G3126">
        <v>67948</v>
      </c>
      <c r="H3126">
        <v>0</v>
      </c>
      <c r="I3126" t="s">
        <v>2436</v>
      </c>
      <c r="J3126" s="1">
        <v>11.685</v>
      </c>
      <c r="K3126">
        <f t="shared" si="53"/>
        <v>11.685</v>
      </c>
    </row>
    <row r="3127" spans="1:11" x14ac:dyDescent="0.25">
      <c r="A3127" t="s">
        <v>2341</v>
      </c>
      <c r="B3127" t="s">
        <v>223</v>
      </c>
      <c r="C3127">
        <v>1</v>
      </c>
      <c r="D3127">
        <v>16000</v>
      </c>
      <c r="E3127">
        <v>798</v>
      </c>
      <c r="F3127" s="2">
        <v>45997</v>
      </c>
      <c r="G3127">
        <v>67808</v>
      </c>
      <c r="H3127">
        <v>0</v>
      </c>
      <c r="I3127" t="s">
        <v>1279</v>
      </c>
      <c r="J3127" s="1">
        <v>11.641999999999999</v>
      </c>
      <c r="K3127">
        <f t="shared" si="53"/>
        <v>11.641999999999999</v>
      </c>
    </row>
    <row r="3128" spans="1:11" x14ac:dyDescent="0.25">
      <c r="A3128" t="s">
        <v>2341</v>
      </c>
      <c r="B3128" t="s">
        <v>456</v>
      </c>
      <c r="C3128">
        <v>3</v>
      </c>
      <c r="D3128">
        <v>1000</v>
      </c>
      <c r="E3128">
        <v>903</v>
      </c>
      <c r="F3128" t="s">
        <v>2715</v>
      </c>
      <c r="G3128">
        <v>31260</v>
      </c>
      <c r="H3128">
        <v>0</v>
      </c>
      <c r="I3128" t="s">
        <v>2716</v>
      </c>
      <c r="J3128" s="1">
        <v>3.4</v>
      </c>
      <c r="K3128">
        <f t="shared" si="53"/>
        <v>3.4</v>
      </c>
    </row>
    <row r="3129" spans="1:11" x14ac:dyDescent="0.25">
      <c r="A3129" t="s">
        <v>2341</v>
      </c>
      <c r="B3129" t="s">
        <v>456</v>
      </c>
      <c r="C3129">
        <v>3</v>
      </c>
      <c r="D3129">
        <v>4000</v>
      </c>
      <c r="E3129">
        <v>903</v>
      </c>
      <c r="F3129" s="2">
        <v>3245</v>
      </c>
      <c r="G3129">
        <v>37520</v>
      </c>
      <c r="H3129">
        <v>0</v>
      </c>
      <c r="I3129" t="s">
        <v>2717</v>
      </c>
      <c r="J3129" s="1">
        <v>0.88700000000000001</v>
      </c>
      <c r="K3129">
        <f t="shared" si="53"/>
        <v>0.88700000000000001</v>
      </c>
    </row>
    <row r="3130" spans="1:11" x14ac:dyDescent="0.25">
      <c r="A3130" t="s">
        <v>2341</v>
      </c>
      <c r="B3130" t="s">
        <v>456</v>
      </c>
      <c r="C3130">
        <v>3</v>
      </c>
      <c r="D3130">
        <v>16000</v>
      </c>
      <c r="E3130">
        <v>903</v>
      </c>
      <c r="F3130" s="2">
        <v>46179</v>
      </c>
      <c r="G3130">
        <v>80852</v>
      </c>
      <c r="H3130">
        <v>0</v>
      </c>
      <c r="I3130" t="s">
        <v>2409</v>
      </c>
      <c r="J3130" s="1">
        <v>11.787000000000001</v>
      </c>
      <c r="K3130">
        <f t="shared" si="53"/>
        <v>11.787000000000001</v>
      </c>
    </row>
    <row r="3131" spans="1:11" x14ac:dyDescent="0.25">
      <c r="A3131" t="s">
        <v>2341</v>
      </c>
      <c r="B3131" t="s">
        <v>456</v>
      </c>
      <c r="C3131">
        <v>3</v>
      </c>
      <c r="D3131">
        <v>16000</v>
      </c>
      <c r="E3131">
        <v>903</v>
      </c>
      <c r="F3131" s="2">
        <v>53092</v>
      </c>
      <c r="G3131">
        <v>80252</v>
      </c>
      <c r="H3131">
        <v>0</v>
      </c>
      <c r="I3131" t="s">
        <v>1034</v>
      </c>
      <c r="J3131" s="1">
        <v>13.423</v>
      </c>
      <c r="K3131">
        <f t="shared" si="53"/>
        <v>13.423</v>
      </c>
    </row>
    <row r="3132" spans="1:11" x14ac:dyDescent="0.25">
      <c r="A3132" t="s">
        <v>2341</v>
      </c>
      <c r="B3132" t="s">
        <v>456</v>
      </c>
      <c r="C3132">
        <v>3</v>
      </c>
      <c r="D3132">
        <v>16000</v>
      </c>
      <c r="E3132">
        <v>903</v>
      </c>
      <c r="F3132" s="2">
        <v>49334</v>
      </c>
      <c r="G3132">
        <v>80616</v>
      </c>
      <c r="H3132">
        <v>0</v>
      </c>
      <c r="I3132" t="s">
        <v>2718</v>
      </c>
      <c r="J3132" s="1">
        <v>12.48</v>
      </c>
      <c r="K3132">
        <f t="shared" si="53"/>
        <v>12.48</v>
      </c>
    </row>
    <row r="3133" spans="1:11" x14ac:dyDescent="0.25">
      <c r="A3133" t="s">
        <v>2341</v>
      </c>
      <c r="B3133" t="s">
        <v>456</v>
      </c>
      <c r="C3133">
        <v>3</v>
      </c>
      <c r="D3133">
        <v>16000</v>
      </c>
      <c r="E3133">
        <v>903</v>
      </c>
      <c r="F3133" s="2">
        <v>53224</v>
      </c>
      <c r="G3133">
        <v>80856</v>
      </c>
      <c r="H3133">
        <v>0</v>
      </c>
      <c r="I3133" t="s">
        <v>1034</v>
      </c>
      <c r="J3133" s="1">
        <v>13.435</v>
      </c>
      <c r="K3133">
        <f t="shared" si="53"/>
        <v>13.435</v>
      </c>
    </row>
    <row r="3134" spans="1:11" x14ac:dyDescent="0.25">
      <c r="A3134" t="s">
        <v>2341</v>
      </c>
      <c r="B3134" t="s">
        <v>456</v>
      </c>
      <c r="C3134">
        <v>3</v>
      </c>
      <c r="D3134">
        <v>16000</v>
      </c>
      <c r="E3134">
        <v>903</v>
      </c>
      <c r="F3134" s="2">
        <v>53160</v>
      </c>
      <c r="G3134">
        <v>80064</v>
      </c>
      <c r="H3134">
        <v>0</v>
      </c>
      <c r="I3134" t="s">
        <v>998</v>
      </c>
      <c r="J3134" s="1">
        <v>13.441000000000001</v>
      </c>
      <c r="K3134">
        <f t="shared" si="53"/>
        <v>13.441000000000001</v>
      </c>
    </row>
    <row r="3135" spans="1:11" x14ac:dyDescent="0.25">
      <c r="A3135" t="s">
        <v>2341</v>
      </c>
      <c r="B3135" t="s">
        <v>456</v>
      </c>
      <c r="C3135">
        <v>3</v>
      </c>
      <c r="D3135">
        <v>16000</v>
      </c>
      <c r="E3135">
        <v>903</v>
      </c>
      <c r="F3135" s="2">
        <v>45770</v>
      </c>
      <c r="G3135">
        <v>80844</v>
      </c>
      <c r="H3135">
        <v>0</v>
      </c>
      <c r="I3135" t="s">
        <v>1034</v>
      </c>
      <c r="J3135" s="1">
        <v>11.567</v>
      </c>
      <c r="K3135">
        <f t="shared" si="53"/>
        <v>11.567</v>
      </c>
    </row>
    <row r="3136" spans="1:11" x14ac:dyDescent="0.25">
      <c r="A3136" t="s">
        <v>2341</v>
      </c>
      <c r="B3136" t="s">
        <v>223</v>
      </c>
      <c r="C3136">
        <v>8</v>
      </c>
      <c r="D3136">
        <v>1000</v>
      </c>
      <c r="E3136">
        <v>794</v>
      </c>
      <c r="F3136" t="s">
        <v>239</v>
      </c>
      <c r="G3136">
        <v>19108</v>
      </c>
      <c r="H3136">
        <v>0</v>
      </c>
      <c r="I3136" t="s">
        <v>2719</v>
      </c>
      <c r="J3136" s="1">
        <v>1.5820000000000001</v>
      </c>
      <c r="K3136">
        <f t="shared" si="53"/>
        <v>1.5820000000000001</v>
      </c>
    </row>
    <row r="3137" spans="1:11" x14ac:dyDescent="0.25">
      <c r="A3137" t="s">
        <v>2341</v>
      </c>
      <c r="B3137" t="s">
        <v>223</v>
      </c>
      <c r="C3137">
        <v>8</v>
      </c>
      <c r="D3137">
        <v>4000</v>
      </c>
      <c r="E3137">
        <v>794</v>
      </c>
      <c r="F3137" s="2">
        <v>1591</v>
      </c>
      <c r="G3137">
        <v>37032</v>
      </c>
      <c r="H3137">
        <v>0</v>
      </c>
      <c r="I3137" t="s">
        <v>2720</v>
      </c>
      <c r="J3137" s="1">
        <v>0.51500000000000001</v>
      </c>
      <c r="K3137">
        <f t="shared" si="53"/>
        <v>0.51500000000000001</v>
      </c>
    </row>
    <row r="3138" spans="1:11" x14ac:dyDescent="0.25">
      <c r="A3138" t="s">
        <v>2341</v>
      </c>
      <c r="B3138" t="s">
        <v>223</v>
      </c>
      <c r="C3138">
        <v>8</v>
      </c>
      <c r="D3138">
        <v>16000</v>
      </c>
      <c r="E3138">
        <v>794</v>
      </c>
      <c r="F3138" s="2">
        <v>23027</v>
      </c>
      <c r="G3138">
        <v>66388</v>
      </c>
      <c r="H3138">
        <v>0</v>
      </c>
      <c r="I3138" t="s">
        <v>964</v>
      </c>
      <c r="J3138" s="1">
        <v>5.9160000000000004</v>
      </c>
      <c r="K3138">
        <f t="shared" si="53"/>
        <v>5.9160000000000004</v>
      </c>
    </row>
    <row r="3139" spans="1:11" x14ac:dyDescent="0.25">
      <c r="A3139" t="s">
        <v>2341</v>
      </c>
      <c r="B3139" t="s">
        <v>223</v>
      </c>
      <c r="C3139">
        <v>8</v>
      </c>
      <c r="D3139">
        <v>16000</v>
      </c>
      <c r="E3139">
        <v>794</v>
      </c>
      <c r="F3139" s="2">
        <v>22983</v>
      </c>
      <c r="G3139">
        <v>66384</v>
      </c>
      <c r="H3139">
        <v>0</v>
      </c>
      <c r="I3139" t="s">
        <v>2721</v>
      </c>
      <c r="J3139" s="1">
        <v>5.944</v>
      </c>
      <c r="K3139">
        <f t="shared" ref="K3139:K3202" si="54">VALUE(J3139)</f>
        <v>5.944</v>
      </c>
    </row>
    <row r="3140" spans="1:11" x14ac:dyDescent="0.25">
      <c r="A3140" t="s">
        <v>2341</v>
      </c>
      <c r="B3140" t="s">
        <v>223</v>
      </c>
      <c r="C3140">
        <v>8</v>
      </c>
      <c r="D3140">
        <v>16000</v>
      </c>
      <c r="E3140">
        <v>794</v>
      </c>
      <c r="F3140" s="2">
        <v>22979</v>
      </c>
      <c r="G3140">
        <v>66544</v>
      </c>
      <c r="H3140">
        <v>0</v>
      </c>
      <c r="I3140" t="s">
        <v>978</v>
      </c>
      <c r="J3140" s="1">
        <v>5.8529999999999998</v>
      </c>
      <c r="K3140">
        <f t="shared" si="54"/>
        <v>5.8529999999999998</v>
      </c>
    </row>
    <row r="3141" spans="1:11" x14ac:dyDescent="0.25">
      <c r="A3141" t="s">
        <v>2341</v>
      </c>
      <c r="B3141" t="s">
        <v>223</v>
      </c>
      <c r="C3141">
        <v>8</v>
      </c>
      <c r="D3141">
        <v>16000</v>
      </c>
      <c r="E3141">
        <v>794</v>
      </c>
      <c r="F3141" s="2">
        <v>22984</v>
      </c>
      <c r="G3141">
        <v>66248</v>
      </c>
      <c r="H3141">
        <v>0</v>
      </c>
      <c r="I3141" t="s">
        <v>2523</v>
      </c>
      <c r="J3141" s="1">
        <v>5.8650000000000002</v>
      </c>
      <c r="K3141">
        <f t="shared" si="54"/>
        <v>5.8650000000000002</v>
      </c>
    </row>
    <row r="3142" spans="1:11" x14ac:dyDescent="0.25">
      <c r="A3142" t="s">
        <v>2341</v>
      </c>
      <c r="B3142" t="s">
        <v>223</v>
      </c>
      <c r="C3142">
        <v>8</v>
      </c>
      <c r="D3142">
        <v>16000</v>
      </c>
      <c r="E3142">
        <v>794</v>
      </c>
      <c r="F3142" s="2">
        <v>22991</v>
      </c>
      <c r="G3142">
        <v>65784</v>
      </c>
      <c r="H3142">
        <v>0</v>
      </c>
      <c r="I3142" t="s">
        <v>2722</v>
      </c>
      <c r="J3142" s="1">
        <v>5.9</v>
      </c>
      <c r="K3142">
        <f t="shared" si="54"/>
        <v>5.9</v>
      </c>
    </row>
    <row r="3143" spans="1:11" x14ac:dyDescent="0.25">
      <c r="A3143" t="s">
        <v>2341</v>
      </c>
      <c r="B3143" t="s">
        <v>223</v>
      </c>
      <c r="C3143">
        <v>8</v>
      </c>
      <c r="D3143">
        <v>16000</v>
      </c>
      <c r="E3143">
        <v>794</v>
      </c>
      <c r="F3143" s="2">
        <v>22979</v>
      </c>
      <c r="G3143">
        <v>66492</v>
      </c>
      <c r="H3143">
        <v>0</v>
      </c>
      <c r="I3143" t="s">
        <v>1279</v>
      </c>
      <c r="J3143" s="1">
        <v>5.8520000000000003</v>
      </c>
      <c r="K3143">
        <f t="shared" si="54"/>
        <v>5.8520000000000003</v>
      </c>
    </row>
    <row r="3144" spans="1:11" hidden="1" x14ac:dyDescent="0.25">
      <c r="A3144" t="s">
        <v>2341</v>
      </c>
      <c r="B3144" t="s">
        <v>477</v>
      </c>
      <c r="C3144">
        <v>4</v>
      </c>
      <c r="D3144">
        <v>1000</v>
      </c>
      <c r="E3144">
        <v>801</v>
      </c>
      <c r="F3144" t="s">
        <v>2421</v>
      </c>
      <c r="G3144">
        <v>40812</v>
      </c>
      <c r="H3144">
        <v>0</v>
      </c>
      <c r="I3144" t="s">
        <v>2723</v>
      </c>
      <c r="J3144" s="1">
        <v>2.1800000000000002</v>
      </c>
      <c r="K3144">
        <f t="shared" si="54"/>
        <v>2.1800000000000002</v>
      </c>
    </row>
    <row r="3145" spans="1:11" hidden="1" x14ac:dyDescent="0.25">
      <c r="A3145" t="s">
        <v>2341</v>
      </c>
      <c r="B3145" t="s">
        <v>477</v>
      </c>
      <c r="C3145">
        <v>4</v>
      </c>
      <c r="D3145">
        <v>4000</v>
      </c>
      <c r="E3145">
        <v>801</v>
      </c>
      <c r="F3145" s="2">
        <v>5242</v>
      </c>
      <c r="G3145">
        <v>65436</v>
      </c>
      <c r="H3145">
        <v>0</v>
      </c>
      <c r="I3145" t="s">
        <v>2724</v>
      </c>
      <c r="J3145" s="1">
        <v>1.7549999999999999</v>
      </c>
      <c r="K3145">
        <f t="shared" si="54"/>
        <v>1.7549999999999999</v>
      </c>
    </row>
    <row r="3146" spans="1:11" hidden="1" x14ac:dyDescent="0.25">
      <c r="A3146" t="s">
        <v>2341</v>
      </c>
      <c r="B3146" t="s">
        <v>477</v>
      </c>
      <c r="C3146">
        <v>4</v>
      </c>
      <c r="D3146">
        <v>16000</v>
      </c>
      <c r="E3146">
        <v>801</v>
      </c>
      <c r="F3146" s="2">
        <v>74923</v>
      </c>
      <c r="G3146">
        <v>132360</v>
      </c>
      <c r="H3146">
        <v>0</v>
      </c>
      <c r="I3146" t="s">
        <v>2725</v>
      </c>
      <c r="J3146" s="1">
        <v>19.939</v>
      </c>
      <c r="K3146">
        <f t="shared" si="54"/>
        <v>19.939</v>
      </c>
    </row>
    <row r="3147" spans="1:11" hidden="1" x14ac:dyDescent="0.25">
      <c r="A3147" t="s">
        <v>2341</v>
      </c>
      <c r="B3147" t="s">
        <v>477</v>
      </c>
      <c r="C3147">
        <v>4</v>
      </c>
      <c r="D3147">
        <v>16000</v>
      </c>
      <c r="E3147">
        <v>801</v>
      </c>
      <c r="F3147" s="2">
        <v>74966</v>
      </c>
      <c r="G3147">
        <v>131348</v>
      </c>
      <c r="H3147">
        <v>0</v>
      </c>
      <c r="I3147" t="s">
        <v>2726</v>
      </c>
      <c r="J3147" s="1">
        <v>19.954000000000001</v>
      </c>
      <c r="K3147">
        <f t="shared" si="54"/>
        <v>19.954000000000001</v>
      </c>
    </row>
    <row r="3148" spans="1:11" hidden="1" x14ac:dyDescent="0.25">
      <c r="A3148" t="s">
        <v>2341</v>
      </c>
      <c r="B3148" t="s">
        <v>477</v>
      </c>
      <c r="C3148">
        <v>4</v>
      </c>
      <c r="D3148">
        <v>16000</v>
      </c>
      <c r="E3148">
        <v>801</v>
      </c>
      <c r="F3148" s="2">
        <v>74942</v>
      </c>
      <c r="G3148">
        <v>130952</v>
      </c>
      <c r="H3148">
        <v>0</v>
      </c>
      <c r="I3148" t="s">
        <v>2727</v>
      </c>
      <c r="J3148" s="1">
        <v>19.931999999999999</v>
      </c>
      <c r="K3148">
        <f t="shared" si="54"/>
        <v>19.931999999999999</v>
      </c>
    </row>
    <row r="3149" spans="1:11" hidden="1" x14ac:dyDescent="0.25">
      <c r="A3149" t="s">
        <v>2341</v>
      </c>
      <c r="B3149" t="s">
        <v>477</v>
      </c>
      <c r="C3149">
        <v>4</v>
      </c>
      <c r="D3149">
        <v>16000</v>
      </c>
      <c r="E3149">
        <v>801</v>
      </c>
      <c r="F3149" s="2">
        <v>74956</v>
      </c>
      <c r="G3149">
        <v>130832</v>
      </c>
      <c r="H3149">
        <v>0</v>
      </c>
      <c r="I3149" t="s">
        <v>2728</v>
      </c>
      <c r="J3149" s="1">
        <v>20.04</v>
      </c>
      <c r="K3149">
        <f t="shared" si="54"/>
        <v>20.04</v>
      </c>
    </row>
    <row r="3150" spans="1:11" hidden="1" x14ac:dyDescent="0.25">
      <c r="A3150" t="s">
        <v>2341</v>
      </c>
      <c r="B3150" t="s">
        <v>477</v>
      </c>
      <c r="C3150">
        <v>4</v>
      </c>
      <c r="D3150">
        <v>16000</v>
      </c>
      <c r="E3150">
        <v>801</v>
      </c>
      <c r="F3150" s="2">
        <v>74970</v>
      </c>
      <c r="G3150">
        <v>133520</v>
      </c>
      <c r="H3150">
        <v>0</v>
      </c>
      <c r="I3150" t="s">
        <v>2729</v>
      </c>
      <c r="J3150" s="1">
        <v>20</v>
      </c>
      <c r="K3150">
        <f t="shared" si="54"/>
        <v>20</v>
      </c>
    </row>
    <row r="3151" spans="1:11" hidden="1" x14ac:dyDescent="0.25">
      <c r="A3151" t="s">
        <v>2341</v>
      </c>
      <c r="B3151" t="s">
        <v>477</v>
      </c>
      <c r="C3151">
        <v>4</v>
      </c>
      <c r="D3151">
        <v>16000</v>
      </c>
      <c r="E3151">
        <v>801</v>
      </c>
      <c r="F3151" s="2">
        <v>75846</v>
      </c>
      <c r="G3151">
        <v>132128</v>
      </c>
      <c r="H3151">
        <v>0</v>
      </c>
      <c r="I3151" t="s">
        <v>2727</v>
      </c>
      <c r="J3151" s="1">
        <v>20.154</v>
      </c>
      <c r="K3151">
        <f t="shared" si="54"/>
        <v>20.154</v>
      </c>
    </row>
    <row r="3152" spans="1:11" hidden="1" x14ac:dyDescent="0.25">
      <c r="A3152" t="s">
        <v>2341</v>
      </c>
      <c r="B3152" t="s">
        <v>624</v>
      </c>
      <c r="C3152">
        <v>1</v>
      </c>
      <c r="D3152">
        <v>1000</v>
      </c>
      <c r="E3152">
        <v>373</v>
      </c>
      <c r="F3152" s="2">
        <v>1067</v>
      </c>
      <c r="G3152">
        <v>151412</v>
      </c>
      <c r="H3152">
        <v>0</v>
      </c>
      <c r="I3152" t="s">
        <v>2730</v>
      </c>
      <c r="J3152" s="1">
        <v>7.5979999999999999</v>
      </c>
      <c r="K3152">
        <f t="shared" si="54"/>
        <v>7.5979999999999999</v>
      </c>
    </row>
    <row r="3153" spans="1:11" hidden="1" x14ac:dyDescent="0.25">
      <c r="A3153" t="s">
        <v>2341</v>
      </c>
      <c r="B3153" t="s">
        <v>624</v>
      </c>
      <c r="C3153">
        <v>1</v>
      </c>
      <c r="D3153">
        <v>4000</v>
      </c>
      <c r="E3153">
        <v>373</v>
      </c>
      <c r="F3153" s="2">
        <v>3494</v>
      </c>
      <c r="G3153">
        <v>154132</v>
      </c>
      <c r="H3153">
        <v>0</v>
      </c>
      <c r="I3153" t="s">
        <v>2731</v>
      </c>
      <c r="J3153" s="1">
        <v>3.1789999999999998</v>
      </c>
      <c r="K3153">
        <f t="shared" si="54"/>
        <v>3.1789999999999998</v>
      </c>
    </row>
    <row r="3154" spans="1:11" hidden="1" x14ac:dyDescent="0.25">
      <c r="A3154" t="s">
        <v>2341</v>
      </c>
      <c r="B3154" t="s">
        <v>624</v>
      </c>
      <c r="C3154">
        <v>1</v>
      </c>
      <c r="D3154">
        <v>16000</v>
      </c>
      <c r="E3154">
        <v>373</v>
      </c>
      <c r="F3154" s="2">
        <v>44501</v>
      </c>
      <c r="G3154">
        <v>184032</v>
      </c>
      <c r="H3154">
        <v>0</v>
      </c>
      <c r="I3154" t="s">
        <v>151</v>
      </c>
      <c r="J3154" s="1">
        <v>44.192</v>
      </c>
      <c r="K3154">
        <f t="shared" si="54"/>
        <v>44.192</v>
      </c>
    </row>
    <row r="3155" spans="1:11" hidden="1" x14ac:dyDescent="0.25">
      <c r="A3155" t="s">
        <v>2341</v>
      </c>
      <c r="B3155" t="s">
        <v>624</v>
      </c>
      <c r="C3155">
        <v>1</v>
      </c>
      <c r="D3155">
        <v>16000</v>
      </c>
      <c r="E3155">
        <v>373</v>
      </c>
      <c r="F3155" s="2">
        <v>44454</v>
      </c>
      <c r="G3155">
        <v>183892</v>
      </c>
      <c r="H3155">
        <v>0</v>
      </c>
      <c r="I3155" t="s">
        <v>1298</v>
      </c>
      <c r="J3155" s="1">
        <v>44.148000000000003</v>
      </c>
      <c r="K3155">
        <f t="shared" si="54"/>
        <v>44.148000000000003</v>
      </c>
    </row>
    <row r="3156" spans="1:11" hidden="1" x14ac:dyDescent="0.25">
      <c r="A3156" t="s">
        <v>2341</v>
      </c>
      <c r="B3156" t="s">
        <v>624</v>
      </c>
      <c r="C3156">
        <v>1</v>
      </c>
      <c r="D3156">
        <v>16000</v>
      </c>
      <c r="E3156">
        <v>373</v>
      </c>
      <c r="F3156" s="2">
        <v>44444</v>
      </c>
      <c r="G3156">
        <v>184408</v>
      </c>
      <c r="H3156">
        <v>0</v>
      </c>
      <c r="I3156" t="s">
        <v>2732</v>
      </c>
      <c r="J3156" s="1">
        <v>44.136000000000003</v>
      </c>
      <c r="K3156">
        <f t="shared" si="54"/>
        <v>44.136000000000003</v>
      </c>
    </row>
    <row r="3157" spans="1:11" hidden="1" x14ac:dyDescent="0.25">
      <c r="A3157" t="s">
        <v>2341</v>
      </c>
      <c r="B3157" t="s">
        <v>624</v>
      </c>
      <c r="C3157">
        <v>1</v>
      </c>
      <c r="D3157">
        <v>16000</v>
      </c>
      <c r="E3157">
        <v>373</v>
      </c>
      <c r="F3157" s="2">
        <v>44448</v>
      </c>
      <c r="G3157">
        <v>184300</v>
      </c>
      <c r="H3157">
        <v>0</v>
      </c>
      <c r="I3157" t="s">
        <v>155</v>
      </c>
      <c r="J3157" s="1">
        <v>44.140999999999998</v>
      </c>
      <c r="K3157">
        <f t="shared" si="54"/>
        <v>44.140999999999998</v>
      </c>
    </row>
    <row r="3158" spans="1:11" hidden="1" x14ac:dyDescent="0.25">
      <c r="A3158" t="s">
        <v>2341</v>
      </c>
      <c r="B3158" t="s">
        <v>624</v>
      </c>
      <c r="C3158">
        <v>1</v>
      </c>
      <c r="D3158">
        <v>16000</v>
      </c>
      <c r="E3158">
        <v>373</v>
      </c>
      <c r="F3158" s="2">
        <v>44446</v>
      </c>
      <c r="G3158">
        <v>183456</v>
      </c>
      <c r="H3158">
        <v>0</v>
      </c>
      <c r="I3158" t="s">
        <v>151</v>
      </c>
      <c r="J3158" s="1">
        <v>44.137</v>
      </c>
      <c r="K3158">
        <f t="shared" si="54"/>
        <v>44.137</v>
      </c>
    </row>
    <row r="3159" spans="1:11" hidden="1" x14ac:dyDescent="0.25">
      <c r="A3159" t="s">
        <v>2341</v>
      </c>
      <c r="B3159" t="s">
        <v>624</v>
      </c>
      <c r="C3159">
        <v>1</v>
      </c>
      <c r="D3159">
        <v>16000</v>
      </c>
      <c r="E3159">
        <v>373</v>
      </c>
      <c r="F3159" s="2">
        <v>44449</v>
      </c>
      <c r="G3159">
        <v>184100</v>
      </c>
      <c r="H3159">
        <v>0</v>
      </c>
      <c r="I3159" t="s">
        <v>151</v>
      </c>
      <c r="J3159" s="1">
        <v>44.143999999999998</v>
      </c>
      <c r="K3159">
        <f t="shared" si="54"/>
        <v>44.143999999999998</v>
      </c>
    </row>
    <row r="3160" spans="1:11" x14ac:dyDescent="0.25">
      <c r="A3160" t="s">
        <v>2341</v>
      </c>
      <c r="B3160" t="s">
        <v>32</v>
      </c>
      <c r="C3160">
        <v>6</v>
      </c>
      <c r="D3160">
        <v>1000</v>
      </c>
      <c r="E3160">
        <v>918</v>
      </c>
      <c r="F3160" s="2">
        <v>382496</v>
      </c>
      <c r="G3160">
        <v>16516</v>
      </c>
      <c r="H3160">
        <v>0</v>
      </c>
      <c r="I3160" t="s">
        <v>2733</v>
      </c>
      <c r="J3160" s="1">
        <v>107.166</v>
      </c>
      <c r="K3160">
        <f t="shared" si="54"/>
        <v>107.166</v>
      </c>
    </row>
    <row r="3161" spans="1:11" x14ac:dyDescent="0.25">
      <c r="A3161" t="s">
        <v>2341</v>
      </c>
      <c r="B3161" t="s">
        <v>32</v>
      </c>
      <c r="C3161">
        <v>6</v>
      </c>
      <c r="D3161">
        <v>4000</v>
      </c>
      <c r="E3161">
        <v>918</v>
      </c>
      <c r="F3161" s="2">
        <v>2043393</v>
      </c>
      <c r="G3161">
        <v>19676</v>
      </c>
      <c r="H3161">
        <v>0</v>
      </c>
      <c r="I3161" t="s">
        <v>977</v>
      </c>
      <c r="J3161" s="1">
        <v>521.00900000000001</v>
      </c>
      <c r="K3161">
        <f t="shared" si="54"/>
        <v>521.00900000000001</v>
      </c>
    </row>
    <row r="3162" spans="1:11" x14ac:dyDescent="0.25">
      <c r="A3162" t="s">
        <v>2341</v>
      </c>
      <c r="B3162" t="s">
        <v>32</v>
      </c>
      <c r="C3162">
        <v>6</v>
      </c>
      <c r="D3162">
        <v>16000</v>
      </c>
      <c r="E3162">
        <v>918</v>
      </c>
      <c r="F3162" s="2">
        <v>8731390</v>
      </c>
      <c r="G3162">
        <v>93204</v>
      </c>
      <c r="H3162">
        <v>0</v>
      </c>
      <c r="I3162" t="s">
        <v>935</v>
      </c>
      <c r="J3162" s="1">
        <v>2198.0659999999998</v>
      </c>
      <c r="K3162">
        <f t="shared" si="54"/>
        <v>2198.0659999999998</v>
      </c>
    </row>
    <row r="3163" spans="1:11" hidden="1" x14ac:dyDescent="0.25">
      <c r="A3163" t="s">
        <v>2341</v>
      </c>
      <c r="B3163" t="s">
        <v>24</v>
      </c>
      <c r="C3163">
        <v>5</v>
      </c>
      <c r="D3163">
        <v>1000</v>
      </c>
      <c r="E3163">
        <v>1023</v>
      </c>
      <c r="F3163" s="2">
        <v>225789</v>
      </c>
      <c r="G3163">
        <v>3372</v>
      </c>
      <c r="H3163">
        <v>0</v>
      </c>
      <c r="I3163" t="s">
        <v>473</v>
      </c>
      <c r="J3163" s="1">
        <v>66.033000000000001</v>
      </c>
      <c r="K3163">
        <f t="shared" si="54"/>
        <v>66.033000000000001</v>
      </c>
    </row>
    <row r="3164" spans="1:11" hidden="1" x14ac:dyDescent="0.25">
      <c r="A3164" t="s">
        <v>2341</v>
      </c>
      <c r="B3164" t="s">
        <v>24</v>
      </c>
      <c r="C3164">
        <v>5</v>
      </c>
      <c r="D3164">
        <v>4000</v>
      </c>
      <c r="E3164">
        <v>1023</v>
      </c>
      <c r="F3164" s="2">
        <v>1782537</v>
      </c>
      <c r="G3164">
        <v>871968</v>
      </c>
      <c r="H3164">
        <v>0</v>
      </c>
      <c r="I3164" t="s">
        <v>1034</v>
      </c>
      <c r="J3164" s="1">
        <v>449.101</v>
      </c>
      <c r="K3164">
        <f t="shared" si="54"/>
        <v>449.101</v>
      </c>
    </row>
    <row r="3165" spans="1:11" hidden="1" x14ac:dyDescent="0.25">
      <c r="A3165" t="s">
        <v>2341</v>
      </c>
      <c r="B3165" t="s">
        <v>24</v>
      </c>
      <c r="C3165">
        <v>5</v>
      </c>
      <c r="D3165">
        <v>16000</v>
      </c>
      <c r="E3165">
        <v>1023</v>
      </c>
      <c r="F3165" s="2">
        <v>3095599</v>
      </c>
      <c r="G3165">
        <v>1745096</v>
      </c>
      <c r="H3165">
        <v>0</v>
      </c>
      <c r="I3165" t="s">
        <v>2734</v>
      </c>
      <c r="J3165" s="1">
        <v>812.20100000000002</v>
      </c>
      <c r="K3165">
        <f t="shared" si="54"/>
        <v>812.20100000000002</v>
      </c>
    </row>
    <row r="3166" spans="1:11" hidden="1" x14ac:dyDescent="0.25">
      <c r="A3166" t="s">
        <v>2341</v>
      </c>
      <c r="B3166" t="s">
        <v>24</v>
      </c>
      <c r="C3166">
        <v>3</v>
      </c>
      <c r="D3166">
        <v>1000</v>
      </c>
      <c r="E3166">
        <v>307</v>
      </c>
      <c r="F3166" s="2">
        <v>29883</v>
      </c>
      <c r="G3166">
        <v>3308</v>
      </c>
      <c r="H3166">
        <v>0</v>
      </c>
      <c r="I3166" t="s">
        <v>2735</v>
      </c>
      <c r="J3166" s="1">
        <v>22.318000000000001</v>
      </c>
      <c r="K3166">
        <f t="shared" si="54"/>
        <v>22.318000000000001</v>
      </c>
    </row>
    <row r="3167" spans="1:11" hidden="1" x14ac:dyDescent="0.25">
      <c r="A3167" t="s">
        <v>2341</v>
      </c>
      <c r="B3167" t="s">
        <v>24</v>
      </c>
      <c r="C3167">
        <v>3</v>
      </c>
      <c r="D3167">
        <v>4000</v>
      </c>
      <c r="E3167">
        <v>307</v>
      </c>
      <c r="F3167" s="2">
        <v>152019</v>
      </c>
      <c r="G3167">
        <v>751612</v>
      </c>
      <c r="H3167">
        <v>0</v>
      </c>
      <c r="I3167" t="s">
        <v>2736</v>
      </c>
      <c r="J3167" s="1">
        <v>137.38999999999999</v>
      </c>
      <c r="K3167">
        <f t="shared" si="54"/>
        <v>137.38999999999999</v>
      </c>
    </row>
    <row r="3168" spans="1:11" hidden="1" x14ac:dyDescent="0.25">
      <c r="A3168" t="s">
        <v>2341</v>
      </c>
      <c r="B3168" t="s">
        <v>24</v>
      </c>
      <c r="C3168">
        <v>3</v>
      </c>
      <c r="D3168">
        <v>16000</v>
      </c>
      <c r="E3168">
        <v>307</v>
      </c>
      <c r="F3168" s="2">
        <v>1853416</v>
      </c>
      <c r="G3168">
        <v>746128</v>
      </c>
      <c r="H3168">
        <v>0</v>
      </c>
      <c r="I3168" t="s">
        <v>2737</v>
      </c>
      <c r="J3168" s="1">
        <v>1834.722</v>
      </c>
      <c r="K3168">
        <f t="shared" si="54"/>
        <v>1834.722</v>
      </c>
    </row>
    <row r="3169" spans="1:11" x14ac:dyDescent="0.25">
      <c r="A3169" t="s">
        <v>2341</v>
      </c>
      <c r="B3169" t="s">
        <v>223</v>
      </c>
      <c r="C3169">
        <v>5</v>
      </c>
      <c r="D3169">
        <v>1000</v>
      </c>
      <c r="E3169">
        <v>839</v>
      </c>
      <c r="F3169" t="s">
        <v>753</v>
      </c>
      <c r="G3169">
        <v>23180</v>
      </c>
      <c r="H3169">
        <v>0</v>
      </c>
      <c r="I3169" t="s">
        <v>2738</v>
      </c>
      <c r="J3169" s="1">
        <v>1.296</v>
      </c>
      <c r="K3169">
        <f t="shared" si="54"/>
        <v>1.296</v>
      </c>
    </row>
    <row r="3170" spans="1:11" x14ac:dyDescent="0.25">
      <c r="A3170" t="s">
        <v>2341</v>
      </c>
      <c r="B3170" t="s">
        <v>223</v>
      </c>
      <c r="C3170">
        <v>5</v>
      </c>
      <c r="D3170">
        <v>4000</v>
      </c>
      <c r="E3170">
        <v>839</v>
      </c>
      <c r="F3170" s="2">
        <v>1982</v>
      </c>
      <c r="G3170">
        <v>35592</v>
      </c>
      <c r="H3170">
        <v>0</v>
      </c>
      <c r="I3170" t="s">
        <v>2739</v>
      </c>
      <c r="J3170" s="1">
        <v>0.60899999999999999</v>
      </c>
      <c r="K3170">
        <f t="shared" si="54"/>
        <v>0.60899999999999999</v>
      </c>
    </row>
    <row r="3171" spans="1:11" x14ac:dyDescent="0.25">
      <c r="A3171" t="s">
        <v>2341</v>
      </c>
      <c r="B3171" t="s">
        <v>223</v>
      </c>
      <c r="C3171">
        <v>5</v>
      </c>
      <c r="D3171">
        <v>16000</v>
      </c>
      <c r="E3171">
        <v>839</v>
      </c>
      <c r="F3171" s="2">
        <v>29046</v>
      </c>
      <c r="G3171">
        <v>65096</v>
      </c>
      <c r="H3171">
        <v>0</v>
      </c>
      <c r="I3171" t="s">
        <v>2740</v>
      </c>
      <c r="J3171" s="1">
        <v>7.4640000000000004</v>
      </c>
      <c r="K3171">
        <f t="shared" si="54"/>
        <v>7.4640000000000004</v>
      </c>
    </row>
    <row r="3172" spans="1:11" x14ac:dyDescent="0.25">
      <c r="A3172" t="s">
        <v>2341</v>
      </c>
      <c r="B3172" t="s">
        <v>223</v>
      </c>
      <c r="C3172">
        <v>5</v>
      </c>
      <c r="D3172">
        <v>16000</v>
      </c>
      <c r="E3172">
        <v>839</v>
      </c>
      <c r="F3172" s="2">
        <v>28957</v>
      </c>
      <c r="G3172">
        <v>64148</v>
      </c>
      <c r="H3172">
        <v>0</v>
      </c>
      <c r="I3172" t="s">
        <v>2741</v>
      </c>
      <c r="J3172" s="1">
        <v>7.4340000000000002</v>
      </c>
      <c r="K3172">
        <f t="shared" si="54"/>
        <v>7.4340000000000002</v>
      </c>
    </row>
    <row r="3173" spans="1:11" x14ac:dyDescent="0.25">
      <c r="A3173" t="s">
        <v>2341</v>
      </c>
      <c r="B3173" t="s">
        <v>223</v>
      </c>
      <c r="C3173">
        <v>5</v>
      </c>
      <c r="D3173">
        <v>16000</v>
      </c>
      <c r="E3173">
        <v>839</v>
      </c>
      <c r="F3173" s="2">
        <v>28960</v>
      </c>
      <c r="G3173">
        <v>62424</v>
      </c>
      <c r="H3173">
        <v>0</v>
      </c>
      <c r="I3173" t="s">
        <v>2471</v>
      </c>
      <c r="J3173" s="1">
        <v>7.38</v>
      </c>
      <c r="K3173">
        <f t="shared" si="54"/>
        <v>7.38</v>
      </c>
    </row>
    <row r="3174" spans="1:11" x14ac:dyDescent="0.25">
      <c r="A3174" t="s">
        <v>2341</v>
      </c>
      <c r="B3174" t="s">
        <v>223</v>
      </c>
      <c r="C3174">
        <v>5</v>
      </c>
      <c r="D3174">
        <v>16000</v>
      </c>
      <c r="E3174">
        <v>839</v>
      </c>
      <c r="F3174" s="2">
        <v>28962</v>
      </c>
      <c r="G3174">
        <v>62332</v>
      </c>
      <c r="H3174">
        <v>0</v>
      </c>
      <c r="I3174" t="s">
        <v>2471</v>
      </c>
      <c r="J3174" s="1">
        <v>7.3979999999999997</v>
      </c>
      <c r="K3174">
        <f t="shared" si="54"/>
        <v>7.3979999999999997</v>
      </c>
    </row>
    <row r="3175" spans="1:11" x14ac:dyDescent="0.25">
      <c r="A3175" t="s">
        <v>2341</v>
      </c>
      <c r="B3175" t="s">
        <v>223</v>
      </c>
      <c r="C3175">
        <v>5</v>
      </c>
      <c r="D3175">
        <v>16000</v>
      </c>
      <c r="E3175">
        <v>839</v>
      </c>
      <c r="F3175" s="2">
        <v>28958</v>
      </c>
      <c r="G3175">
        <v>62604</v>
      </c>
      <c r="H3175">
        <v>0</v>
      </c>
      <c r="I3175" t="s">
        <v>2471</v>
      </c>
      <c r="J3175" s="1">
        <v>7.3639999999999999</v>
      </c>
      <c r="K3175">
        <f t="shared" si="54"/>
        <v>7.3639999999999999</v>
      </c>
    </row>
    <row r="3176" spans="1:11" x14ac:dyDescent="0.25">
      <c r="A3176" t="s">
        <v>2341</v>
      </c>
      <c r="B3176" t="s">
        <v>223</v>
      </c>
      <c r="C3176">
        <v>5</v>
      </c>
      <c r="D3176">
        <v>16000</v>
      </c>
      <c r="E3176">
        <v>839</v>
      </c>
      <c r="F3176" s="2">
        <v>28943</v>
      </c>
      <c r="G3176">
        <v>63032</v>
      </c>
      <c r="H3176">
        <v>0</v>
      </c>
      <c r="I3176" t="s">
        <v>978</v>
      </c>
      <c r="J3176" s="1">
        <v>7.3570000000000002</v>
      </c>
      <c r="K3176">
        <f t="shared" si="54"/>
        <v>7.3570000000000002</v>
      </c>
    </row>
    <row r="3177" spans="1:11" x14ac:dyDescent="0.25">
      <c r="A3177" t="s">
        <v>2341</v>
      </c>
      <c r="B3177" t="s">
        <v>223</v>
      </c>
      <c r="C3177">
        <v>4</v>
      </c>
      <c r="D3177">
        <v>1000</v>
      </c>
      <c r="E3177">
        <v>672</v>
      </c>
      <c r="F3177" t="s">
        <v>227</v>
      </c>
      <c r="G3177">
        <v>19560</v>
      </c>
      <c r="H3177">
        <v>0</v>
      </c>
      <c r="I3177" t="s">
        <v>2742</v>
      </c>
      <c r="J3177" s="1">
        <v>1.4970000000000001</v>
      </c>
      <c r="K3177">
        <f t="shared" si="54"/>
        <v>1.4970000000000001</v>
      </c>
    </row>
    <row r="3178" spans="1:11" x14ac:dyDescent="0.25">
      <c r="A3178" t="s">
        <v>2341</v>
      </c>
      <c r="B3178" t="s">
        <v>223</v>
      </c>
      <c r="C3178">
        <v>4</v>
      </c>
      <c r="D3178">
        <v>4000</v>
      </c>
      <c r="E3178">
        <v>672</v>
      </c>
      <c r="F3178" s="2">
        <v>1833</v>
      </c>
      <c r="G3178">
        <v>36388</v>
      </c>
      <c r="H3178">
        <v>0</v>
      </c>
      <c r="I3178" t="s">
        <v>2743</v>
      </c>
      <c r="J3178" s="1">
        <v>0.57299999999999995</v>
      </c>
      <c r="K3178">
        <f t="shared" si="54"/>
        <v>0.57299999999999995</v>
      </c>
    </row>
    <row r="3179" spans="1:11" x14ac:dyDescent="0.25">
      <c r="A3179" t="s">
        <v>2341</v>
      </c>
      <c r="B3179" t="s">
        <v>223</v>
      </c>
      <c r="C3179">
        <v>4</v>
      </c>
      <c r="D3179">
        <v>16000</v>
      </c>
      <c r="E3179">
        <v>672</v>
      </c>
      <c r="F3179" s="2">
        <v>26871</v>
      </c>
      <c r="G3179">
        <v>66168</v>
      </c>
      <c r="H3179">
        <v>0</v>
      </c>
      <c r="I3179" t="s">
        <v>2744</v>
      </c>
      <c r="J3179" s="1">
        <v>6.87</v>
      </c>
      <c r="K3179">
        <f t="shared" si="54"/>
        <v>6.87</v>
      </c>
    </row>
    <row r="3180" spans="1:11" x14ac:dyDescent="0.25">
      <c r="A3180" t="s">
        <v>2341</v>
      </c>
      <c r="B3180" t="s">
        <v>223</v>
      </c>
      <c r="C3180">
        <v>4</v>
      </c>
      <c r="D3180">
        <v>16000</v>
      </c>
      <c r="E3180">
        <v>672</v>
      </c>
      <c r="F3180" s="2">
        <v>26826</v>
      </c>
      <c r="G3180">
        <v>62664</v>
      </c>
      <c r="H3180">
        <v>0</v>
      </c>
      <c r="I3180" t="s">
        <v>2745</v>
      </c>
      <c r="J3180" s="1">
        <v>6.8949999999999996</v>
      </c>
      <c r="K3180">
        <f t="shared" si="54"/>
        <v>6.8949999999999996</v>
      </c>
    </row>
    <row r="3181" spans="1:11" x14ac:dyDescent="0.25">
      <c r="A3181" t="s">
        <v>2341</v>
      </c>
      <c r="B3181" t="s">
        <v>223</v>
      </c>
      <c r="C3181">
        <v>4</v>
      </c>
      <c r="D3181">
        <v>16000</v>
      </c>
      <c r="E3181">
        <v>672</v>
      </c>
      <c r="F3181" s="2">
        <v>26821</v>
      </c>
      <c r="G3181">
        <v>65444</v>
      </c>
      <c r="H3181">
        <v>0</v>
      </c>
      <c r="I3181" t="s">
        <v>2471</v>
      </c>
      <c r="J3181" s="1">
        <v>6.8129999999999997</v>
      </c>
      <c r="K3181">
        <f t="shared" si="54"/>
        <v>6.8129999999999997</v>
      </c>
    </row>
    <row r="3182" spans="1:11" x14ac:dyDescent="0.25">
      <c r="A3182" t="s">
        <v>2341</v>
      </c>
      <c r="B3182" t="s">
        <v>223</v>
      </c>
      <c r="C3182">
        <v>4</v>
      </c>
      <c r="D3182">
        <v>16000</v>
      </c>
      <c r="E3182">
        <v>672</v>
      </c>
      <c r="F3182" s="2">
        <v>26825</v>
      </c>
      <c r="G3182">
        <v>66200</v>
      </c>
      <c r="H3182">
        <v>0</v>
      </c>
      <c r="I3182" t="s">
        <v>978</v>
      </c>
      <c r="J3182" s="1">
        <v>6.8490000000000002</v>
      </c>
      <c r="K3182">
        <f t="shared" si="54"/>
        <v>6.8490000000000002</v>
      </c>
    </row>
    <row r="3183" spans="1:11" x14ac:dyDescent="0.25">
      <c r="A3183" t="s">
        <v>2341</v>
      </c>
      <c r="B3183" t="s">
        <v>223</v>
      </c>
      <c r="C3183">
        <v>4</v>
      </c>
      <c r="D3183">
        <v>16000</v>
      </c>
      <c r="E3183">
        <v>672</v>
      </c>
      <c r="F3183" s="2">
        <v>26829</v>
      </c>
      <c r="G3183">
        <v>62672</v>
      </c>
      <c r="H3183">
        <v>0</v>
      </c>
      <c r="I3183" t="s">
        <v>2651</v>
      </c>
      <c r="J3183" s="1">
        <v>6.8120000000000003</v>
      </c>
      <c r="K3183">
        <f t="shared" si="54"/>
        <v>6.8120000000000003</v>
      </c>
    </row>
    <row r="3184" spans="1:11" x14ac:dyDescent="0.25">
      <c r="A3184" t="s">
        <v>2341</v>
      </c>
      <c r="B3184" t="s">
        <v>223</v>
      </c>
      <c r="C3184">
        <v>4</v>
      </c>
      <c r="D3184">
        <v>16000</v>
      </c>
      <c r="E3184">
        <v>672</v>
      </c>
      <c r="F3184" s="2">
        <v>26825</v>
      </c>
      <c r="G3184">
        <v>65340</v>
      </c>
      <c r="H3184">
        <v>0</v>
      </c>
      <c r="I3184" t="s">
        <v>2651</v>
      </c>
      <c r="J3184" s="1">
        <v>6.8259999999999996</v>
      </c>
      <c r="K3184">
        <f t="shared" si="54"/>
        <v>6.8259999999999996</v>
      </c>
    </row>
    <row r="3185" spans="1:11" x14ac:dyDescent="0.25">
      <c r="A3185" t="s">
        <v>2341</v>
      </c>
      <c r="B3185" t="s">
        <v>426</v>
      </c>
      <c r="C3185">
        <v>2</v>
      </c>
      <c r="D3185">
        <v>1000</v>
      </c>
      <c r="E3185">
        <v>400</v>
      </c>
      <c r="F3185" t="s">
        <v>253</v>
      </c>
      <c r="G3185">
        <v>8</v>
      </c>
      <c r="H3185">
        <v>0</v>
      </c>
      <c r="I3185" t="s">
        <v>2746</v>
      </c>
      <c r="J3185" s="1">
        <v>0.4</v>
      </c>
      <c r="K3185">
        <f t="shared" si="54"/>
        <v>0.4</v>
      </c>
    </row>
    <row r="3186" spans="1:11" x14ac:dyDescent="0.25">
      <c r="A3186" t="s">
        <v>2341</v>
      </c>
      <c r="B3186" t="s">
        <v>426</v>
      </c>
      <c r="C3186">
        <v>2</v>
      </c>
      <c r="D3186">
        <v>4000</v>
      </c>
      <c r="E3186">
        <v>400</v>
      </c>
      <c r="F3186" s="2">
        <v>2981</v>
      </c>
      <c r="G3186">
        <v>780</v>
      </c>
      <c r="H3186">
        <v>0</v>
      </c>
      <c r="I3186" t="s">
        <v>2747</v>
      </c>
      <c r="J3186" s="1">
        <v>2.984</v>
      </c>
      <c r="K3186">
        <f t="shared" si="54"/>
        <v>2.984</v>
      </c>
    </row>
    <row r="3187" spans="1:11" x14ac:dyDescent="0.25">
      <c r="A3187" t="s">
        <v>2341</v>
      </c>
      <c r="B3187" t="s">
        <v>426</v>
      </c>
      <c r="C3187">
        <v>2</v>
      </c>
      <c r="D3187">
        <v>16000</v>
      </c>
      <c r="E3187">
        <v>400</v>
      </c>
      <c r="F3187" s="2">
        <v>47460</v>
      </c>
      <c r="G3187">
        <v>712</v>
      </c>
      <c r="H3187">
        <v>0</v>
      </c>
      <c r="I3187" t="s">
        <v>1416</v>
      </c>
      <c r="J3187" s="1">
        <v>47.478000000000002</v>
      </c>
      <c r="K3187">
        <f t="shared" si="54"/>
        <v>47.478000000000002</v>
      </c>
    </row>
    <row r="3188" spans="1:11" x14ac:dyDescent="0.25">
      <c r="A3188" t="s">
        <v>2341</v>
      </c>
      <c r="B3188" t="s">
        <v>426</v>
      </c>
      <c r="C3188">
        <v>2</v>
      </c>
      <c r="D3188">
        <v>16000</v>
      </c>
      <c r="E3188">
        <v>400</v>
      </c>
      <c r="F3188" s="2">
        <v>47386</v>
      </c>
      <c r="G3188">
        <v>712</v>
      </c>
      <c r="H3188">
        <v>0</v>
      </c>
      <c r="I3188" t="s">
        <v>944</v>
      </c>
      <c r="J3188" s="1">
        <v>47.399000000000001</v>
      </c>
      <c r="K3188">
        <f t="shared" si="54"/>
        <v>47.399000000000001</v>
      </c>
    </row>
    <row r="3189" spans="1:11" x14ac:dyDescent="0.25">
      <c r="A3189" t="s">
        <v>2341</v>
      </c>
      <c r="B3189" t="s">
        <v>426</v>
      </c>
      <c r="C3189">
        <v>2</v>
      </c>
      <c r="D3189">
        <v>16000</v>
      </c>
      <c r="E3189">
        <v>400</v>
      </c>
      <c r="F3189" s="2">
        <v>47388</v>
      </c>
      <c r="G3189">
        <v>776</v>
      </c>
      <c r="H3189">
        <v>0</v>
      </c>
      <c r="I3189" t="s">
        <v>856</v>
      </c>
      <c r="J3189" s="1">
        <v>47.4</v>
      </c>
      <c r="K3189">
        <f t="shared" si="54"/>
        <v>47.4</v>
      </c>
    </row>
    <row r="3190" spans="1:11" x14ac:dyDescent="0.25">
      <c r="A3190" t="s">
        <v>2341</v>
      </c>
      <c r="B3190" t="s">
        <v>426</v>
      </c>
      <c r="C3190">
        <v>2</v>
      </c>
      <c r="D3190">
        <v>16000</v>
      </c>
      <c r="E3190">
        <v>400</v>
      </c>
      <c r="F3190" s="2">
        <v>47385</v>
      </c>
      <c r="G3190">
        <v>712</v>
      </c>
      <c r="H3190">
        <v>0</v>
      </c>
      <c r="I3190" t="s">
        <v>2748</v>
      </c>
      <c r="J3190" s="1">
        <v>47.4</v>
      </c>
      <c r="K3190">
        <f t="shared" si="54"/>
        <v>47.4</v>
      </c>
    </row>
    <row r="3191" spans="1:11" x14ac:dyDescent="0.25">
      <c r="A3191" t="s">
        <v>2341</v>
      </c>
      <c r="B3191" t="s">
        <v>426</v>
      </c>
      <c r="C3191">
        <v>2</v>
      </c>
      <c r="D3191">
        <v>16000</v>
      </c>
      <c r="E3191">
        <v>400</v>
      </c>
      <c r="F3191" s="2">
        <v>47386</v>
      </c>
      <c r="G3191">
        <v>776</v>
      </c>
      <c r="H3191">
        <v>0</v>
      </c>
      <c r="I3191" t="s">
        <v>1451</v>
      </c>
      <c r="J3191" s="1">
        <v>47.398000000000003</v>
      </c>
      <c r="K3191">
        <f t="shared" si="54"/>
        <v>47.398000000000003</v>
      </c>
    </row>
    <row r="3192" spans="1:11" x14ac:dyDescent="0.25">
      <c r="A3192" t="s">
        <v>2341</v>
      </c>
      <c r="B3192" t="s">
        <v>426</v>
      </c>
      <c r="C3192">
        <v>2</v>
      </c>
      <c r="D3192">
        <v>16000</v>
      </c>
      <c r="E3192">
        <v>400</v>
      </c>
      <c r="F3192" s="2">
        <v>47385</v>
      </c>
      <c r="G3192">
        <v>776</v>
      </c>
      <c r="H3192">
        <v>0</v>
      </c>
      <c r="I3192" t="s">
        <v>856</v>
      </c>
      <c r="J3192" s="1">
        <v>47.398000000000003</v>
      </c>
      <c r="K3192">
        <f t="shared" si="54"/>
        <v>47.398000000000003</v>
      </c>
    </row>
    <row r="3193" spans="1:11" hidden="1" x14ac:dyDescent="0.25">
      <c r="A3193" t="s">
        <v>2341</v>
      </c>
      <c r="B3193" t="s">
        <v>73</v>
      </c>
      <c r="C3193">
        <v>4</v>
      </c>
      <c r="D3193">
        <v>1000</v>
      </c>
      <c r="E3193">
        <v>846</v>
      </c>
      <c r="F3193" s="2">
        <v>32073</v>
      </c>
      <c r="G3193">
        <v>616692</v>
      </c>
      <c r="H3193">
        <v>0</v>
      </c>
      <c r="I3193" t="s">
        <v>2749</v>
      </c>
      <c r="J3193" s="1">
        <v>21.295999999999999</v>
      </c>
      <c r="K3193">
        <f t="shared" si="54"/>
        <v>21.295999999999999</v>
      </c>
    </row>
    <row r="3194" spans="1:11" hidden="1" x14ac:dyDescent="0.25">
      <c r="A3194" t="s">
        <v>2341</v>
      </c>
      <c r="B3194" t="s">
        <v>73</v>
      </c>
      <c r="C3194">
        <v>4</v>
      </c>
      <c r="D3194">
        <v>4000</v>
      </c>
      <c r="E3194">
        <v>846</v>
      </c>
      <c r="F3194" s="2">
        <v>54529</v>
      </c>
      <c r="G3194">
        <v>864320</v>
      </c>
      <c r="H3194">
        <v>0</v>
      </c>
      <c r="I3194" t="s">
        <v>2750</v>
      </c>
      <c r="J3194" s="1">
        <v>15.56</v>
      </c>
      <c r="K3194">
        <f t="shared" si="54"/>
        <v>15.56</v>
      </c>
    </row>
    <row r="3195" spans="1:11" hidden="1" x14ac:dyDescent="0.25">
      <c r="A3195" t="s">
        <v>2341</v>
      </c>
      <c r="B3195" t="s">
        <v>73</v>
      </c>
      <c r="C3195">
        <v>4</v>
      </c>
      <c r="D3195">
        <v>4000</v>
      </c>
      <c r="E3195">
        <v>846</v>
      </c>
      <c r="F3195" s="2">
        <v>52134</v>
      </c>
      <c r="G3195">
        <v>865908</v>
      </c>
      <c r="H3195">
        <v>0</v>
      </c>
      <c r="I3195" t="s">
        <v>2751</v>
      </c>
      <c r="J3195" s="1">
        <v>14.804</v>
      </c>
      <c r="K3195">
        <f t="shared" si="54"/>
        <v>14.804</v>
      </c>
    </row>
    <row r="3196" spans="1:11" hidden="1" x14ac:dyDescent="0.25">
      <c r="A3196" t="s">
        <v>2341</v>
      </c>
      <c r="B3196" t="s">
        <v>73</v>
      </c>
      <c r="C3196">
        <v>4</v>
      </c>
      <c r="D3196">
        <v>4000</v>
      </c>
      <c r="E3196">
        <v>846</v>
      </c>
      <c r="F3196" s="2">
        <v>52111</v>
      </c>
      <c r="G3196">
        <v>874484</v>
      </c>
      <c r="H3196">
        <v>0</v>
      </c>
      <c r="I3196" t="s">
        <v>2752</v>
      </c>
      <c r="J3196" s="1">
        <v>14.928000000000001</v>
      </c>
      <c r="K3196">
        <f t="shared" si="54"/>
        <v>14.928000000000001</v>
      </c>
    </row>
    <row r="3197" spans="1:11" hidden="1" x14ac:dyDescent="0.25">
      <c r="A3197" t="s">
        <v>2341</v>
      </c>
      <c r="B3197" t="s">
        <v>73</v>
      </c>
      <c r="C3197">
        <v>4</v>
      </c>
      <c r="D3197">
        <v>4000</v>
      </c>
      <c r="E3197">
        <v>846</v>
      </c>
      <c r="F3197" s="2">
        <v>50888</v>
      </c>
      <c r="G3197">
        <v>876008</v>
      </c>
      <c r="H3197">
        <v>0</v>
      </c>
      <c r="I3197" t="s">
        <v>2753</v>
      </c>
      <c r="J3197" s="1">
        <v>15.077</v>
      </c>
      <c r="K3197">
        <f t="shared" si="54"/>
        <v>15.077</v>
      </c>
    </row>
    <row r="3198" spans="1:11" hidden="1" x14ac:dyDescent="0.25">
      <c r="A3198" t="s">
        <v>2341</v>
      </c>
      <c r="B3198" t="s">
        <v>73</v>
      </c>
      <c r="C3198">
        <v>4</v>
      </c>
      <c r="D3198">
        <v>4000</v>
      </c>
      <c r="E3198">
        <v>846</v>
      </c>
      <c r="F3198" s="2">
        <v>50887</v>
      </c>
      <c r="G3198">
        <v>866644</v>
      </c>
      <c r="H3198">
        <v>0</v>
      </c>
      <c r="I3198" t="s">
        <v>2754</v>
      </c>
      <c r="J3198" s="1">
        <v>14.683999999999999</v>
      </c>
      <c r="K3198">
        <f t="shared" si="54"/>
        <v>14.683999999999999</v>
      </c>
    </row>
    <row r="3199" spans="1:11" hidden="1" x14ac:dyDescent="0.25">
      <c r="A3199" t="s">
        <v>2341</v>
      </c>
      <c r="B3199" t="s">
        <v>73</v>
      </c>
      <c r="C3199">
        <v>4</v>
      </c>
      <c r="D3199">
        <v>4000</v>
      </c>
      <c r="E3199">
        <v>846</v>
      </c>
      <c r="F3199" s="2">
        <v>52220</v>
      </c>
      <c r="G3199">
        <v>875096</v>
      </c>
      <c r="H3199">
        <v>0</v>
      </c>
      <c r="I3199" t="s">
        <v>2755</v>
      </c>
      <c r="J3199" s="1">
        <v>14.958</v>
      </c>
      <c r="K3199">
        <f t="shared" si="54"/>
        <v>14.958</v>
      </c>
    </row>
    <row r="3200" spans="1:11" hidden="1" x14ac:dyDescent="0.25">
      <c r="A3200" t="s">
        <v>2341</v>
      </c>
      <c r="B3200" t="s">
        <v>373</v>
      </c>
      <c r="C3200">
        <v>3</v>
      </c>
      <c r="D3200">
        <v>1000</v>
      </c>
      <c r="E3200">
        <v>894</v>
      </c>
      <c r="F3200" t="s">
        <v>2639</v>
      </c>
      <c r="G3200">
        <v>0</v>
      </c>
      <c r="H3200">
        <v>0</v>
      </c>
      <c r="I3200" t="s">
        <v>2756</v>
      </c>
      <c r="J3200" s="1">
        <v>0.42</v>
      </c>
      <c r="K3200">
        <f t="shared" si="54"/>
        <v>0.42</v>
      </c>
    </row>
    <row r="3201" spans="1:11" hidden="1" x14ac:dyDescent="0.25">
      <c r="A3201" t="s">
        <v>2341</v>
      </c>
      <c r="B3201" t="s">
        <v>373</v>
      </c>
      <c r="C3201">
        <v>3</v>
      </c>
      <c r="D3201">
        <v>4000</v>
      </c>
      <c r="E3201">
        <v>894</v>
      </c>
      <c r="F3201" s="2">
        <v>3065</v>
      </c>
      <c r="G3201">
        <v>17376</v>
      </c>
      <c r="H3201">
        <v>0</v>
      </c>
      <c r="I3201" t="s">
        <v>2757</v>
      </c>
      <c r="J3201" s="1">
        <v>1.157</v>
      </c>
      <c r="K3201">
        <f t="shared" si="54"/>
        <v>1.157</v>
      </c>
    </row>
    <row r="3202" spans="1:11" hidden="1" x14ac:dyDescent="0.25">
      <c r="A3202" t="s">
        <v>2341</v>
      </c>
      <c r="B3202" t="s">
        <v>373</v>
      </c>
      <c r="C3202">
        <v>3</v>
      </c>
      <c r="D3202">
        <v>16000</v>
      </c>
      <c r="E3202">
        <v>894</v>
      </c>
      <c r="F3202" s="2">
        <v>48680</v>
      </c>
      <c r="G3202">
        <v>46580</v>
      </c>
      <c r="H3202">
        <v>0</v>
      </c>
      <c r="I3202" t="s">
        <v>2758</v>
      </c>
      <c r="J3202" s="1">
        <v>18.134</v>
      </c>
      <c r="K3202">
        <f t="shared" si="54"/>
        <v>18.134</v>
      </c>
    </row>
    <row r="3203" spans="1:11" hidden="1" x14ac:dyDescent="0.25">
      <c r="A3203" t="s">
        <v>2341</v>
      </c>
      <c r="B3203" t="s">
        <v>373</v>
      </c>
      <c r="C3203">
        <v>3</v>
      </c>
      <c r="D3203">
        <v>16000</v>
      </c>
      <c r="E3203">
        <v>894</v>
      </c>
      <c r="F3203" s="2">
        <v>48623</v>
      </c>
      <c r="G3203">
        <v>46552</v>
      </c>
      <c r="H3203">
        <v>0</v>
      </c>
      <c r="I3203" t="s">
        <v>2759</v>
      </c>
      <c r="J3203" s="1">
        <v>18.076000000000001</v>
      </c>
      <c r="K3203">
        <f t="shared" ref="K3203:K3266" si="55">VALUE(J3203)</f>
        <v>18.076000000000001</v>
      </c>
    </row>
    <row r="3204" spans="1:11" hidden="1" x14ac:dyDescent="0.25">
      <c r="A3204" t="s">
        <v>2341</v>
      </c>
      <c r="B3204" t="s">
        <v>373</v>
      </c>
      <c r="C3204">
        <v>3</v>
      </c>
      <c r="D3204">
        <v>16000</v>
      </c>
      <c r="E3204">
        <v>894</v>
      </c>
      <c r="F3204" s="2">
        <v>48616</v>
      </c>
      <c r="G3204">
        <v>49844</v>
      </c>
      <c r="H3204">
        <v>0</v>
      </c>
      <c r="I3204" t="s">
        <v>2760</v>
      </c>
      <c r="J3204" s="1">
        <v>18.071000000000002</v>
      </c>
      <c r="K3204">
        <f t="shared" si="55"/>
        <v>18.071000000000002</v>
      </c>
    </row>
    <row r="3205" spans="1:11" hidden="1" x14ac:dyDescent="0.25">
      <c r="A3205" t="s">
        <v>2341</v>
      </c>
      <c r="B3205" t="s">
        <v>373</v>
      </c>
      <c r="C3205">
        <v>3</v>
      </c>
      <c r="D3205">
        <v>16000</v>
      </c>
      <c r="E3205">
        <v>894</v>
      </c>
      <c r="F3205" s="2">
        <v>48631</v>
      </c>
      <c r="G3205">
        <v>49736</v>
      </c>
      <c r="H3205">
        <v>0</v>
      </c>
      <c r="I3205" t="s">
        <v>2758</v>
      </c>
      <c r="J3205" s="1">
        <v>18.087</v>
      </c>
      <c r="K3205">
        <f t="shared" si="55"/>
        <v>18.087</v>
      </c>
    </row>
    <row r="3206" spans="1:11" hidden="1" x14ac:dyDescent="0.25">
      <c r="A3206" t="s">
        <v>2341</v>
      </c>
      <c r="B3206" t="s">
        <v>373</v>
      </c>
      <c r="C3206">
        <v>3</v>
      </c>
      <c r="D3206">
        <v>16000</v>
      </c>
      <c r="E3206">
        <v>894</v>
      </c>
      <c r="F3206" s="2">
        <v>48623</v>
      </c>
      <c r="G3206">
        <v>49832</v>
      </c>
      <c r="H3206">
        <v>0</v>
      </c>
      <c r="I3206" t="s">
        <v>2761</v>
      </c>
      <c r="J3206" s="1">
        <v>18.073</v>
      </c>
      <c r="K3206">
        <f t="shared" si="55"/>
        <v>18.073</v>
      </c>
    </row>
    <row r="3207" spans="1:11" hidden="1" x14ac:dyDescent="0.25">
      <c r="A3207" t="s">
        <v>2341</v>
      </c>
      <c r="B3207" t="s">
        <v>373</v>
      </c>
      <c r="C3207">
        <v>3</v>
      </c>
      <c r="D3207">
        <v>16000</v>
      </c>
      <c r="E3207">
        <v>894</v>
      </c>
      <c r="F3207" s="2">
        <v>48625</v>
      </c>
      <c r="G3207">
        <v>49832</v>
      </c>
      <c r="H3207">
        <v>0</v>
      </c>
      <c r="I3207" t="s">
        <v>2762</v>
      </c>
      <c r="J3207" s="1">
        <v>18.073</v>
      </c>
      <c r="K3207">
        <f t="shared" si="55"/>
        <v>18.073</v>
      </c>
    </row>
    <row r="3208" spans="1:11" hidden="1" x14ac:dyDescent="0.25">
      <c r="A3208" t="s">
        <v>2341</v>
      </c>
      <c r="B3208" t="s">
        <v>44</v>
      </c>
      <c r="C3208">
        <v>4</v>
      </c>
      <c r="D3208">
        <v>1000</v>
      </c>
      <c r="E3208">
        <v>806</v>
      </c>
      <c r="F3208" s="2">
        <v>2273</v>
      </c>
      <c r="G3208">
        <v>21420</v>
      </c>
      <c r="H3208">
        <v>0</v>
      </c>
      <c r="I3208" t="s">
        <v>2763</v>
      </c>
      <c r="J3208" s="1">
        <v>2.12</v>
      </c>
      <c r="K3208">
        <f t="shared" si="55"/>
        <v>2.12</v>
      </c>
    </row>
    <row r="3209" spans="1:11" hidden="1" x14ac:dyDescent="0.25">
      <c r="A3209" t="s">
        <v>2341</v>
      </c>
      <c r="B3209" t="s">
        <v>44</v>
      </c>
      <c r="C3209">
        <v>4</v>
      </c>
      <c r="D3209">
        <v>4000</v>
      </c>
      <c r="E3209">
        <v>806</v>
      </c>
      <c r="F3209" s="2">
        <v>29877</v>
      </c>
      <c r="G3209">
        <v>26248</v>
      </c>
      <c r="H3209">
        <v>0</v>
      </c>
      <c r="I3209" t="s">
        <v>2718</v>
      </c>
      <c r="J3209" s="1">
        <v>7.5709999999999997</v>
      </c>
      <c r="K3209">
        <f t="shared" si="55"/>
        <v>7.5709999999999997</v>
      </c>
    </row>
    <row r="3210" spans="1:11" hidden="1" x14ac:dyDescent="0.25">
      <c r="A3210" t="s">
        <v>2341</v>
      </c>
      <c r="B3210" t="s">
        <v>44</v>
      </c>
      <c r="C3210">
        <v>4</v>
      </c>
      <c r="D3210">
        <v>16000</v>
      </c>
      <c r="E3210">
        <v>806</v>
      </c>
      <c r="F3210" s="2">
        <v>442453</v>
      </c>
      <c r="G3210">
        <v>52960</v>
      </c>
      <c r="H3210">
        <v>0</v>
      </c>
      <c r="I3210" t="s">
        <v>935</v>
      </c>
      <c r="J3210" s="1">
        <v>110.803</v>
      </c>
      <c r="K3210">
        <f t="shared" si="55"/>
        <v>110.803</v>
      </c>
    </row>
    <row r="3211" spans="1:11" x14ac:dyDescent="0.25">
      <c r="A3211" t="s">
        <v>2341</v>
      </c>
      <c r="B3211" t="s">
        <v>60</v>
      </c>
      <c r="C3211">
        <v>6</v>
      </c>
      <c r="D3211">
        <v>1000</v>
      </c>
      <c r="E3211">
        <v>1002</v>
      </c>
      <c r="F3211" t="s">
        <v>2764</v>
      </c>
      <c r="G3211">
        <v>8</v>
      </c>
      <c r="H3211">
        <v>0</v>
      </c>
      <c r="I3211" t="s">
        <v>2765</v>
      </c>
      <c r="J3211" s="1">
        <v>0.436</v>
      </c>
      <c r="K3211">
        <f t="shared" si="55"/>
        <v>0.436</v>
      </c>
    </row>
    <row r="3212" spans="1:11" x14ac:dyDescent="0.25">
      <c r="A3212" t="s">
        <v>2341</v>
      </c>
      <c r="B3212" t="s">
        <v>60</v>
      </c>
      <c r="C3212">
        <v>6</v>
      </c>
      <c r="D3212">
        <v>4000</v>
      </c>
      <c r="E3212">
        <v>1002</v>
      </c>
      <c r="F3212" t="s">
        <v>2766</v>
      </c>
      <c r="G3212">
        <v>0</v>
      </c>
      <c r="H3212">
        <v>0</v>
      </c>
      <c r="I3212" t="s">
        <v>2767</v>
      </c>
      <c r="J3212" s="1">
        <v>0.123</v>
      </c>
      <c r="K3212">
        <f t="shared" si="55"/>
        <v>0.123</v>
      </c>
    </row>
    <row r="3213" spans="1:11" x14ac:dyDescent="0.25">
      <c r="A3213" t="s">
        <v>2341</v>
      </c>
      <c r="B3213" t="s">
        <v>60</v>
      </c>
      <c r="C3213">
        <v>6</v>
      </c>
      <c r="D3213">
        <v>16000</v>
      </c>
      <c r="E3213">
        <v>1002</v>
      </c>
      <c r="F3213" s="2">
        <v>7176</v>
      </c>
      <c r="G3213">
        <v>29048</v>
      </c>
      <c r="H3213">
        <v>0</v>
      </c>
      <c r="I3213" t="s">
        <v>2768</v>
      </c>
      <c r="J3213" s="1">
        <v>1.8819999999999999</v>
      </c>
      <c r="K3213">
        <f t="shared" si="55"/>
        <v>1.8819999999999999</v>
      </c>
    </row>
    <row r="3214" spans="1:11" x14ac:dyDescent="0.25">
      <c r="A3214" t="s">
        <v>2341</v>
      </c>
      <c r="B3214" t="s">
        <v>60</v>
      </c>
      <c r="C3214">
        <v>6</v>
      </c>
      <c r="D3214">
        <v>16000</v>
      </c>
      <c r="E3214">
        <v>1002</v>
      </c>
      <c r="F3214" s="2">
        <v>7122</v>
      </c>
      <c r="G3214">
        <v>29072</v>
      </c>
      <c r="H3214">
        <v>0</v>
      </c>
      <c r="I3214" t="s">
        <v>2769</v>
      </c>
      <c r="J3214" s="1">
        <v>1.83</v>
      </c>
      <c r="K3214">
        <f t="shared" si="55"/>
        <v>1.83</v>
      </c>
    </row>
    <row r="3215" spans="1:11" x14ac:dyDescent="0.25">
      <c r="A3215" t="s">
        <v>2341</v>
      </c>
      <c r="B3215" t="s">
        <v>60</v>
      </c>
      <c r="C3215">
        <v>6</v>
      </c>
      <c r="D3215">
        <v>16000</v>
      </c>
      <c r="E3215">
        <v>1002</v>
      </c>
      <c r="F3215" s="2">
        <v>7114</v>
      </c>
      <c r="G3215">
        <v>29044</v>
      </c>
      <c r="H3215">
        <v>0</v>
      </c>
      <c r="I3215" t="s">
        <v>2722</v>
      </c>
      <c r="J3215" s="1">
        <v>1.8169999999999999</v>
      </c>
      <c r="K3215">
        <f t="shared" si="55"/>
        <v>1.8169999999999999</v>
      </c>
    </row>
    <row r="3216" spans="1:11" x14ac:dyDescent="0.25">
      <c r="A3216" t="s">
        <v>2341</v>
      </c>
      <c r="B3216" t="s">
        <v>60</v>
      </c>
      <c r="C3216">
        <v>6</v>
      </c>
      <c r="D3216">
        <v>16000</v>
      </c>
      <c r="E3216">
        <v>1002</v>
      </c>
      <c r="F3216" s="2">
        <v>7113</v>
      </c>
      <c r="G3216">
        <v>28740</v>
      </c>
      <c r="H3216">
        <v>0</v>
      </c>
      <c r="I3216" t="s">
        <v>2770</v>
      </c>
      <c r="J3216" s="1">
        <v>1.8169999999999999</v>
      </c>
      <c r="K3216">
        <f t="shared" si="55"/>
        <v>1.8169999999999999</v>
      </c>
    </row>
    <row r="3217" spans="1:11" x14ac:dyDescent="0.25">
      <c r="A3217" t="s">
        <v>2341</v>
      </c>
      <c r="B3217" t="s">
        <v>60</v>
      </c>
      <c r="C3217">
        <v>6</v>
      </c>
      <c r="D3217">
        <v>16000</v>
      </c>
      <c r="E3217">
        <v>1002</v>
      </c>
      <c r="F3217" s="2">
        <v>7122</v>
      </c>
      <c r="G3217">
        <v>28744</v>
      </c>
      <c r="H3217">
        <v>0</v>
      </c>
      <c r="I3217" t="s">
        <v>2387</v>
      </c>
      <c r="J3217" s="1">
        <v>1.8180000000000001</v>
      </c>
      <c r="K3217">
        <f t="shared" si="55"/>
        <v>1.8180000000000001</v>
      </c>
    </row>
    <row r="3218" spans="1:11" x14ac:dyDescent="0.25">
      <c r="A3218" t="s">
        <v>2341</v>
      </c>
      <c r="B3218" t="s">
        <v>60</v>
      </c>
      <c r="C3218">
        <v>6</v>
      </c>
      <c r="D3218">
        <v>16000</v>
      </c>
      <c r="E3218">
        <v>1002</v>
      </c>
      <c r="F3218" s="2">
        <v>7119</v>
      </c>
      <c r="G3218">
        <v>28684</v>
      </c>
      <c r="H3218">
        <v>0</v>
      </c>
      <c r="I3218" t="s">
        <v>2485</v>
      </c>
      <c r="J3218" s="1">
        <v>1.8160000000000001</v>
      </c>
      <c r="K3218">
        <f t="shared" si="55"/>
        <v>1.8160000000000001</v>
      </c>
    </row>
    <row r="3219" spans="1:11" hidden="1" x14ac:dyDescent="0.25">
      <c r="A3219" t="s">
        <v>2771</v>
      </c>
      <c r="B3219" t="s">
        <v>73</v>
      </c>
      <c r="C3219">
        <v>2</v>
      </c>
      <c r="D3219">
        <v>500000</v>
      </c>
      <c r="E3219">
        <v>1137</v>
      </c>
      <c r="F3219" s="2">
        <v>21704</v>
      </c>
      <c r="G3219">
        <v>494948</v>
      </c>
      <c r="H3219">
        <v>0</v>
      </c>
      <c r="I3219" t="s">
        <v>2772</v>
      </c>
      <c r="J3219" s="1">
        <v>19.658000000000001</v>
      </c>
      <c r="K3219">
        <f t="shared" si="55"/>
        <v>19.658000000000001</v>
      </c>
    </row>
    <row r="3220" spans="1:11" hidden="1" x14ac:dyDescent="0.25">
      <c r="A3220" t="s">
        <v>2771</v>
      </c>
      <c r="B3220" t="s">
        <v>73</v>
      </c>
      <c r="C3220">
        <v>2</v>
      </c>
      <c r="D3220">
        <v>5000000</v>
      </c>
      <c r="E3220">
        <v>1137</v>
      </c>
      <c r="F3220" s="2">
        <v>35938</v>
      </c>
      <c r="G3220">
        <v>508280</v>
      </c>
      <c r="H3220">
        <v>0</v>
      </c>
      <c r="I3220" t="s">
        <v>2773</v>
      </c>
      <c r="J3220" s="1">
        <v>23.602</v>
      </c>
      <c r="K3220">
        <f t="shared" si="55"/>
        <v>23.602</v>
      </c>
    </row>
    <row r="3221" spans="1:11" hidden="1" x14ac:dyDescent="0.25">
      <c r="A3221" t="s">
        <v>2771</v>
      </c>
      <c r="B3221" t="s">
        <v>73</v>
      </c>
      <c r="C3221">
        <v>2</v>
      </c>
      <c r="D3221">
        <v>50000000</v>
      </c>
      <c r="E3221">
        <v>1137</v>
      </c>
      <c r="F3221" s="2">
        <v>201813</v>
      </c>
      <c r="G3221">
        <v>507088</v>
      </c>
      <c r="H3221">
        <v>0</v>
      </c>
      <c r="I3221" t="s">
        <v>2774</v>
      </c>
      <c r="J3221" s="1">
        <v>189.505</v>
      </c>
      <c r="K3221">
        <f t="shared" si="55"/>
        <v>189.505</v>
      </c>
    </row>
    <row r="3222" spans="1:11" x14ac:dyDescent="0.25">
      <c r="A3222" t="s">
        <v>2771</v>
      </c>
      <c r="B3222" t="s">
        <v>426</v>
      </c>
      <c r="C3222">
        <v>7</v>
      </c>
      <c r="D3222">
        <v>500000</v>
      </c>
      <c r="E3222">
        <v>1244</v>
      </c>
      <c r="F3222" t="s">
        <v>2775</v>
      </c>
      <c r="G3222">
        <v>1036</v>
      </c>
      <c r="H3222">
        <v>0</v>
      </c>
      <c r="I3222" t="s">
        <v>2776</v>
      </c>
      <c r="J3222" s="1">
        <v>0.75</v>
      </c>
      <c r="K3222">
        <f t="shared" si="55"/>
        <v>0.75</v>
      </c>
    </row>
    <row r="3223" spans="1:11" x14ac:dyDescent="0.25">
      <c r="A3223" t="s">
        <v>2771</v>
      </c>
      <c r="B3223" t="s">
        <v>426</v>
      </c>
      <c r="C3223">
        <v>7</v>
      </c>
      <c r="D3223">
        <v>5000000</v>
      </c>
      <c r="E3223">
        <v>1244</v>
      </c>
      <c r="F3223" s="2">
        <v>2273</v>
      </c>
      <c r="G3223">
        <v>1108</v>
      </c>
      <c r="H3223">
        <v>0</v>
      </c>
      <c r="I3223" t="s">
        <v>756</v>
      </c>
      <c r="J3223" s="1">
        <v>2.2749999999999999</v>
      </c>
      <c r="K3223">
        <f t="shared" si="55"/>
        <v>2.2749999999999999</v>
      </c>
    </row>
    <row r="3224" spans="1:11" x14ac:dyDescent="0.25">
      <c r="A3224" t="s">
        <v>2771</v>
      </c>
      <c r="B3224" t="s">
        <v>426</v>
      </c>
      <c r="C3224">
        <v>7</v>
      </c>
      <c r="D3224">
        <v>50000000</v>
      </c>
      <c r="E3224">
        <v>1244</v>
      </c>
      <c r="F3224" s="2">
        <v>22687</v>
      </c>
      <c r="G3224">
        <v>1044</v>
      </c>
      <c r="H3224">
        <v>0</v>
      </c>
      <c r="I3224" t="s">
        <v>2777</v>
      </c>
      <c r="J3224" s="1">
        <v>22.695</v>
      </c>
      <c r="K3224">
        <f t="shared" si="55"/>
        <v>22.695</v>
      </c>
    </row>
    <row r="3225" spans="1:11" x14ac:dyDescent="0.25">
      <c r="A3225" t="s">
        <v>2771</v>
      </c>
      <c r="B3225" t="s">
        <v>426</v>
      </c>
      <c r="C3225">
        <v>7</v>
      </c>
      <c r="D3225">
        <v>50000000</v>
      </c>
      <c r="E3225">
        <v>1244</v>
      </c>
      <c r="F3225" s="2">
        <v>22686</v>
      </c>
      <c r="G3225">
        <v>1036</v>
      </c>
      <c r="H3225">
        <v>0</v>
      </c>
      <c r="I3225" t="s">
        <v>381</v>
      </c>
      <c r="J3225" s="1">
        <v>22.693000000000001</v>
      </c>
      <c r="K3225">
        <f t="shared" si="55"/>
        <v>22.693000000000001</v>
      </c>
    </row>
    <row r="3226" spans="1:11" x14ac:dyDescent="0.25">
      <c r="A3226" t="s">
        <v>2771</v>
      </c>
      <c r="B3226" t="s">
        <v>426</v>
      </c>
      <c r="C3226">
        <v>7</v>
      </c>
      <c r="D3226">
        <v>50000000</v>
      </c>
      <c r="E3226">
        <v>1244</v>
      </c>
      <c r="F3226" s="2">
        <v>22686</v>
      </c>
      <c r="G3226">
        <v>1100</v>
      </c>
      <c r="H3226">
        <v>0</v>
      </c>
      <c r="I3226" t="s">
        <v>153</v>
      </c>
      <c r="J3226" s="1">
        <v>22.693000000000001</v>
      </c>
      <c r="K3226">
        <f t="shared" si="55"/>
        <v>22.693000000000001</v>
      </c>
    </row>
    <row r="3227" spans="1:11" x14ac:dyDescent="0.25">
      <c r="A3227" t="s">
        <v>2771</v>
      </c>
      <c r="B3227" t="s">
        <v>426</v>
      </c>
      <c r="C3227">
        <v>7</v>
      </c>
      <c r="D3227">
        <v>50000000</v>
      </c>
      <c r="E3227">
        <v>1244</v>
      </c>
      <c r="F3227" s="2">
        <v>22686</v>
      </c>
      <c r="G3227">
        <v>1100</v>
      </c>
      <c r="H3227">
        <v>0</v>
      </c>
      <c r="I3227" t="s">
        <v>381</v>
      </c>
      <c r="J3227" s="1">
        <v>22.693000000000001</v>
      </c>
      <c r="K3227">
        <f t="shared" si="55"/>
        <v>22.693000000000001</v>
      </c>
    </row>
    <row r="3228" spans="1:11" x14ac:dyDescent="0.25">
      <c r="A3228" t="s">
        <v>2771</v>
      </c>
      <c r="B3228" t="s">
        <v>426</v>
      </c>
      <c r="C3228">
        <v>7</v>
      </c>
      <c r="D3228">
        <v>50000000</v>
      </c>
      <c r="E3228">
        <v>1244</v>
      </c>
      <c r="F3228" s="2">
        <v>22685</v>
      </c>
      <c r="G3228">
        <v>1112</v>
      </c>
      <c r="H3228">
        <v>0</v>
      </c>
      <c r="I3228" t="s">
        <v>153</v>
      </c>
      <c r="J3228" s="1">
        <v>22.692</v>
      </c>
      <c r="K3228">
        <f t="shared" si="55"/>
        <v>22.692</v>
      </c>
    </row>
    <row r="3229" spans="1:11" x14ac:dyDescent="0.25">
      <c r="A3229" t="s">
        <v>2771</v>
      </c>
      <c r="B3229" t="s">
        <v>426</v>
      </c>
      <c r="C3229">
        <v>7</v>
      </c>
      <c r="D3229">
        <v>50000000</v>
      </c>
      <c r="E3229">
        <v>1244</v>
      </c>
      <c r="F3229" s="2">
        <v>22687</v>
      </c>
      <c r="G3229">
        <v>1044</v>
      </c>
      <c r="H3229">
        <v>0</v>
      </c>
      <c r="I3229" t="s">
        <v>153</v>
      </c>
      <c r="J3229" s="1">
        <v>22.693000000000001</v>
      </c>
      <c r="K3229">
        <f t="shared" si="55"/>
        <v>22.693000000000001</v>
      </c>
    </row>
    <row r="3230" spans="1:11" x14ac:dyDescent="0.25">
      <c r="A3230" t="s">
        <v>2771</v>
      </c>
      <c r="B3230" t="s">
        <v>456</v>
      </c>
      <c r="C3230">
        <v>4</v>
      </c>
      <c r="D3230">
        <v>500000</v>
      </c>
      <c r="E3230">
        <v>1489</v>
      </c>
      <c r="F3230" t="s">
        <v>2778</v>
      </c>
      <c r="G3230">
        <v>31688</v>
      </c>
      <c r="H3230">
        <v>0</v>
      </c>
      <c r="I3230" t="s">
        <v>2779</v>
      </c>
      <c r="J3230" s="1">
        <v>3.0760000000000001</v>
      </c>
      <c r="K3230">
        <f t="shared" si="55"/>
        <v>3.0760000000000001</v>
      </c>
    </row>
    <row r="3231" spans="1:11" x14ac:dyDescent="0.25">
      <c r="A3231" t="s">
        <v>2771</v>
      </c>
      <c r="B3231" t="s">
        <v>456</v>
      </c>
      <c r="C3231">
        <v>4</v>
      </c>
      <c r="D3231">
        <v>5000000</v>
      </c>
      <c r="E3231">
        <v>1489</v>
      </c>
      <c r="F3231" s="2">
        <v>2674</v>
      </c>
      <c r="G3231">
        <v>34840</v>
      </c>
      <c r="H3231">
        <v>0</v>
      </c>
      <c r="I3231" t="s">
        <v>2780</v>
      </c>
      <c r="J3231" s="1">
        <v>2.6389999999999998</v>
      </c>
      <c r="K3231">
        <f t="shared" si="55"/>
        <v>2.6389999999999998</v>
      </c>
    </row>
    <row r="3232" spans="1:11" x14ac:dyDescent="0.25">
      <c r="A3232" t="s">
        <v>2771</v>
      </c>
      <c r="B3232" t="s">
        <v>456</v>
      </c>
      <c r="C3232">
        <v>4</v>
      </c>
      <c r="D3232">
        <v>50000000</v>
      </c>
      <c r="E3232">
        <v>1489</v>
      </c>
      <c r="F3232" s="2">
        <v>25403</v>
      </c>
      <c r="G3232">
        <v>35440</v>
      </c>
      <c r="H3232">
        <v>0</v>
      </c>
      <c r="I3232" t="s">
        <v>151</v>
      </c>
      <c r="J3232" s="1">
        <v>25.353000000000002</v>
      </c>
      <c r="K3232">
        <f t="shared" si="55"/>
        <v>25.353000000000002</v>
      </c>
    </row>
    <row r="3233" spans="1:11" x14ac:dyDescent="0.25">
      <c r="A3233" t="s">
        <v>2771</v>
      </c>
      <c r="B3233" t="s">
        <v>456</v>
      </c>
      <c r="C3233">
        <v>4</v>
      </c>
      <c r="D3233">
        <v>50000000</v>
      </c>
      <c r="E3233">
        <v>1489</v>
      </c>
      <c r="F3233" s="2">
        <v>24096</v>
      </c>
      <c r="G3233">
        <v>34696</v>
      </c>
      <c r="H3233">
        <v>0</v>
      </c>
      <c r="I3233" t="s">
        <v>153</v>
      </c>
      <c r="J3233" s="1">
        <v>24.059000000000001</v>
      </c>
      <c r="K3233">
        <f t="shared" si="55"/>
        <v>24.059000000000001</v>
      </c>
    </row>
    <row r="3234" spans="1:11" x14ac:dyDescent="0.25">
      <c r="A3234" t="s">
        <v>2771</v>
      </c>
      <c r="B3234" t="s">
        <v>456</v>
      </c>
      <c r="C3234">
        <v>4</v>
      </c>
      <c r="D3234">
        <v>50000000</v>
      </c>
      <c r="E3234">
        <v>1489</v>
      </c>
      <c r="F3234" s="2">
        <v>25392</v>
      </c>
      <c r="G3234">
        <v>34940</v>
      </c>
      <c r="H3234">
        <v>0</v>
      </c>
      <c r="I3234" t="s">
        <v>154</v>
      </c>
      <c r="J3234" s="1">
        <v>25.35</v>
      </c>
      <c r="K3234">
        <f t="shared" si="55"/>
        <v>25.35</v>
      </c>
    </row>
    <row r="3235" spans="1:11" x14ac:dyDescent="0.25">
      <c r="A3235" t="s">
        <v>2771</v>
      </c>
      <c r="B3235" t="s">
        <v>456</v>
      </c>
      <c r="C3235">
        <v>4</v>
      </c>
      <c r="D3235">
        <v>50000000</v>
      </c>
      <c r="E3235">
        <v>1489</v>
      </c>
      <c r="F3235" s="2">
        <v>25117</v>
      </c>
      <c r="G3235">
        <v>35212</v>
      </c>
      <c r="H3235">
        <v>0</v>
      </c>
      <c r="I3235" t="s">
        <v>153</v>
      </c>
      <c r="J3235" s="1">
        <v>25.076000000000001</v>
      </c>
      <c r="K3235">
        <f t="shared" si="55"/>
        <v>25.076000000000001</v>
      </c>
    </row>
    <row r="3236" spans="1:11" x14ac:dyDescent="0.25">
      <c r="A3236" t="s">
        <v>2771</v>
      </c>
      <c r="B3236" t="s">
        <v>456</v>
      </c>
      <c r="C3236">
        <v>4</v>
      </c>
      <c r="D3236">
        <v>50000000</v>
      </c>
      <c r="E3236">
        <v>1489</v>
      </c>
      <c r="F3236" s="2">
        <v>25118</v>
      </c>
      <c r="G3236">
        <v>35284</v>
      </c>
      <c r="H3236">
        <v>0</v>
      </c>
      <c r="I3236" t="s">
        <v>153</v>
      </c>
      <c r="J3236" s="1">
        <v>25.074999999999999</v>
      </c>
      <c r="K3236">
        <f t="shared" si="55"/>
        <v>25.074999999999999</v>
      </c>
    </row>
    <row r="3237" spans="1:11" x14ac:dyDescent="0.25">
      <c r="A3237" t="s">
        <v>2771</v>
      </c>
      <c r="B3237" t="s">
        <v>456</v>
      </c>
      <c r="C3237">
        <v>4</v>
      </c>
      <c r="D3237">
        <v>50000000</v>
      </c>
      <c r="E3237">
        <v>1489</v>
      </c>
      <c r="F3237" s="2">
        <v>25386</v>
      </c>
      <c r="G3237">
        <v>34684</v>
      </c>
      <c r="H3237">
        <v>0</v>
      </c>
      <c r="I3237" t="s">
        <v>153</v>
      </c>
      <c r="J3237" s="1">
        <v>25.338999999999999</v>
      </c>
      <c r="K3237">
        <f t="shared" si="55"/>
        <v>25.338999999999999</v>
      </c>
    </row>
    <row r="3238" spans="1:11" hidden="1" x14ac:dyDescent="0.25">
      <c r="A3238" t="s">
        <v>2771</v>
      </c>
      <c r="B3238" t="s">
        <v>477</v>
      </c>
      <c r="C3238">
        <v>1</v>
      </c>
      <c r="D3238">
        <v>500000</v>
      </c>
      <c r="E3238">
        <v>1496</v>
      </c>
      <c r="F3238" s="2">
        <v>1315</v>
      </c>
      <c r="G3238">
        <v>46304</v>
      </c>
      <c r="H3238">
        <v>0</v>
      </c>
      <c r="I3238" t="s">
        <v>2781</v>
      </c>
      <c r="J3238" s="1">
        <v>2.1829999999999998</v>
      </c>
      <c r="K3238">
        <f t="shared" si="55"/>
        <v>2.1829999999999998</v>
      </c>
    </row>
    <row r="3239" spans="1:11" hidden="1" x14ac:dyDescent="0.25">
      <c r="A3239" t="s">
        <v>2771</v>
      </c>
      <c r="B3239" t="s">
        <v>477</v>
      </c>
      <c r="C3239">
        <v>1</v>
      </c>
      <c r="D3239">
        <v>5000000</v>
      </c>
      <c r="E3239">
        <v>1496</v>
      </c>
      <c r="F3239" s="2">
        <v>9524</v>
      </c>
      <c r="G3239">
        <v>47912</v>
      </c>
      <c r="H3239">
        <v>0</v>
      </c>
      <c r="I3239" t="s">
        <v>332</v>
      </c>
      <c r="J3239" s="1">
        <v>9.5359999999999996</v>
      </c>
      <c r="K3239">
        <f t="shared" si="55"/>
        <v>9.5359999999999996</v>
      </c>
    </row>
    <row r="3240" spans="1:11" hidden="1" x14ac:dyDescent="0.25">
      <c r="A3240" t="s">
        <v>2771</v>
      </c>
      <c r="B3240" t="s">
        <v>477</v>
      </c>
      <c r="C3240">
        <v>1</v>
      </c>
      <c r="D3240">
        <v>50000000</v>
      </c>
      <c r="E3240">
        <v>1496</v>
      </c>
      <c r="F3240" s="2">
        <v>90495</v>
      </c>
      <c r="G3240">
        <v>47980</v>
      </c>
      <c r="H3240">
        <v>0</v>
      </c>
      <c r="I3240" t="s">
        <v>2782</v>
      </c>
      <c r="J3240" s="1">
        <v>90.590999999999994</v>
      </c>
      <c r="K3240">
        <f t="shared" si="55"/>
        <v>90.590999999999994</v>
      </c>
    </row>
    <row r="3241" spans="1:11" hidden="1" x14ac:dyDescent="0.25">
      <c r="A3241" t="s">
        <v>2771</v>
      </c>
      <c r="B3241" t="s">
        <v>477</v>
      </c>
      <c r="C3241">
        <v>1</v>
      </c>
      <c r="D3241">
        <v>50000000</v>
      </c>
      <c r="E3241">
        <v>1496</v>
      </c>
      <c r="F3241" s="2">
        <v>89123</v>
      </c>
      <c r="G3241">
        <v>48044</v>
      </c>
      <c r="H3241">
        <v>0</v>
      </c>
      <c r="I3241" t="s">
        <v>332</v>
      </c>
      <c r="J3241" s="1">
        <v>89.224999999999994</v>
      </c>
      <c r="K3241">
        <f t="shared" si="55"/>
        <v>89.224999999999994</v>
      </c>
    </row>
    <row r="3242" spans="1:11" hidden="1" x14ac:dyDescent="0.25">
      <c r="A3242" t="s">
        <v>2771</v>
      </c>
      <c r="B3242" t="s">
        <v>477</v>
      </c>
      <c r="C3242">
        <v>1</v>
      </c>
      <c r="D3242">
        <v>50000000</v>
      </c>
      <c r="E3242">
        <v>1496</v>
      </c>
      <c r="F3242" s="2">
        <v>89479</v>
      </c>
      <c r="G3242">
        <v>47932</v>
      </c>
      <c r="H3242">
        <v>0</v>
      </c>
      <c r="I3242" t="s">
        <v>2783</v>
      </c>
      <c r="J3242" s="1">
        <v>89.572999999999993</v>
      </c>
      <c r="K3242">
        <f t="shared" si="55"/>
        <v>89.572999999999993</v>
      </c>
    </row>
    <row r="3243" spans="1:11" hidden="1" x14ac:dyDescent="0.25">
      <c r="A3243" t="s">
        <v>2771</v>
      </c>
      <c r="B3243" t="s">
        <v>477</v>
      </c>
      <c r="C3243">
        <v>1</v>
      </c>
      <c r="D3243">
        <v>50000000</v>
      </c>
      <c r="E3243">
        <v>1496</v>
      </c>
      <c r="F3243" s="2">
        <v>90652</v>
      </c>
      <c r="G3243">
        <v>48064</v>
      </c>
      <c r="H3243">
        <v>0</v>
      </c>
      <c r="I3243" t="s">
        <v>2784</v>
      </c>
      <c r="J3243" s="1">
        <v>90.748000000000005</v>
      </c>
      <c r="K3243">
        <f t="shared" si="55"/>
        <v>90.748000000000005</v>
      </c>
    </row>
    <row r="3244" spans="1:11" hidden="1" x14ac:dyDescent="0.25">
      <c r="A3244" t="s">
        <v>2771</v>
      </c>
      <c r="B3244" t="s">
        <v>477</v>
      </c>
      <c r="C3244">
        <v>1</v>
      </c>
      <c r="D3244">
        <v>50000000</v>
      </c>
      <c r="E3244">
        <v>1496</v>
      </c>
      <c r="F3244" s="2">
        <v>91751</v>
      </c>
      <c r="G3244">
        <v>48016</v>
      </c>
      <c r="H3244">
        <v>0</v>
      </c>
      <c r="I3244" t="s">
        <v>380</v>
      </c>
      <c r="J3244" s="1">
        <v>91.849000000000004</v>
      </c>
      <c r="K3244">
        <f t="shared" si="55"/>
        <v>91.849000000000004</v>
      </c>
    </row>
    <row r="3245" spans="1:11" hidden="1" x14ac:dyDescent="0.25">
      <c r="A3245" t="s">
        <v>2771</v>
      </c>
      <c r="B3245" t="s">
        <v>477</v>
      </c>
      <c r="C3245">
        <v>1</v>
      </c>
      <c r="D3245">
        <v>50000000</v>
      </c>
      <c r="E3245">
        <v>1496</v>
      </c>
      <c r="F3245" s="2">
        <v>88815</v>
      </c>
      <c r="G3245">
        <v>47896</v>
      </c>
      <c r="H3245">
        <v>0</v>
      </c>
      <c r="I3245" t="s">
        <v>2785</v>
      </c>
      <c r="J3245" s="1">
        <v>88.905000000000001</v>
      </c>
      <c r="K3245">
        <f t="shared" si="55"/>
        <v>88.905000000000001</v>
      </c>
    </row>
    <row r="3246" spans="1:11" hidden="1" x14ac:dyDescent="0.25">
      <c r="A3246" t="s">
        <v>2771</v>
      </c>
      <c r="B3246" t="s">
        <v>11</v>
      </c>
      <c r="C3246">
        <v>5</v>
      </c>
      <c r="D3246">
        <v>500000</v>
      </c>
      <c r="E3246">
        <v>1253</v>
      </c>
      <c r="F3246" t="s">
        <v>261</v>
      </c>
      <c r="G3246">
        <v>3816</v>
      </c>
      <c r="H3246">
        <v>0</v>
      </c>
      <c r="I3246" t="s">
        <v>2786</v>
      </c>
      <c r="J3246" s="1">
        <v>1.105</v>
      </c>
      <c r="K3246">
        <f t="shared" si="55"/>
        <v>1.105</v>
      </c>
    </row>
    <row r="3247" spans="1:11" hidden="1" x14ac:dyDescent="0.25">
      <c r="A3247" t="s">
        <v>2771</v>
      </c>
      <c r="B3247" t="s">
        <v>11</v>
      </c>
      <c r="C3247">
        <v>5</v>
      </c>
      <c r="D3247">
        <v>5000000</v>
      </c>
      <c r="E3247">
        <v>1253</v>
      </c>
      <c r="F3247" s="2">
        <v>2230</v>
      </c>
      <c r="G3247">
        <v>6952</v>
      </c>
      <c r="H3247">
        <v>0</v>
      </c>
      <c r="I3247" t="s">
        <v>2787</v>
      </c>
      <c r="J3247" s="1">
        <v>2.2330000000000001</v>
      </c>
      <c r="K3247">
        <f t="shared" si="55"/>
        <v>2.2330000000000001</v>
      </c>
    </row>
    <row r="3248" spans="1:11" hidden="1" x14ac:dyDescent="0.25">
      <c r="A3248" t="s">
        <v>2771</v>
      </c>
      <c r="B3248" t="s">
        <v>11</v>
      </c>
      <c r="C3248">
        <v>5</v>
      </c>
      <c r="D3248">
        <v>50000000</v>
      </c>
      <c r="E3248">
        <v>1253</v>
      </c>
      <c r="F3248" s="2">
        <v>22199</v>
      </c>
      <c r="G3248">
        <v>6776</v>
      </c>
      <c r="H3248">
        <v>0</v>
      </c>
      <c r="I3248" t="s">
        <v>153</v>
      </c>
      <c r="J3248" s="1">
        <v>22.204999999999998</v>
      </c>
      <c r="K3248">
        <f t="shared" si="55"/>
        <v>22.204999999999998</v>
      </c>
    </row>
    <row r="3249" spans="1:11" hidden="1" x14ac:dyDescent="0.25">
      <c r="A3249" t="s">
        <v>2771</v>
      </c>
      <c r="B3249" t="s">
        <v>11</v>
      </c>
      <c r="C3249">
        <v>5</v>
      </c>
      <c r="D3249">
        <v>50000000</v>
      </c>
      <c r="E3249">
        <v>1253</v>
      </c>
      <c r="F3249" s="2">
        <v>22205</v>
      </c>
      <c r="G3249">
        <v>6812</v>
      </c>
      <c r="H3249">
        <v>0</v>
      </c>
      <c r="I3249" t="s">
        <v>2788</v>
      </c>
      <c r="J3249" s="1">
        <v>22.213999999999999</v>
      </c>
      <c r="K3249">
        <f t="shared" si="55"/>
        <v>22.213999999999999</v>
      </c>
    </row>
    <row r="3250" spans="1:11" hidden="1" x14ac:dyDescent="0.25">
      <c r="A3250" t="s">
        <v>2771</v>
      </c>
      <c r="B3250" t="s">
        <v>11</v>
      </c>
      <c r="C3250">
        <v>5</v>
      </c>
      <c r="D3250">
        <v>50000000</v>
      </c>
      <c r="E3250">
        <v>1253</v>
      </c>
      <c r="F3250" s="2">
        <v>22200</v>
      </c>
      <c r="G3250">
        <v>6732</v>
      </c>
      <c r="H3250">
        <v>0</v>
      </c>
      <c r="I3250" t="s">
        <v>729</v>
      </c>
      <c r="J3250" s="1">
        <v>22.207000000000001</v>
      </c>
      <c r="K3250">
        <f t="shared" si="55"/>
        <v>22.207000000000001</v>
      </c>
    </row>
    <row r="3251" spans="1:11" hidden="1" x14ac:dyDescent="0.25">
      <c r="A3251" t="s">
        <v>2771</v>
      </c>
      <c r="B3251" t="s">
        <v>11</v>
      </c>
      <c r="C3251">
        <v>5</v>
      </c>
      <c r="D3251">
        <v>50000000</v>
      </c>
      <c r="E3251">
        <v>1253</v>
      </c>
      <c r="F3251" s="2">
        <v>22198</v>
      </c>
      <c r="G3251">
        <v>6812</v>
      </c>
      <c r="H3251">
        <v>0</v>
      </c>
      <c r="I3251" t="s">
        <v>332</v>
      </c>
      <c r="J3251" s="1">
        <v>22.206</v>
      </c>
      <c r="K3251">
        <f t="shared" si="55"/>
        <v>22.206</v>
      </c>
    </row>
    <row r="3252" spans="1:11" hidden="1" x14ac:dyDescent="0.25">
      <c r="A3252" t="s">
        <v>2771</v>
      </c>
      <c r="B3252" t="s">
        <v>11</v>
      </c>
      <c r="C3252">
        <v>5</v>
      </c>
      <c r="D3252">
        <v>50000000</v>
      </c>
      <c r="E3252">
        <v>1253</v>
      </c>
      <c r="F3252" s="2">
        <v>22199</v>
      </c>
      <c r="G3252">
        <v>6720</v>
      </c>
      <c r="H3252">
        <v>0</v>
      </c>
      <c r="I3252" t="s">
        <v>154</v>
      </c>
      <c r="J3252" s="1">
        <v>22.204999999999998</v>
      </c>
      <c r="K3252">
        <f t="shared" si="55"/>
        <v>22.204999999999998</v>
      </c>
    </row>
    <row r="3253" spans="1:11" hidden="1" x14ac:dyDescent="0.25">
      <c r="A3253" t="s">
        <v>2771</v>
      </c>
      <c r="B3253" t="s">
        <v>11</v>
      </c>
      <c r="C3253">
        <v>5</v>
      </c>
      <c r="D3253">
        <v>50000000</v>
      </c>
      <c r="E3253">
        <v>1253</v>
      </c>
      <c r="F3253" s="2">
        <v>22198</v>
      </c>
      <c r="G3253">
        <v>6732</v>
      </c>
      <c r="H3253">
        <v>0</v>
      </c>
      <c r="I3253" t="s">
        <v>154</v>
      </c>
      <c r="J3253" s="1">
        <v>22.204999999999998</v>
      </c>
      <c r="K3253">
        <f t="shared" si="55"/>
        <v>22.204999999999998</v>
      </c>
    </row>
    <row r="3254" spans="1:11" hidden="1" x14ac:dyDescent="0.25">
      <c r="A3254" t="s">
        <v>2771</v>
      </c>
      <c r="B3254" t="s">
        <v>134</v>
      </c>
      <c r="C3254">
        <v>2</v>
      </c>
      <c r="D3254">
        <v>500000</v>
      </c>
      <c r="E3254">
        <v>1264</v>
      </c>
      <c r="F3254" t="s">
        <v>2789</v>
      </c>
      <c r="G3254">
        <v>48104</v>
      </c>
      <c r="H3254">
        <v>0</v>
      </c>
      <c r="I3254" t="s">
        <v>2790</v>
      </c>
      <c r="J3254" s="1">
        <v>1.6619999999999999</v>
      </c>
      <c r="K3254">
        <f t="shared" si="55"/>
        <v>1.6619999999999999</v>
      </c>
    </row>
    <row r="3255" spans="1:11" hidden="1" x14ac:dyDescent="0.25">
      <c r="A3255" t="s">
        <v>2771</v>
      </c>
      <c r="B3255" t="s">
        <v>134</v>
      </c>
      <c r="C3255">
        <v>2</v>
      </c>
      <c r="D3255">
        <v>5000000</v>
      </c>
      <c r="E3255">
        <v>1264</v>
      </c>
      <c r="F3255" s="2">
        <v>4441</v>
      </c>
      <c r="G3255">
        <v>74552</v>
      </c>
      <c r="H3255">
        <v>0</v>
      </c>
      <c r="I3255" t="s">
        <v>2791</v>
      </c>
      <c r="J3255" s="1">
        <v>4.2709999999999999</v>
      </c>
      <c r="K3255">
        <f t="shared" si="55"/>
        <v>4.2709999999999999</v>
      </c>
    </row>
    <row r="3256" spans="1:11" hidden="1" x14ac:dyDescent="0.25">
      <c r="A3256" t="s">
        <v>2771</v>
      </c>
      <c r="B3256" t="s">
        <v>134</v>
      </c>
      <c r="C3256">
        <v>2</v>
      </c>
      <c r="D3256">
        <v>50000000</v>
      </c>
      <c r="E3256">
        <v>1264</v>
      </c>
      <c r="F3256" s="2">
        <v>41391</v>
      </c>
      <c r="G3256">
        <v>74720</v>
      </c>
      <c r="H3256">
        <v>0</v>
      </c>
      <c r="I3256" t="s">
        <v>2792</v>
      </c>
      <c r="J3256" s="1">
        <v>41.244</v>
      </c>
      <c r="K3256">
        <f t="shared" si="55"/>
        <v>41.244</v>
      </c>
    </row>
    <row r="3257" spans="1:11" hidden="1" x14ac:dyDescent="0.25">
      <c r="A3257" t="s">
        <v>2771</v>
      </c>
      <c r="B3257" t="s">
        <v>134</v>
      </c>
      <c r="C3257">
        <v>2</v>
      </c>
      <c r="D3257">
        <v>50000000</v>
      </c>
      <c r="E3257">
        <v>1264</v>
      </c>
      <c r="F3257" s="2">
        <v>41363</v>
      </c>
      <c r="G3257">
        <v>73924</v>
      </c>
      <c r="H3257">
        <v>0</v>
      </c>
      <c r="I3257" t="s">
        <v>382</v>
      </c>
      <c r="J3257" s="1">
        <v>41.213999999999999</v>
      </c>
      <c r="K3257">
        <f t="shared" si="55"/>
        <v>41.213999999999999</v>
      </c>
    </row>
    <row r="3258" spans="1:11" hidden="1" x14ac:dyDescent="0.25">
      <c r="A3258" t="s">
        <v>2771</v>
      </c>
      <c r="B3258" t="s">
        <v>134</v>
      </c>
      <c r="C3258">
        <v>2</v>
      </c>
      <c r="D3258">
        <v>50000000</v>
      </c>
      <c r="E3258">
        <v>1264</v>
      </c>
      <c r="F3258" s="2">
        <v>93354</v>
      </c>
      <c r="G3258">
        <v>74068</v>
      </c>
      <c r="H3258">
        <v>0</v>
      </c>
      <c r="I3258" t="s">
        <v>888</v>
      </c>
      <c r="J3258" s="1">
        <v>93.242000000000004</v>
      </c>
      <c r="K3258">
        <f t="shared" si="55"/>
        <v>93.242000000000004</v>
      </c>
    </row>
    <row r="3259" spans="1:11" hidden="1" x14ac:dyDescent="0.25">
      <c r="A3259" t="s">
        <v>2771</v>
      </c>
      <c r="B3259" t="s">
        <v>134</v>
      </c>
      <c r="C3259">
        <v>2</v>
      </c>
      <c r="D3259">
        <v>50000000</v>
      </c>
      <c r="E3259">
        <v>1264</v>
      </c>
      <c r="F3259" s="2">
        <v>41641</v>
      </c>
      <c r="G3259">
        <v>75324</v>
      </c>
      <c r="H3259">
        <v>0</v>
      </c>
      <c r="I3259" t="s">
        <v>347</v>
      </c>
      <c r="J3259" s="1">
        <v>41.478999999999999</v>
      </c>
      <c r="K3259">
        <f t="shared" si="55"/>
        <v>41.478999999999999</v>
      </c>
    </row>
    <row r="3260" spans="1:11" hidden="1" x14ac:dyDescent="0.25">
      <c r="A3260" t="s">
        <v>2771</v>
      </c>
      <c r="B3260" t="s">
        <v>134</v>
      </c>
      <c r="C3260">
        <v>2</v>
      </c>
      <c r="D3260">
        <v>50000000</v>
      </c>
      <c r="E3260">
        <v>1264</v>
      </c>
      <c r="F3260" s="2">
        <v>93785</v>
      </c>
      <c r="G3260">
        <v>74424</v>
      </c>
      <c r="H3260">
        <v>0</v>
      </c>
      <c r="I3260" t="s">
        <v>347</v>
      </c>
      <c r="J3260" s="1">
        <v>93.674000000000007</v>
      </c>
      <c r="K3260">
        <f t="shared" si="55"/>
        <v>93.674000000000007</v>
      </c>
    </row>
    <row r="3261" spans="1:11" hidden="1" x14ac:dyDescent="0.25">
      <c r="A3261" t="s">
        <v>2771</v>
      </c>
      <c r="B3261" t="s">
        <v>134</v>
      </c>
      <c r="C3261">
        <v>2</v>
      </c>
      <c r="D3261">
        <v>50000000</v>
      </c>
      <c r="E3261">
        <v>1264</v>
      </c>
      <c r="F3261" s="2">
        <v>41365</v>
      </c>
      <c r="G3261">
        <v>74184</v>
      </c>
      <c r="H3261">
        <v>0</v>
      </c>
      <c r="I3261" t="s">
        <v>2793</v>
      </c>
      <c r="J3261" s="1">
        <v>41.201999999999998</v>
      </c>
      <c r="K3261">
        <f t="shared" si="55"/>
        <v>41.201999999999998</v>
      </c>
    </row>
    <row r="3262" spans="1:11" x14ac:dyDescent="0.25">
      <c r="A3262" t="s">
        <v>2771</v>
      </c>
      <c r="B3262" t="s">
        <v>60</v>
      </c>
      <c r="C3262">
        <v>1</v>
      </c>
      <c r="D3262">
        <v>500000</v>
      </c>
      <c r="E3262">
        <v>1659</v>
      </c>
      <c r="F3262" t="s">
        <v>724</v>
      </c>
      <c r="G3262">
        <v>8</v>
      </c>
      <c r="H3262">
        <v>0</v>
      </c>
      <c r="I3262" t="s">
        <v>2794</v>
      </c>
      <c r="J3262" s="1">
        <v>0.60799999999999998</v>
      </c>
      <c r="K3262">
        <f t="shared" si="55"/>
        <v>0.60799999999999998</v>
      </c>
    </row>
    <row r="3263" spans="1:11" x14ac:dyDescent="0.25">
      <c r="A3263" t="s">
        <v>2771</v>
      </c>
      <c r="B3263" t="s">
        <v>60</v>
      </c>
      <c r="C3263">
        <v>1</v>
      </c>
      <c r="D3263">
        <v>5000000</v>
      </c>
      <c r="E3263">
        <v>1659</v>
      </c>
      <c r="F3263" s="2">
        <v>1968</v>
      </c>
      <c r="G3263">
        <v>1044</v>
      </c>
      <c r="H3263">
        <v>0</v>
      </c>
      <c r="I3263" t="s">
        <v>1629</v>
      </c>
      <c r="J3263" s="1">
        <v>1.97</v>
      </c>
      <c r="K3263">
        <f t="shared" si="55"/>
        <v>1.97</v>
      </c>
    </row>
    <row r="3264" spans="1:11" x14ac:dyDescent="0.25">
      <c r="A3264" t="s">
        <v>2771</v>
      </c>
      <c r="B3264" t="s">
        <v>60</v>
      </c>
      <c r="C3264">
        <v>1</v>
      </c>
      <c r="D3264">
        <v>50000000</v>
      </c>
      <c r="E3264">
        <v>1659</v>
      </c>
      <c r="F3264" s="2">
        <v>19661</v>
      </c>
      <c r="G3264">
        <v>1112</v>
      </c>
      <c r="H3264">
        <v>0</v>
      </c>
      <c r="I3264" t="s">
        <v>1416</v>
      </c>
      <c r="J3264" s="1">
        <v>19.667999999999999</v>
      </c>
      <c r="K3264">
        <f t="shared" si="55"/>
        <v>19.667999999999999</v>
      </c>
    </row>
    <row r="3265" spans="1:11" x14ac:dyDescent="0.25">
      <c r="A3265" t="s">
        <v>2771</v>
      </c>
      <c r="B3265" t="s">
        <v>60</v>
      </c>
      <c r="C3265">
        <v>1</v>
      </c>
      <c r="D3265">
        <v>50000000</v>
      </c>
      <c r="E3265">
        <v>1659</v>
      </c>
      <c r="F3265" s="2">
        <v>19659</v>
      </c>
      <c r="G3265">
        <v>1100</v>
      </c>
      <c r="H3265">
        <v>0</v>
      </c>
      <c r="I3265" t="s">
        <v>944</v>
      </c>
      <c r="J3265" s="1">
        <v>19.666</v>
      </c>
      <c r="K3265">
        <f t="shared" si="55"/>
        <v>19.666</v>
      </c>
    </row>
    <row r="3266" spans="1:11" x14ac:dyDescent="0.25">
      <c r="A3266" t="s">
        <v>2771</v>
      </c>
      <c r="B3266" t="s">
        <v>60</v>
      </c>
      <c r="C3266">
        <v>1</v>
      </c>
      <c r="D3266">
        <v>50000000</v>
      </c>
      <c r="E3266">
        <v>1659</v>
      </c>
      <c r="F3266" s="2">
        <v>19659</v>
      </c>
      <c r="G3266">
        <v>1104</v>
      </c>
      <c r="H3266">
        <v>0</v>
      </c>
      <c r="I3266" t="s">
        <v>944</v>
      </c>
      <c r="J3266" s="1">
        <v>19.664999999999999</v>
      </c>
      <c r="K3266">
        <f t="shared" si="55"/>
        <v>19.664999999999999</v>
      </c>
    </row>
    <row r="3267" spans="1:11" x14ac:dyDescent="0.25">
      <c r="A3267" t="s">
        <v>2771</v>
      </c>
      <c r="B3267" t="s">
        <v>60</v>
      </c>
      <c r="C3267">
        <v>1</v>
      </c>
      <c r="D3267">
        <v>50000000</v>
      </c>
      <c r="E3267">
        <v>1659</v>
      </c>
      <c r="F3267" s="2">
        <v>20026</v>
      </c>
      <c r="G3267">
        <v>1096</v>
      </c>
      <c r="H3267">
        <v>0</v>
      </c>
      <c r="I3267" t="s">
        <v>888</v>
      </c>
      <c r="J3267" s="1">
        <v>20.032</v>
      </c>
      <c r="K3267">
        <f t="shared" ref="K3267:K3330" si="56">VALUE(J3267)</f>
        <v>20.032</v>
      </c>
    </row>
    <row r="3268" spans="1:11" x14ac:dyDescent="0.25">
      <c r="A3268" t="s">
        <v>2771</v>
      </c>
      <c r="B3268" t="s">
        <v>60</v>
      </c>
      <c r="C3268">
        <v>1</v>
      </c>
      <c r="D3268">
        <v>50000000</v>
      </c>
      <c r="E3268">
        <v>1659</v>
      </c>
      <c r="F3268" s="2">
        <v>19659</v>
      </c>
      <c r="G3268">
        <v>1108</v>
      </c>
      <c r="H3268">
        <v>0</v>
      </c>
      <c r="I3268" t="s">
        <v>382</v>
      </c>
      <c r="J3268" s="1">
        <v>19.664999999999999</v>
      </c>
      <c r="K3268">
        <f t="shared" si="56"/>
        <v>19.664999999999999</v>
      </c>
    </row>
    <row r="3269" spans="1:11" x14ac:dyDescent="0.25">
      <c r="A3269" t="s">
        <v>2771</v>
      </c>
      <c r="B3269" t="s">
        <v>60</v>
      </c>
      <c r="C3269">
        <v>1</v>
      </c>
      <c r="D3269">
        <v>50000000</v>
      </c>
      <c r="E3269">
        <v>1659</v>
      </c>
      <c r="F3269" s="2">
        <v>19659</v>
      </c>
      <c r="G3269">
        <v>1044</v>
      </c>
      <c r="H3269">
        <v>0</v>
      </c>
      <c r="I3269" t="s">
        <v>382</v>
      </c>
      <c r="J3269" s="1">
        <v>19.664999999999999</v>
      </c>
      <c r="K3269">
        <f t="shared" si="56"/>
        <v>19.664999999999999</v>
      </c>
    </row>
    <row r="3270" spans="1:11" x14ac:dyDescent="0.25">
      <c r="A3270" t="s">
        <v>2771</v>
      </c>
      <c r="B3270" t="s">
        <v>89</v>
      </c>
      <c r="C3270">
        <v>2</v>
      </c>
      <c r="D3270">
        <v>500000</v>
      </c>
      <c r="E3270">
        <v>1242</v>
      </c>
      <c r="F3270" s="2">
        <v>8497</v>
      </c>
      <c r="G3270">
        <v>7940</v>
      </c>
      <c r="H3270">
        <v>0</v>
      </c>
      <c r="I3270" t="s">
        <v>2795</v>
      </c>
      <c r="J3270" s="1">
        <v>9.577</v>
      </c>
      <c r="K3270">
        <f t="shared" si="56"/>
        <v>9.577</v>
      </c>
    </row>
    <row r="3271" spans="1:11" x14ac:dyDescent="0.25">
      <c r="A3271" t="s">
        <v>2771</v>
      </c>
      <c r="B3271" t="s">
        <v>89</v>
      </c>
      <c r="C3271">
        <v>2</v>
      </c>
      <c r="D3271">
        <v>5000000</v>
      </c>
      <c r="E3271">
        <v>1242</v>
      </c>
      <c r="F3271" s="2">
        <v>85634</v>
      </c>
      <c r="G3271">
        <v>7936</v>
      </c>
      <c r="H3271">
        <v>0</v>
      </c>
      <c r="I3271" t="s">
        <v>154</v>
      </c>
      <c r="J3271" s="1">
        <v>85.655000000000001</v>
      </c>
      <c r="K3271">
        <f t="shared" si="56"/>
        <v>85.655000000000001</v>
      </c>
    </row>
    <row r="3272" spans="1:11" x14ac:dyDescent="0.25">
      <c r="A3272" t="s">
        <v>2771</v>
      </c>
      <c r="B3272" t="s">
        <v>89</v>
      </c>
      <c r="C3272">
        <v>2</v>
      </c>
      <c r="D3272">
        <v>50000000</v>
      </c>
      <c r="E3272">
        <v>1242</v>
      </c>
      <c r="F3272" s="2">
        <v>819389</v>
      </c>
      <c r="G3272">
        <v>8000</v>
      </c>
      <c r="H3272">
        <v>0</v>
      </c>
      <c r="I3272" t="s">
        <v>644</v>
      </c>
      <c r="J3272" s="1">
        <v>819.56399999999996</v>
      </c>
      <c r="K3272">
        <f t="shared" si="56"/>
        <v>819.56399999999996</v>
      </c>
    </row>
    <row r="3273" spans="1:11" x14ac:dyDescent="0.25">
      <c r="A3273" t="s">
        <v>2771</v>
      </c>
      <c r="B3273" t="s">
        <v>426</v>
      </c>
      <c r="C3273">
        <v>2</v>
      </c>
      <c r="D3273">
        <v>500000</v>
      </c>
      <c r="E3273">
        <v>1263</v>
      </c>
      <c r="F3273" t="s">
        <v>2796</v>
      </c>
      <c r="G3273">
        <v>1108</v>
      </c>
      <c r="H3273">
        <v>0</v>
      </c>
      <c r="I3273" t="s">
        <v>2797</v>
      </c>
      <c r="J3273" s="1">
        <v>0.55800000000000005</v>
      </c>
      <c r="K3273">
        <f t="shared" si="56"/>
        <v>0.55800000000000005</v>
      </c>
    </row>
    <row r="3274" spans="1:11" x14ac:dyDescent="0.25">
      <c r="A3274" t="s">
        <v>2771</v>
      </c>
      <c r="B3274" t="s">
        <v>426</v>
      </c>
      <c r="C3274">
        <v>2</v>
      </c>
      <c r="D3274">
        <v>5000000</v>
      </c>
      <c r="E3274">
        <v>1263</v>
      </c>
      <c r="F3274" s="2">
        <v>2163</v>
      </c>
      <c r="G3274">
        <v>1044</v>
      </c>
      <c r="H3274">
        <v>0</v>
      </c>
      <c r="I3274" t="s">
        <v>2798</v>
      </c>
      <c r="J3274" s="1">
        <v>2.165</v>
      </c>
      <c r="K3274">
        <f t="shared" si="56"/>
        <v>2.165</v>
      </c>
    </row>
    <row r="3275" spans="1:11" x14ac:dyDescent="0.25">
      <c r="A3275" t="s">
        <v>2771</v>
      </c>
      <c r="B3275" t="s">
        <v>426</v>
      </c>
      <c r="C3275">
        <v>2</v>
      </c>
      <c r="D3275">
        <v>50000000</v>
      </c>
      <c r="E3275">
        <v>1263</v>
      </c>
      <c r="F3275" s="2">
        <v>21612</v>
      </c>
      <c r="G3275">
        <v>1036</v>
      </c>
      <c r="H3275">
        <v>0</v>
      </c>
      <c r="I3275" t="s">
        <v>1741</v>
      </c>
      <c r="J3275" s="1">
        <v>21.62</v>
      </c>
      <c r="K3275">
        <f t="shared" si="56"/>
        <v>21.62</v>
      </c>
    </row>
    <row r="3276" spans="1:11" x14ac:dyDescent="0.25">
      <c r="A3276" t="s">
        <v>2771</v>
      </c>
      <c r="B3276" t="s">
        <v>426</v>
      </c>
      <c r="C3276">
        <v>2</v>
      </c>
      <c r="D3276">
        <v>50000000</v>
      </c>
      <c r="E3276">
        <v>1263</v>
      </c>
      <c r="F3276" s="2">
        <v>21612</v>
      </c>
      <c r="G3276">
        <v>1040</v>
      </c>
      <c r="H3276">
        <v>0</v>
      </c>
      <c r="I3276" t="s">
        <v>484</v>
      </c>
      <c r="J3276" s="1">
        <v>21.619</v>
      </c>
      <c r="K3276">
        <f t="shared" si="56"/>
        <v>21.619</v>
      </c>
    </row>
    <row r="3277" spans="1:11" x14ac:dyDescent="0.25">
      <c r="A3277" t="s">
        <v>2771</v>
      </c>
      <c r="B3277" t="s">
        <v>426</v>
      </c>
      <c r="C3277">
        <v>2</v>
      </c>
      <c r="D3277">
        <v>50000000</v>
      </c>
      <c r="E3277">
        <v>1263</v>
      </c>
      <c r="F3277" s="2">
        <v>21612</v>
      </c>
      <c r="G3277">
        <v>1108</v>
      </c>
      <c r="H3277">
        <v>0</v>
      </c>
      <c r="I3277" t="s">
        <v>944</v>
      </c>
      <c r="J3277" s="1">
        <v>21.619</v>
      </c>
      <c r="K3277">
        <f t="shared" si="56"/>
        <v>21.619</v>
      </c>
    </row>
    <row r="3278" spans="1:11" x14ac:dyDescent="0.25">
      <c r="A3278" t="s">
        <v>2771</v>
      </c>
      <c r="B3278" t="s">
        <v>426</v>
      </c>
      <c r="C3278">
        <v>2</v>
      </c>
      <c r="D3278">
        <v>50000000</v>
      </c>
      <c r="E3278">
        <v>1263</v>
      </c>
      <c r="F3278" s="2">
        <v>21612</v>
      </c>
      <c r="G3278">
        <v>1108</v>
      </c>
      <c r="H3278">
        <v>0</v>
      </c>
      <c r="I3278" t="s">
        <v>333</v>
      </c>
      <c r="J3278" s="1">
        <v>21.619</v>
      </c>
      <c r="K3278">
        <f t="shared" si="56"/>
        <v>21.619</v>
      </c>
    </row>
    <row r="3279" spans="1:11" x14ac:dyDescent="0.25">
      <c r="A3279" t="s">
        <v>2771</v>
      </c>
      <c r="B3279" t="s">
        <v>426</v>
      </c>
      <c r="C3279">
        <v>2</v>
      </c>
      <c r="D3279">
        <v>50000000</v>
      </c>
      <c r="E3279">
        <v>1263</v>
      </c>
      <c r="F3279" s="2">
        <v>21611</v>
      </c>
      <c r="G3279">
        <v>1040</v>
      </c>
      <c r="H3279">
        <v>0</v>
      </c>
      <c r="I3279" t="s">
        <v>382</v>
      </c>
      <c r="J3279" s="1">
        <v>21.617000000000001</v>
      </c>
      <c r="K3279">
        <f t="shared" si="56"/>
        <v>21.617000000000001</v>
      </c>
    </row>
    <row r="3280" spans="1:11" x14ac:dyDescent="0.25">
      <c r="A3280" t="s">
        <v>2771</v>
      </c>
      <c r="B3280" t="s">
        <v>426</v>
      </c>
      <c r="C3280">
        <v>2</v>
      </c>
      <c r="D3280">
        <v>50000000</v>
      </c>
      <c r="E3280">
        <v>1263</v>
      </c>
      <c r="F3280" s="2">
        <v>21613</v>
      </c>
      <c r="G3280">
        <v>1096</v>
      </c>
      <c r="H3280">
        <v>0</v>
      </c>
      <c r="I3280" t="s">
        <v>888</v>
      </c>
      <c r="J3280" s="1">
        <v>21.619</v>
      </c>
      <c r="K3280">
        <f t="shared" si="56"/>
        <v>21.619</v>
      </c>
    </row>
    <row r="3281" spans="1:11" hidden="1" x14ac:dyDescent="0.25">
      <c r="A3281" t="s">
        <v>2771</v>
      </c>
      <c r="B3281" t="s">
        <v>186</v>
      </c>
      <c r="C3281">
        <v>1</v>
      </c>
      <c r="D3281">
        <v>500000</v>
      </c>
      <c r="E3281">
        <v>1325</v>
      </c>
      <c r="F3281" t="s">
        <v>2799</v>
      </c>
      <c r="G3281">
        <v>8</v>
      </c>
      <c r="H3281">
        <v>0</v>
      </c>
      <c r="I3281" t="s">
        <v>2800</v>
      </c>
      <c r="J3281" s="1">
        <v>0.376</v>
      </c>
      <c r="K3281">
        <f t="shared" si="56"/>
        <v>0.376</v>
      </c>
    </row>
    <row r="3282" spans="1:11" hidden="1" x14ac:dyDescent="0.25">
      <c r="A3282" t="s">
        <v>2771</v>
      </c>
      <c r="B3282" t="s">
        <v>186</v>
      </c>
      <c r="C3282">
        <v>1</v>
      </c>
      <c r="D3282">
        <v>5000000</v>
      </c>
      <c r="E3282">
        <v>1325</v>
      </c>
      <c r="F3282" s="2">
        <v>2238</v>
      </c>
      <c r="G3282">
        <v>8</v>
      </c>
      <c r="H3282">
        <v>0</v>
      </c>
      <c r="I3282" t="s">
        <v>2801</v>
      </c>
      <c r="J3282" s="1">
        <v>2.2410000000000001</v>
      </c>
      <c r="K3282">
        <f t="shared" si="56"/>
        <v>2.2410000000000001</v>
      </c>
    </row>
    <row r="3283" spans="1:11" hidden="1" x14ac:dyDescent="0.25">
      <c r="A3283" t="s">
        <v>2771</v>
      </c>
      <c r="B3283" t="s">
        <v>186</v>
      </c>
      <c r="C3283">
        <v>1</v>
      </c>
      <c r="D3283">
        <v>50000000</v>
      </c>
      <c r="E3283">
        <v>1325</v>
      </c>
      <c r="F3283" s="2">
        <v>22356</v>
      </c>
      <c r="G3283">
        <v>8</v>
      </c>
      <c r="H3283">
        <v>0</v>
      </c>
      <c r="I3283" t="s">
        <v>381</v>
      </c>
      <c r="J3283" s="1">
        <v>22.363</v>
      </c>
      <c r="K3283">
        <f t="shared" si="56"/>
        <v>22.363</v>
      </c>
    </row>
    <row r="3284" spans="1:11" hidden="1" x14ac:dyDescent="0.25">
      <c r="A3284" t="s">
        <v>2771</v>
      </c>
      <c r="B3284" t="s">
        <v>186</v>
      </c>
      <c r="C3284">
        <v>1</v>
      </c>
      <c r="D3284">
        <v>50000000</v>
      </c>
      <c r="E3284">
        <v>1325</v>
      </c>
      <c r="F3284" s="2">
        <v>22352</v>
      </c>
      <c r="G3284">
        <v>8</v>
      </c>
      <c r="H3284">
        <v>0</v>
      </c>
      <c r="I3284" t="s">
        <v>154</v>
      </c>
      <c r="J3284" s="1">
        <v>22.359000000000002</v>
      </c>
      <c r="K3284">
        <f t="shared" si="56"/>
        <v>22.359000000000002</v>
      </c>
    </row>
    <row r="3285" spans="1:11" hidden="1" x14ac:dyDescent="0.25">
      <c r="A3285" t="s">
        <v>2771</v>
      </c>
      <c r="B3285" t="s">
        <v>186</v>
      </c>
      <c r="C3285">
        <v>1</v>
      </c>
      <c r="D3285">
        <v>50000000</v>
      </c>
      <c r="E3285">
        <v>1325</v>
      </c>
      <c r="F3285" s="2">
        <v>22350</v>
      </c>
      <c r="G3285">
        <v>8</v>
      </c>
      <c r="H3285">
        <v>0</v>
      </c>
      <c r="I3285" t="s">
        <v>729</v>
      </c>
      <c r="J3285" s="1">
        <v>22.356999999999999</v>
      </c>
      <c r="K3285">
        <f t="shared" si="56"/>
        <v>22.356999999999999</v>
      </c>
    </row>
    <row r="3286" spans="1:11" hidden="1" x14ac:dyDescent="0.25">
      <c r="A3286" t="s">
        <v>2771</v>
      </c>
      <c r="B3286" t="s">
        <v>186</v>
      </c>
      <c r="C3286">
        <v>1</v>
      </c>
      <c r="D3286">
        <v>50000000</v>
      </c>
      <c r="E3286">
        <v>1325</v>
      </c>
      <c r="F3286" s="2">
        <v>22349</v>
      </c>
      <c r="G3286">
        <v>8</v>
      </c>
      <c r="H3286">
        <v>0</v>
      </c>
      <c r="I3286" t="s">
        <v>154</v>
      </c>
      <c r="J3286" s="1">
        <v>22.356000000000002</v>
      </c>
      <c r="K3286">
        <f t="shared" si="56"/>
        <v>22.356000000000002</v>
      </c>
    </row>
    <row r="3287" spans="1:11" hidden="1" x14ac:dyDescent="0.25">
      <c r="A3287" t="s">
        <v>2771</v>
      </c>
      <c r="B3287" t="s">
        <v>186</v>
      </c>
      <c r="C3287">
        <v>1</v>
      </c>
      <c r="D3287">
        <v>50000000</v>
      </c>
      <c r="E3287">
        <v>1325</v>
      </c>
      <c r="F3287" s="2">
        <v>22351</v>
      </c>
      <c r="G3287">
        <v>8</v>
      </c>
      <c r="H3287">
        <v>0</v>
      </c>
      <c r="I3287" t="s">
        <v>332</v>
      </c>
      <c r="J3287" s="1">
        <v>22.358000000000001</v>
      </c>
      <c r="K3287">
        <f t="shared" si="56"/>
        <v>22.358000000000001</v>
      </c>
    </row>
    <row r="3288" spans="1:11" hidden="1" x14ac:dyDescent="0.25">
      <c r="A3288" t="s">
        <v>2771</v>
      </c>
      <c r="B3288" t="s">
        <v>186</v>
      </c>
      <c r="C3288">
        <v>1</v>
      </c>
      <c r="D3288">
        <v>50000000</v>
      </c>
      <c r="E3288">
        <v>1325</v>
      </c>
      <c r="F3288" s="2">
        <v>22349</v>
      </c>
      <c r="G3288">
        <v>8</v>
      </c>
      <c r="H3288">
        <v>0</v>
      </c>
      <c r="I3288" t="s">
        <v>258</v>
      </c>
      <c r="J3288" s="1">
        <v>22.356999999999999</v>
      </c>
      <c r="K3288">
        <f t="shared" si="56"/>
        <v>22.356999999999999</v>
      </c>
    </row>
    <row r="3289" spans="1:11" x14ac:dyDescent="0.25">
      <c r="A3289" t="s">
        <v>2771</v>
      </c>
      <c r="B3289" t="s">
        <v>60</v>
      </c>
      <c r="C3289">
        <v>5</v>
      </c>
      <c r="D3289">
        <v>500000</v>
      </c>
      <c r="E3289">
        <v>1749</v>
      </c>
      <c r="F3289" t="s">
        <v>752</v>
      </c>
      <c r="G3289">
        <v>8</v>
      </c>
      <c r="H3289">
        <v>0</v>
      </c>
      <c r="I3289" t="s">
        <v>2802</v>
      </c>
      <c r="J3289" s="1">
        <v>0.53400000000000003</v>
      </c>
      <c r="K3289">
        <f t="shared" si="56"/>
        <v>0.53400000000000003</v>
      </c>
    </row>
    <row r="3290" spans="1:11" x14ac:dyDescent="0.25">
      <c r="A3290" t="s">
        <v>2771</v>
      </c>
      <c r="B3290" t="s">
        <v>60</v>
      </c>
      <c r="C3290">
        <v>5</v>
      </c>
      <c r="D3290">
        <v>5000000</v>
      </c>
      <c r="E3290">
        <v>1749</v>
      </c>
      <c r="F3290" s="2">
        <v>1242</v>
      </c>
      <c r="G3290">
        <v>1788</v>
      </c>
      <c r="H3290">
        <v>0</v>
      </c>
      <c r="I3290" t="s">
        <v>2803</v>
      </c>
      <c r="J3290" s="1">
        <v>1.244</v>
      </c>
      <c r="K3290">
        <f t="shared" si="56"/>
        <v>1.244</v>
      </c>
    </row>
    <row r="3291" spans="1:11" x14ac:dyDescent="0.25">
      <c r="A3291" t="s">
        <v>2771</v>
      </c>
      <c r="B3291" t="s">
        <v>60</v>
      </c>
      <c r="C3291">
        <v>5</v>
      </c>
      <c r="D3291">
        <v>50000000</v>
      </c>
      <c r="E3291">
        <v>1749</v>
      </c>
      <c r="F3291" s="2">
        <v>12395</v>
      </c>
      <c r="G3291">
        <v>1716</v>
      </c>
      <c r="H3291">
        <v>0</v>
      </c>
      <c r="I3291" t="s">
        <v>730</v>
      </c>
      <c r="J3291" s="1">
        <v>12.398999999999999</v>
      </c>
      <c r="K3291">
        <f t="shared" si="56"/>
        <v>12.398999999999999</v>
      </c>
    </row>
    <row r="3292" spans="1:11" x14ac:dyDescent="0.25">
      <c r="A3292" t="s">
        <v>2771</v>
      </c>
      <c r="B3292" t="s">
        <v>60</v>
      </c>
      <c r="C3292">
        <v>5</v>
      </c>
      <c r="D3292">
        <v>50000000</v>
      </c>
      <c r="E3292">
        <v>1749</v>
      </c>
      <c r="F3292" s="2">
        <v>12297</v>
      </c>
      <c r="G3292">
        <v>1788</v>
      </c>
      <c r="H3292">
        <v>0</v>
      </c>
      <c r="I3292" t="s">
        <v>347</v>
      </c>
      <c r="J3292" s="1">
        <v>12.302</v>
      </c>
      <c r="K3292">
        <f t="shared" si="56"/>
        <v>12.302</v>
      </c>
    </row>
    <row r="3293" spans="1:11" x14ac:dyDescent="0.25">
      <c r="A3293" t="s">
        <v>2771</v>
      </c>
      <c r="B3293" t="s">
        <v>60</v>
      </c>
      <c r="C3293">
        <v>5</v>
      </c>
      <c r="D3293">
        <v>50000000</v>
      </c>
      <c r="E3293">
        <v>1749</v>
      </c>
      <c r="F3293" s="2">
        <v>12297</v>
      </c>
      <c r="G3293">
        <v>1784</v>
      </c>
      <c r="H3293">
        <v>0</v>
      </c>
      <c r="I3293" t="s">
        <v>154</v>
      </c>
      <c r="J3293" s="1">
        <v>12.301</v>
      </c>
      <c r="K3293">
        <f t="shared" si="56"/>
        <v>12.301</v>
      </c>
    </row>
    <row r="3294" spans="1:11" x14ac:dyDescent="0.25">
      <c r="A3294" t="s">
        <v>2771</v>
      </c>
      <c r="B3294" t="s">
        <v>60</v>
      </c>
      <c r="C3294">
        <v>5</v>
      </c>
      <c r="D3294">
        <v>50000000</v>
      </c>
      <c r="E3294">
        <v>1749</v>
      </c>
      <c r="F3294" s="2">
        <v>12296</v>
      </c>
      <c r="G3294">
        <v>1788</v>
      </c>
      <c r="H3294">
        <v>0</v>
      </c>
      <c r="I3294" t="s">
        <v>649</v>
      </c>
      <c r="J3294" s="1">
        <v>12.3</v>
      </c>
      <c r="K3294">
        <f t="shared" si="56"/>
        <v>12.3</v>
      </c>
    </row>
    <row r="3295" spans="1:11" x14ac:dyDescent="0.25">
      <c r="A3295" t="s">
        <v>2771</v>
      </c>
      <c r="B3295" t="s">
        <v>60</v>
      </c>
      <c r="C3295">
        <v>5</v>
      </c>
      <c r="D3295">
        <v>50000000</v>
      </c>
      <c r="E3295">
        <v>1749</v>
      </c>
      <c r="F3295" s="2">
        <v>12300</v>
      </c>
      <c r="G3295">
        <v>1656</v>
      </c>
      <c r="H3295">
        <v>0</v>
      </c>
      <c r="I3295" t="s">
        <v>381</v>
      </c>
      <c r="J3295" s="1">
        <v>12.304</v>
      </c>
      <c r="K3295">
        <f t="shared" si="56"/>
        <v>12.304</v>
      </c>
    </row>
    <row r="3296" spans="1:11" x14ac:dyDescent="0.25">
      <c r="A3296" t="s">
        <v>2771</v>
      </c>
      <c r="B3296" t="s">
        <v>60</v>
      </c>
      <c r="C3296">
        <v>5</v>
      </c>
      <c r="D3296">
        <v>50000000</v>
      </c>
      <c r="E3296">
        <v>1749</v>
      </c>
      <c r="F3296" s="2">
        <v>12296</v>
      </c>
      <c r="G3296">
        <v>1784</v>
      </c>
      <c r="H3296">
        <v>0</v>
      </c>
      <c r="I3296" t="s">
        <v>381</v>
      </c>
      <c r="J3296" s="1">
        <v>12.301</v>
      </c>
      <c r="K3296">
        <f t="shared" si="56"/>
        <v>12.301</v>
      </c>
    </row>
    <row r="3297" spans="1:11" hidden="1" x14ac:dyDescent="0.25">
      <c r="A3297" t="s">
        <v>2771</v>
      </c>
      <c r="B3297" t="s">
        <v>335</v>
      </c>
      <c r="C3297">
        <v>2</v>
      </c>
      <c r="D3297">
        <v>500000</v>
      </c>
      <c r="E3297">
        <v>1193</v>
      </c>
      <c r="F3297" s="2">
        <v>4226</v>
      </c>
      <c r="G3297">
        <v>1400</v>
      </c>
      <c r="H3297">
        <v>0</v>
      </c>
      <c r="I3297" t="s">
        <v>2804</v>
      </c>
      <c r="J3297" s="1">
        <v>4.59</v>
      </c>
      <c r="K3297">
        <f t="shared" si="56"/>
        <v>4.59</v>
      </c>
    </row>
    <row r="3298" spans="1:11" hidden="1" x14ac:dyDescent="0.25">
      <c r="A3298" t="s">
        <v>2771</v>
      </c>
      <c r="B3298" t="s">
        <v>335</v>
      </c>
      <c r="C3298">
        <v>2</v>
      </c>
      <c r="D3298">
        <v>5000000</v>
      </c>
      <c r="E3298">
        <v>1193</v>
      </c>
      <c r="F3298" s="2">
        <v>38827</v>
      </c>
      <c r="G3298">
        <v>1404</v>
      </c>
      <c r="H3298">
        <v>0</v>
      </c>
      <c r="I3298" t="s">
        <v>484</v>
      </c>
      <c r="J3298" s="1">
        <v>38.835999999999999</v>
      </c>
      <c r="K3298">
        <f t="shared" si="56"/>
        <v>38.835999999999999</v>
      </c>
    </row>
    <row r="3299" spans="1:11" hidden="1" x14ac:dyDescent="0.25">
      <c r="A3299" t="s">
        <v>2771</v>
      </c>
      <c r="B3299" t="s">
        <v>335</v>
      </c>
      <c r="C3299">
        <v>2</v>
      </c>
      <c r="D3299">
        <v>50000000</v>
      </c>
      <c r="E3299">
        <v>1193</v>
      </c>
      <c r="F3299" s="2">
        <v>411395</v>
      </c>
      <c r="G3299">
        <v>1344</v>
      </c>
      <c r="H3299">
        <v>0</v>
      </c>
      <c r="I3299" t="s">
        <v>2805</v>
      </c>
      <c r="J3299" s="1">
        <v>411.47899999999998</v>
      </c>
      <c r="K3299">
        <f t="shared" si="56"/>
        <v>411.47899999999998</v>
      </c>
    </row>
    <row r="3300" spans="1:11" hidden="1" x14ac:dyDescent="0.25">
      <c r="A3300" t="s">
        <v>2771</v>
      </c>
      <c r="B3300" t="s">
        <v>105</v>
      </c>
      <c r="C3300">
        <v>1</v>
      </c>
      <c r="D3300">
        <v>500000</v>
      </c>
      <c r="E3300">
        <v>1782</v>
      </c>
      <c r="F3300" s="2">
        <v>2258</v>
      </c>
      <c r="G3300">
        <v>54880</v>
      </c>
      <c r="H3300">
        <v>0</v>
      </c>
      <c r="I3300" t="s">
        <v>2806</v>
      </c>
      <c r="J3300" s="1">
        <v>2.72</v>
      </c>
      <c r="K3300">
        <f t="shared" si="56"/>
        <v>2.72</v>
      </c>
    </row>
    <row r="3301" spans="1:11" hidden="1" x14ac:dyDescent="0.25">
      <c r="A3301" t="s">
        <v>2771</v>
      </c>
      <c r="B3301" t="s">
        <v>105</v>
      </c>
      <c r="C3301">
        <v>1</v>
      </c>
      <c r="D3301">
        <v>5000000</v>
      </c>
      <c r="E3301">
        <v>1782</v>
      </c>
      <c r="F3301" s="2">
        <v>19663</v>
      </c>
      <c r="G3301">
        <v>54552</v>
      </c>
      <c r="H3301">
        <v>0</v>
      </c>
      <c r="I3301" t="s">
        <v>1298</v>
      </c>
      <c r="J3301" s="1">
        <v>19.670000000000002</v>
      </c>
      <c r="K3301">
        <f t="shared" si="56"/>
        <v>19.670000000000002</v>
      </c>
    </row>
    <row r="3302" spans="1:11" hidden="1" x14ac:dyDescent="0.25">
      <c r="A3302" t="s">
        <v>2771</v>
      </c>
      <c r="B3302" t="s">
        <v>105</v>
      </c>
      <c r="C3302">
        <v>1</v>
      </c>
      <c r="D3302">
        <v>50000000</v>
      </c>
      <c r="E3302">
        <v>1782</v>
      </c>
      <c r="F3302" s="2">
        <v>192791</v>
      </c>
      <c r="G3302">
        <v>54932</v>
      </c>
      <c r="H3302">
        <v>0</v>
      </c>
      <c r="I3302" t="s">
        <v>347</v>
      </c>
      <c r="J3302" s="1">
        <v>192.845</v>
      </c>
      <c r="K3302">
        <f t="shared" si="56"/>
        <v>192.845</v>
      </c>
    </row>
    <row r="3303" spans="1:11" hidden="1" x14ac:dyDescent="0.25">
      <c r="A3303" t="s">
        <v>2771</v>
      </c>
      <c r="B3303" t="s">
        <v>44</v>
      </c>
      <c r="C3303">
        <v>3</v>
      </c>
      <c r="D3303">
        <v>500000</v>
      </c>
      <c r="E3303">
        <v>1399</v>
      </c>
      <c r="F3303" s="2">
        <v>2263</v>
      </c>
      <c r="G3303">
        <v>21588</v>
      </c>
      <c r="H3303">
        <v>0</v>
      </c>
      <c r="I3303" t="s">
        <v>2807</v>
      </c>
      <c r="J3303" s="1">
        <v>3.52</v>
      </c>
      <c r="K3303">
        <f t="shared" si="56"/>
        <v>3.52</v>
      </c>
    </row>
    <row r="3304" spans="1:11" hidden="1" x14ac:dyDescent="0.25">
      <c r="A3304" t="s">
        <v>2771</v>
      </c>
      <c r="B3304" t="s">
        <v>44</v>
      </c>
      <c r="C3304">
        <v>3</v>
      </c>
      <c r="D3304">
        <v>5000000</v>
      </c>
      <c r="E3304">
        <v>1399</v>
      </c>
      <c r="F3304" s="2">
        <v>19459</v>
      </c>
      <c r="G3304">
        <v>23280</v>
      </c>
      <c r="H3304">
        <v>0</v>
      </c>
      <c r="I3304" t="s">
        <v>2808</v>
      </c>
      <c r="J3304" s="1">
        <v>19.393000000000001</v>
      </c>
      <c r="K3304">
        <f t="shared" si="56"/>
        <v>19.393000000000001</v>
      </c>
    </row>
    <row r="3305" spans="1:11" hidden="1" x14ac:dyDescent="0.25">
      <c r="A3305" t="s">
        <v>2771</v>
      </c>
      <c r="B3305" t="s">
        <v>44</v>
      </c>
      <c r="C3305">
        <v>3</v>
      </c>
      <c r="D3305">
        <v>50000000</v>
      </c>
      <c r="E3305">
        <v>1399</v>
      </c>
      <c r="F3305" s="2">
        <v>193349</v>
      </c>
      <c r="G3305">
        <v>23508</v>
      </c>
      <c r="H3305">
        <v>0</v>
      </c>
      <c r="I3305" t="s">
        <v>2294</v>
      </c>
      <c r="J3305" s="1">
        <v>193.33799999999999</v>
      </c>
      <c r="K3305">
        <f t="shared" si="56"/>
        <v>193.33799999999999</v>
      </c>
    </row>
    <row r="3306" spans="1:11" hidden="1" x14ac:dyDescent="0.25">
      <c r="A3306" t="s">
        <v>2771</v>
      </c>
      <c r="B3306" t="s">
        <v>77</v>
      </c>
      <c r="C3306">
        <v>2</v>
      </c>
      <c r="D3306">
        <v>500000</v>
      </c>
      <c r="E3306">
        <v>1215</v>
      </c>
      <c r="F3306" t="s">
        <v>49</v>
      </c>
      <c r="G3306">
        <v>752</v>
      </c>
      <c r="H3306">
        <v>0</v>
      </c>
      <c r="I3306" t="s">
        <v>2809</v>
      </c>
      <c r="J3306" s="1">
        <v>0.35</v>
      </c>
      <c r="K3306">
        <f t="shared" si="56"/>
        <v>0.35</v>
      </c>
    </row>
    <row r="3307" spans="1:11" hidden="1" x14ac:dyDescent="0.25">
      <c r="A3307" t="s">
        <v>2771</v>
      </c>
      <c r="B3307" t="s">
        <v>77</v>
      </c>
      <c r="C3307">
        <v>2</v>
      </c>
      <c r="D3307">
        <v>5000000</v>
      </c>
      <c r="E3307">
        <v>1215</v>
      </c>
      <c r="F3307" s="2">
        <v>2233</v>
      </c>
      <c r="G3307">
        <v>1076</v>
      </c>
      <c r="H3307">
        <v>0</v>
      </c>
      <c r="I3307" t="s">
        <v>380</v>
      </c>
      <c r="J3307" s="1">
        <v>2.2330000000000001</v>
      </c>
      <c r="K3307">
        <f t="shared" si="56"/>
        <v>2.2330000000000001</v>
      </c>
    </row>
    <row r="3308" spans="1:11" hidden="1" x14ac:dyDescent="0.25">
      <c r="A3308" t="s">
        <v>2771</v>
      </c>
      <c r="B3308" t="s">
        <v>77</v>
      </c>
      <c r="C3308">
        <v>2</v>
      </c>
      <c r="D3308">
        <v>50000000</v>
      </c>
      <c r="E3308">
        <v>1215</v>
      </c>
      <c r="F3308" s="2">
        <v>22292</v>
      </c>
      <c r="G3308">
        <v>1076</v>
      </c>
      <c r="H3308">
        <v>0</v>
      </c>
      <c r="I3308" t="s">
        <v>2810</v>
      </c>
      <c r="J3308" s="1">
        <v>22.291</v>
      </c>
      <c r="K3308">
        <f t="shared" si="56"/>
        <v>22.291</v>
      </c>
    </row>
    <row r="3309" spans="1:11" hidden="1" x14ac:dyDescent="0.25">
      <c r="A3309" t="s">
        <v>2771</v>
      </c>
      <c r="B3309" t="s">
        <v>77</v>
      </c>
      <c r="C3309">
        <v>2</v>
      </c>
      <c r="D3309">
        <v>50000000</v>
      </c>
      <c r="E3309">
        <v>1215</v>
      </c>
      <c r="F3309" s="2">
        <v>22294</v>
      </c>
      <c r="G3309">
        <v>1076</v>
      </c>
      <c r="H3309">
        <v>0</v>
      </c>
      <c r="I3309" t="s">
        <v>2811</v>
      </c>
      <c r="J3309" s="1">
        <v>22.294</v>
      </c>
      <c r="K3309">
        <f t="shared" si="56"/>
        <v>22.294</v>
      </c>
    </row>
    <row r="3310" spans="1:11" hidden="1" x14ac:dyDescent="0.25">
      <c r="A3310" t="s">
        <v>2771</v>
      </c>
      <c r="B3310" t="s">
        <v>77</v>
      </c>
      <c r="C3310">
        <v>2</v>
      </c>
      <c r="D3310">
        <v>50000000</v>
      </c>
      <c r="E3310">
        <v>1215</v>
      </c>
      <c r="F3310" s="2">
        <v>22287</v>
      </c>
      <c r="G3310">
        <v>1432</v>
      </c>
      <c r="H3310">
        <v>0</v>
      </c>
      <c r="I3310" t="s">
        <v>1222</v>
      </c>
      <c r="J3310" s="1">
        <v>22.285</v>
      </c>
      <c r="K3310">
        <f t="shared" si="56"/>
        <v>22.285</v>
      </c>
    </row>
    <row r="3311" spans="1:11" hidden="1" x14ac:dyDescent="0.25">
      <c r="A3311" t="s">
        <v>2771</v>
      </c>
      <c r="B3311" t="s">
        <v>77</v>
      </c>
      <c r="C3311">
        <v>2</v>
      </c>
      <c r="D3311">
        <v>50000000</v>
      </c>
      <c r="E3311">
        <v>1215</v>
      </c>
      <c r="F3311" s="2">
        <v>22286</v>
      </c>
      <c r="G3311">
        <v>1432</v>
      </c>
      <c r="H3311">
        <v>0</v>
      </c>
      <c r="I3311" t="s">
        <v>154</v>
      </c>
      <c r="J3311" s="1">
        <v>22.283999999999999</v>
      </c>
      <c r="K3311">
        <f t="shared" si="56"/>
        <v>22.283999999999999</v>
      </c>
    </row>
    <row r="3312" spans="1:11" hidden="1" x14ac:dyDescent="0.25">
      <c r="A3312" t="s">
        <v>2771</v>
      </c>
      <c r="B3312" t="s">
        <v>77</v>
      </c>
      <c r="C3312">
        <v>2</v>
      </c>
      <c r="D3312">
        <v>50000000</v>
      </c>
      <c r="E3312">
        <v>1215</v>
      </c>
      <c r="F3312" s="2">
        <v>22286</v>
      </c>
      <c r="G3312">
        <v>1432</v>
      </c>
      <c r="H3312">
        <v>0</v>
      </c>
      <c r="I3312" t="s">
        <v>381</v>
      </c>
      <c r="J3312" s="1">
        <v>22.285</v>
      </c>
      <c r="K3312">
        <f t="shared" si="56"/>
        <v>22.285</v>
      </c>
    </row>
    <row r="3313" spans="1:11" hidden="1" x14ac:dyDescent="0.25">
      <c r="A3313" t="s">
        <v>2771</v>
      </c>
      <c r="B3313" t="s">
        <v>77</v>
      </c>
      <c r="C3313">
        <v>2</v>
      </c>
      <c r="D3313">
        <v>50000000</v>
      </c>
      <c r="E3313">
        <v>1215</v>
      </c>
      <c r="F3313" s="2">
        <v>22285</v>
      </c>
      <c r="G3313">
        <v>1432</v>
      </c>
      <c r="H3313">
        <v>0</v>
      </c>
      <c r="I3313" t="s">
        <v>381</v>
      </c>
      <c r="J3313" s="1">
        <v>22.283000000000001</v>
      </c>
      <c r="K3313">
        <f t="shared" si="56"/>
        <v>22.283000000000001</v>
      </c>
    </row>
    <row r="3314" spans="1:11" hidden="1" x14ac:dyDescent="0.25">
      <c r="A3314" t="s">
        <v>2771</v>
      </c>
      <c r="B3314" t="s">
        <v>94</v>
      </c>
      <c r="C3314">
        <v>3</v>
      </c>
      <c r="D3314">
        <v>500000</v>
      </c>
      <c r="E3314">
        <v>1540</v>
      </c>
      <c r="F3314" t="s">
        <v>419</v>
      </c>
      <c r="G3314">
        <v>8</v>
      </c>
      <c r="H3314">
        <v>0</v>
      </c>
      <c r="I3314" t="s">
        <v>2812</v>
      </c>
      <c r="J3314" s="1">
        <v>0.63300000000000001</v>
      </c>
      <c r="K3314">
        <f t="shared" si="56"/>
        <v>0.63300000000000001</v>
      </c>
    </row>
    <row r="3315" spans="1:11" hidden="1" x14ac:dyDescent="0.25">
      <c r="A3315" t="s">
        <v>2771</v>
      </c>
      <c r="B3315" t="s">
        <v>94</v>
      </c>
      <c r="C3315">
        <v>3</v>
      </c>
      <c r="D3315">
        <v>5000000</v>
      </c>
      <c r="E3315">
        <v>1540</v>
      </c>
      <c r="F3315" s="2">
        <v>2428</v>
      </c>
      <c r="G3315">
        <v>872</v>
      </c>
      <c r="H3315">
        <v>0</v>
      </c>
      <c r="I3315" t="s">
        <v>2813</v>
      </c>
      <c r="J3315" s="1">
        <v>2.4300000000000002</v>
      </c>
      <c r="K3315">
        <f t="shared" si="56"/>
        <v>2.4300000000000002</v>
      </c>
    </row>
    <row r="3316" spans="1:11" hidden="1" x14ac:dyDescent="0.25">
      <c r="A3316" t="s">
        <v>2771</v>
      </c>
      <c r="B3316" t="s">
        <v>94</v>
      </c>
      <c r="C3316">
        <v>3</v>
      </c>
      <c r="D3316">
        <v>50000000</v>
      </c>
      <c r="E3316">
        <v>1540</v>
      </c>
      <c r="F3316" s="2">
        <v>24231</v>
      </c>
      <c r="G3316">
        <v>868</v>
      </c>
      <c r="H3316">
        <v>0</v>
      </c>
      <c r="I3316" t="s">
        <v>2814</v>
      </c>
      <c r="J3316" s="1">
        <v>24.239000000000001</v>
      </c>
      <c r="K3316">
        <f t="shared" si="56"/>
        <v>24.239000000000001</v>
      </c>
    </row>
    <row r="3317" spans="1:11" hidden="1" x14ac:dyDescent="0.25">
      <c r="A3317" t="s">
        <v>2771</v>
      </c>
      <c r="B3317" t="s">
        <v>94</v>
      </c>
      <c r="C3317">
        <v>3</v>
      </c>
      <c r="D3317">
        <v>50000000</v>
      </c>
      <c r="E3317">
        <v>1540</v>
      </c>
      <c r="F3317" s="2">
        <v>24234</v>
      </c>
      <c r="G3317">
        <v>804</v>
      </c>
      <c r="H3317">
        <v>0</v>
      </c>
      <c r="I3317" t="s">
        <v>485</v>
      </c>
      <c r="J3317" s="1">
        <v>24.241</v>
      </c>
      <c r="K3317">
        <f t="shared" si="56"/>
        <v>24.241</v>
      </c>
    </row>
    <row r="3318" spans="1:11" hidden="1" x14ac:dyDescent="0.25">
      <c r="A3318" t="s">
        <v>2771</v>
      </c>
      <c r="B3318" t="s">
        <v>94</v>
      </c>
      <c r="C3318">
        <v>3</v>
      </c>
      <c r="D3318">
        <v>50000000</v>
      </c>
      <c r="E3318">
        <v>1540</v>
      </c>
      <c r="F3318" s="2">
        <v>24230</v>
      </c>
      <c r="G3318">
        <v>808</v>
      </c>
      <c r="H3318">
        <v>0</v>
      </c>
      <c r="I3318" t="s">
        <v>485</v>
      </c>
      <c r="J3318" s="1">
        <v>24.236999999999998</v>
      </c>
      <c r="K3318">
        <f t="shared" si="56"/>
        <v>24.236999999999998</v>
      </c>
    </row>
    <row r="3319" spans="1:11" hidden="1" x14ac:dyDescent="0.25">
      <c r="A3319" t="s">
        <v>2771</v>
      </c>
      <c r="B3319" t="s">
        <v>94</v>
      </c>
      <c r="C3319">
        <v>3</v>
      </c>
      <c r="D3319">
        <v>50000000</v>
      </c>
      <c r="E3319">
        <v>1540</v>
      </c>
      <c r="F3319" s="2">
        <v>24232</v>
      </c>
      <c r="G3319">
        <v>804</v>
      </c>
      <c r="H3319">
        <v>0</v>
      </c>
      <c r="I3319" t="s">
        <v>649</v>
      </c>
      <c r="J3319" s="1">
        <v>24.239000000000001</v>
      </c>
      <c r="K3319">
        <f t="shared" si="56"/>
        <v>24.239000000000001</v>
      </c>
    </row>
    <row r="3320" spans="1:11" hidden="1" x14ac:dyDescent="0.25">
      <c r="A3320" t="s">
        <v>2771</v>
      </c>
      <c r="B3320" t="s">
        <v>94</v>
      </c>
      <c r="C3320">
        <v>3</v>
      </c>
      <c r="D3320">
        <v>50000000</v>
      </c>
      <c r="E3320">
        <v>1540</v>
      </c>
      <c r="F3320" s="2">
        <v>24232</v>
      </c>
      <c r="G3320">
        <v>864</v>
      </c>
      <c r="H3320">
        <v>0</v>
      </c>
      <c r="I3320" t="s">
        <v>257</v>
      </c>
      <c r="J3320" s="1">
        <v>24.24</v>
      </c>
      <c r="K3320">
        <f t="shared" si="56"/>
        <v>24.24</v>
      </c>
    </row>
    <row r="3321" spans="1:11" hidden="1" x14ac:dyDescent="0.25">
      <c r="A3321" t="s">
        <v>2771</v>
      </c>
      <c r="B3321" t="s">
        <v>94</v>
      </c>
      <c r="C3321">
        <v>3</v>
      </c>
      <c r="D3321">
        <v>50000000</v>
      </c>
      <c r="E3321">
        <v>1540</v>
      </c>
      <c r="F3321" s="2">
        <v>24232</v>
      </c>
      <c r="G3321">
        <v>868</v>
      </c>
      <c r="H3321">
        <v>0</v>
      </c>
      <c r="I3321" t="s">
        <v>747</v>
      </c>
      <c r="J3321" s="1">
        <v>24.239000000000001</v>
      </c>
      <c r="K3321">
        <f t="shared" si="56"/>
        <v>24.239000000000001</v>
      </c>
    </row>
    <row r="3322" spans="1:11" x14ac:dyDescent="0.25">
      <c r="A3322" t="s">
        <v>2771</v>
      </c>
      <c r="B3322" t="s">
        <v>60</v>
      </c>
      <c r="C3322">
        <v>6</v>
      </c>
      <c r="D3322">
        <v>500000</v>
      </c>
      <c r="E3322">
        <v>1668</v>
      </c>
      <c r="F3322" t="s">
        <v>2815</v>
      </c>
      <c r="G3322">
        <v>8</v>
      </c>
      <c r="H3322">
        <v>0</v>
      </c>
      <c r="I3322" t="s">
        <v>2816</v>
      </c>
      <c r="J3322" s="1">
        <v>0.53300000000000003</v>
      </c>
      <c r="K3322">
        <f t="shared" si="56"/>
        <v>0.53300000000000003</v>
      </c>
    </row>
    <row r="3323" spans="1:11" x14ac:dyDescent="0.25">
      <c r="A3323" t="s">
        <v>2771</v>
      </c>
      <c r="B3323" t="s">
        <v>60</v>
      </c>
      <c r="C3323">
        <v>6</v>
      </c>
      <c r="D3323">
        <v>5000000</v>
      </c>
      <c r="E3323">
        <v>1668</v>
      </c>
      <c r="F3323" s="2">
        <v>2013</v>
      </c>
      <c r="G3323">
        <v>1044</v>
      </c>
      <c r="H3323">
        <v>0</v>
      </c>
      <c r="I3323" t="s">
        <v>382</v>
      </c>
      <c r="J3323" s="1">
        <v>2.016</v>
      </c>
      <c r="K3323">
        <f t="shared" si="56"/>
        <v>2.016</v>
      </c>
    </row>
    <row r="3324" spans="1:11" x14ac:dyDescent="0.25">
      <c r="A3324" t="s">
        <v>2771</v>
      </c>
      <c r="B3324" t="s">
        <v>60</v>
      </c>
      <c r="C3324">
        <v>6</v>
      </c>
      <c r="D3324">
        <v>50000000</v>
      </c>
      <c r="E3324">
        <v>1668</v>
      </c>
      <c r="F3324" s="2">
        <v>20107</v>
      </c>
      <c r="G3324">
        <v>1108</v>
      </c>
      <c r="H3324">
        <v>0</v>
      </c>
      <c r="I3324" t="s">
        <v>2814</v>
      </c>
      <c r="J3324" s="1">
        <v>20.114000000000001</v>
      </c>
      <c r="K3324">
        <f t="shared" si="56"/>
        <v>20.114000000000001</v>
      </c>
    </row>
    <row r="3325" spans="1:11" x14ac:dyDescent="0.25">
      <c r="A3325" t="s">
        <v>2771</v>
      </c>
      <c r="B3325" t="s">
        <v>60</v>
      </c>
      <c r="C3325">
        <v>6</v>
      </c>
      <c r="D3325">
        <v>50000000</v>
      </c>
      <c r="E3325">
        <v>1668</v>
      </c>
      <c r="F3325" s="2">
        <v>20103</v>
      </c>
      <c r="G3325">
        <v>1108</v>
      </c>
      <c r="H3325">
        <v>0</v>
      </c>
      <c r="I3325" t="s">
        <v>728</v>
      </c>
      <c r="J3325" s="1">
        <v>20.109000000000002</v>
      </c>
      <c r="K3325">
        <f t="shared" si="56"/>
        <v>20.109000000000002</v>
      </c>
    </row>
    <row r="3326" spans="1:11" x14ac:dyDescent="0.25">
      <c r="A3326" t="s">
        <v>2771</v>
      </c>
      <c r="B3326" t="s">
        <v>60</v>
      </c>
      <c r="C3326">
        <v>6</v>
      </c>
      <c r="D3326">
        <v>50000000</v>
      </c>
      <c r="E3326">
        <v>1668</v>
      </c>
      <c r="F3326" s="2">
        <v>20103</v>
      </c>
      <c r="G3326">
        <v>1112</v>
      </c>
      <c r="H3326">
        <v>0</v>
      </c>
      <c r="I3326" t="s">
        <v>728</v>
      </c>
      <c r="J3326" s="1">
        <v>20.109000000000002</v>
      </c>
      <c r="K3326">
        <f t="shared" si="56"/>
        <v>20.109000000000002</v>
      </c>
    </row>
    <row r="3327" spans="1:11" x14ac:dyDescent="0.25">
      <c r="A3327" t="s">
        <v>2771</v>
      </c>
      <c r="B3327" t="s">
        <v>60</v>
      </c>
      <c r="C3327">
        <v>6</v>
      </c>
      <c r="D3327">
        <v>50000000</v>
      </c>
      <c r="E3327">
        <v>1668</v>
      </c>
      <c r="F3327" s="2">
        <v>20102</v>
      </c>
      <c r="G3327">
        <v>1048</v>
      </c>
      <c r="H3327">
        <v>0</v>
      </c>
      <c r="I3327" t="s">
        <v>485</v>
      </c>
      <c r="J3327" s="1">
        <v>20.108000000000001</v>
      </c>
      <c r="K3327">
        <f t="shared" si="56"/>
        <v>20.108000000000001</v>
      </c>
    </row>
    <row r="3328" spans="1:11" x14ac:dyDescent="0.25">
      <c r="A3328" t="s">
        <v>2771</v>
      </c>
      <c r="B3328" t="s">
        <v>60</v>
      </c>
      <c r="C3328">
        <v>6</v>
      </c>
      <c r="D3328">
        <v>50000000</v>
      </c>
      <c r="E3328">
        <v>1668</v>
      </c>
      <c r="F3328" s="2">
        <v>20103</v>
      </c>
      <c r="G3328">
        <v>1096</v>
      </c>
      <c r="H3328">
        <v>0</v>
      </c>
      <c r="I3328" t="s">
        <v>484</v>
      </c>
      <c r="J3328" s="1">
        <v>20.11</v>
      </c>
      <c r="K3328">
        <f t="shared" si="56"/>
        <v>20.11</v>
      </c>
    </row>
    <row r="3329" spans="1:11" x14ac:dyDescent="0.25">
      <c r="A3329" t="s">
        <v>2771</v>
      </c>
      <c r="B3329" t="s">
        <v>60</v>
      </c>
      <c r="C3329">
        <v>6</v>
      </c>
      <c r="D3329">
        <v>50000000</v>
      </c>
      <c r="E3329">
        <v>1668</v>
      </c>
      <c r="F3329" s="2">
        <v>20103</v>
      </c>
      <c r="G3329">
        <v>1112</v>
      </c>
      <c r="H3329">
        <v>0</v>
      </c>
      <c r="I3329" t="s">
        <v>485</v>
      </c>
      <c r="J3329" s="1">
        <v>20.11</v>
      </c>
      <c r="K3329">
        <f t="shared" si="56"/>
        <v>20.11</v>
      </c>
    </row>
    <row r="3330" spans="1:11" x14ac:dyDescent="0.25">
      <c r="A3330" t="s">
        <v>2771</v>
      </c>
      <c r="B3330" t="s">
        <v>60</v>
      </c>
      <c r="C3330">
        <v>7</v>
      </c>
      <c r="D3330">
        <v>500000</v>
      </c>
      <c r="E3330">
        <v>1808</v>
      </c>
      <c r="F3330" t="s">
        <v>2817</v>
      </c>
      <c r="G3330">
        <v>8</v>
      </c>
      <c r="H3330">
        <v>0</v>
      </c>
      <c r="I3330" t="s">
        <v>2818</v>
      </c>
      <c r="J3330" s="1">
        <v>0.55800000000000005</v>
      </c>
      <c r="K3330">
        <f t="shared" si="56"/>
        <v>0.55800000000000005</v>
      </c>
    </row>
    <row r="3331" spans="1:11" x14ac:dyDescent="0.25">
      <c r="A3331" t="s">
        <v>2771</v>
      </c>
      <c r="B3331" t="s">
        <v>60</v>
      </c>
      <c r="C3331">
        <v>7</v>
      </c>
      <c r="D3331">
        <v>5000000</v>
      </c>
      <c r="E3331">
        <v>1808</v>
      </c>
      <c r="F3331" s="2">
        <v>1001</v>
      </c>
      <c r="G3331">
        <v>1772</v>
      </c>
      <c r="H3331">
        <v>0</v>
      </c>
      <c r="I3331" t="s">
        <v>2819</v>
      </c>
      <c r="J3331" s="1">
        <v>1.0029999999999999</v>
      </c>
      <c r="K3331">
        <f t="shared" ref="K3331:K3394" si="57">VALUE(J3331)</f>
        <v>1.0029999999999999</v>
      </c>
    </row>
    <row r="3332" spans="1:11" x14ac:dyDescent="0.25">
      <c r="A3332" t="s">
        <v>2771</v>
      </c>
      <c r="B3332" t="s">
        <v>60</v>
      </c>
      <c r="C3332">
        <v>7</v>
      </c>
      <c r="D3332">
        <v>50000000</v>
      </c>
      <c r="E3332">
        <v>1808</v>
      </c>
      <c r="F3332" s="2">
        <v>9373</v>
      </c>
      <c r="G3332">
        <v>1780</v>
      </c>
      <c r="H3332">
        <v>0</v>
      </c>
      <c r="I3332" t="s">
        <v>1134</v>
      </c>
      <c r="J3332" s="1">
        <v>9.3759999999999994</v>
      </c>
      <c r="K3332">
        <f t="shared" si="57"/>
        <v>9.3759999999999994</v>
      </c>
    </row>
    <row r="3333" spans="1:11" x14ac:dyDescent="0.25">
      <c r="A3333" t="s">
        <v>2771</v>
      </c>
      <c r="B3333" t="s">
        <v>60</v>
      </c>
      <c r="C3333">
        <v>7</v>
      </c>
      <c r="D3333">
        <v>50000000</v>
      </c>
      <c r="E3333">
        <v>1808</v>
      </c>
      <c r="F3333" s="2">
        <v>9369</v>
      </c>
      <c r="G3333">
        <v>1720</v>
      </c>
      <c r="H3333">
        <v>0</v>
      </c>
      <c r="I3333" t="s">
        <v>380</v>
      </c>
      <c r="J3333" s="1">
        <v>9.3729999999999993</v>
      </c>
      <c r="K3333">
        <f t="shared" si="57"/>
        <v>9.3729999999999993</v>
      </c>
    </row>
    <row r="3334" spans="1:11" x14ac:dyDescent="0.25">
      <c r="A3334" t="s">
        <v>2771</v>
      </c>
      <c r="B3334" t="s">
        <v>60</v>
      </c>
      <c r="C3334">
        <v>7</v>
      </c>
      <c r="D3334">
        <v>50000000</v>
      </c>
      <c r="E3334">
        <v>1808</v>
      </c>
      <c r="F3334" s="2">
        <v>9370</v>
      </c>
      <c r="G3334">
        <v>1716</v>
      </c>
      <c r="H3334">
        <v>0</v>
      </c>
      <c r="I3334" t="s">
        <v>347</v>
      </c>
      <c r="J3334" s="1">
        <v>9.375</v>
      </c>
      <c r="K3334">
        <f t="shared" si="57"/>
        <v>9.375</v>
      </c>
    </row>
    <row r="3335" spans="1:11" x14ac:dyDescent="0.25">
      <c r="A3335" t="s">
        <v>2771</v>
      </c>
      <c r="B3335" t="s">
        <v>60</v>
      </c>
      <c r="C3335">
        <v>7</v>
      </c>
      <c r="D3335">
        <v>50000000</v>
      </c>
      <c r="E3335">
        <v>1808</v>
      </c>
      <c r="F3335" s="2">
        <v>9372</v>
      </c>
      <c r="G3335">
        <v>1784</v>
      </c>
      <c r="H3335">
        <v>0</v>
      </c>
      <c r="I3335" t="s">
        <v>153</v>
      </c>
      <c r="J3335" s="1">
        <v>9.375</v>
      </c>
      <c r="K3335">
        <f t="shared" si="57"/>
        <v>9.375</v>
      </c>
    </row>
    <row r="3336" spans="1:11" x14ac:dyDescent="0.25">
      <c r="A3336" t="s">
        <v>2771</v>
      </c>
      <c r="B3336" t="s">
        <v>60</v>
      </c>
      <c r="C3336">
        <v>7</v>
      </c>
      <c r="D3336">
        <v>50000000</v>
      </c>
      <c r="E3336">
        <v>1808</v>
      </c>
      <c r="F3336" s="2">
        <v>9369</v>
      </c>
      <c r="G3336">
        <v>1776</v>
      </c>
      <c r="H3336">
        <v>0</v>
      </c>
      <c r="I3336" t="s">
        <v>153</v>
      </c>
      <c r="J3336" s="1">
        <v>9.3729999999999993</v>
      </c>
      <c r="K3336">
        <f t="shared" si="57"/>
        <v>9.3729999999999993</v>
      </c>
    </row>
    <row r="3337" spans="1:11" x14ac:dyDescent="0.25">
      <c r="A3337" t="s">
        <v>2771</v>
      </c>
      <c r="B3337" t="s">
        <v>60</v>
      </c>
      <c r="C3337">
        <v>7</v>
      </c>
      <c r="D3337">
        <v>50000000</v>
      </c>
      <c r="E3337">
        <v>1808</v>
      </c>
      <c r="F3337" s="2">
        <v>9368</v>
      </c>
      <c r="G3337">
        <v>1776</v>
      </c>
      <c r="H3337">
        <v>0</v>
      </c>
      <c r="I3337" t="s">
        <v>153</v>
      </c>
      <c r="J3337" s="1">
        <v>9.3719999999999999</v>
      </c>
      <c r="K3337">
        <f t="shared" si="57"/>
        <v>9.3719999999999999</v>
      </c>
    </row>
    <row r="3338" spans="1:11" hidden="1" x14ac:dyDescent="0.25">
      <c r="A3338" t="s">
        <v>2771</v>
      </c>
      <c r="B3338" t="s">
        <v>94</v>
      </c>
      <c r="C3338">
        <v>4</v>
      </c>
      <c r="D3338">
        <v>500000</v>
      </c>
      <c r="E3338">
        <v>1803</v>
      </c>
      <c r="F3338" t="s">
        <v>2820</v>
      </c>
      <c r="G3338">
        <v>8</v>
      </c>
      <c r="H3338">
        <v>0</v>
      </c>
      <c r="I3338" t="s">
        <v>2821</v>
      </c>
      <c r="J3338" s="1">
        <v>0.49199999999999999</v>
      </c>
      <c r="K3338">
        <f t="shared" si="57"/>
        <v>0.49199999999999999</v>
      </c>
    </row>
    <row r="3339" spans="1:11" hidden="1" x14ac:dyDescent="0.25">
      <c r="A3339" t="s">
        <v>2771</v>
      </c>
      <c r="B3339" t="s">
        <v>94</v>
      </c>
      <c r="C3339">
        <v>4</v>
      </c>
      <c r="D3339">
        <v>5000000</v>
      </c>
      <c r="E3339">
        <v>1803</v>
      </c>
      <c r="F3339" s="2">
        <v>1857</v>
      </c>
      <c r="G3339">
        <v>936</v>
      </c>
      <c r="H3339">
        <v>0</v>
      </c>
      <c r="I3339" t="s">
        <v>2823</v>
      </c>
      <c r="J3339" s="1">
        <v>1.86</v>
      </c>
      <c r="K3339">
        <f t="shared" si="57"/>
        <v>1.86</v>
      </c>
    </row>
    <row r="3340" spans="1:11" hidden="1" x14ac:dyDescent="0.25">
      <c r="A3340" t="s">
        <v>2771</v>
      </c>
      <c r="B3340" t="s">
        <v>94</v>
      </c>
      <c r="C3340">
        <v>4</v>
      </c>
      <c r="D3340">
        <v>50000000</v>
      </c>
      <c r="E3340">
        <v>1803</v>
      </c>
      <c r="F3340" s="2">
        <v>18559</v>
      </c>
      <c r="G3340">
        <v>812</v>
      </c>
      <c r="H3340">
        <v>0</v>
      </c>
      <c r="I3340" t="s">
        <v>1680</v>
      </c>
      <c r="J3340" s="1">
        <v>18.565000000000001</v>
      </c>
      <c r="K3340">
        <f t="shared" si="57"/>
        <v>18.565000000000001</v>
      </c>
    </row>
    <row r="3341" spans="1:11" hidden="1" x14ac:dyDescent="0.25">
      <c r="A3341" t="s">
        <v>2771</v>
      </c>
      <c r="B3341" t="s">
        <v>94</v>
      </c>
      <c r="C3341">
        <v>4</v>
      </c>
      <c r="D3341">
        <v>50000000</v>
      </c>
      <c r="E3341">
        <v>1803</v>
      </c>
      <c r="F3341" s="2">
        <v>18550</v>
      </c>
      <c r="G3341">
        <v>876</v>
      </c>
      <c r="H3341">
        <v>0</v>
      </c>
      <c r="I3341" t="s">
        <v>379</v>
      </c>
      <c r="J3341" s="1">
        <v>18.556000000000001</v>
      </c>
      <c r="K3341">
        <f t="shared" si="57"/>
        <v>18.556000000000001</v>
      </c>
    </row>
    <row r="3342" spans="1:11" hidden="1" x14ac:dyDescent="0.25">
      <c r="A3342" t="s">
        <v>2771</v>
      </c>
      <c r="B3342" t="s">
        <v>94</v>
      </c>
      <c r="C3342">
        <v>4</v>
      </c>
      <c r="D3342">
        <v>50000000</v>
      </c>
      <c r="E3342">
        <v>1803</v>
      </c>
      <c r="F3342" s="2">
        <v>18547</v>
      </c>
      <c r="G3342">
        <v>864</v>
      </c>
      <c r="H3342">
        <v>0</v>
      </c>
      <c r="I3342" t="s">
        <v>379</v>
      </c>
      <c r="J3342" s="1">
        <v>18.553999999999998</v>
      </c>
      <c r="K3342">
        <f t="shared" si="57"/>
        <v>18.553999999999998</v>
      </c>
    </row>
    <row r="3343" spans="1:11" hidden="1" x14ac:dyDescent="0.25">
      <c r="A3343" t="s">
        <v>2771</v>
      </c>
      <c r="B3343" t="s">
        <v>94</v>
      </c>
      <c r="C3343">
        <v>4</v>
      </c>
      <c r="D3343">
        <v>50000000</v>
      </c>
      <c r="E3343">
        <v>1803</v>
      </c>
      <c r="F3343" s="2">
        <v>18547</v>
      </c>
      <c r="G3343">
        <v>864</v>
      </c>
      <c r="H3343">
        <v>0</v>
      </c>
      <c r="I3343" t="s">
        <v>379</v>
      </c>
      <c r="J3343" s="1">
        <v>18.553999999999998</v>
      </c>
      <c r="K3343">
        <f t="shared" si="57"/>
        <v>18.553999999999998</v>
      </c>
    </row>
    <row r="3344" spans="1:11" hidden="1" x14ac:dyDescent="0.25">
      <c r="A3344" t="s">
        <v>2771</v>
      </c>
      <c r="B3344" t="s">
        <v>94</v>
      </c>
      <c r="C3344">
        <v>4</v>
      </c>
      <c r="D3344">
        <v>50000000</v>
      </c>
      <c r="E3344">
        <v>1803</v>
      </c>
      <c r="F3344" s="2">
        <v>18546</v>
      </c>
      <c r="G3344">
        <v>868</v>
      </c>
      <c r="H3344">
        <v>0</v>
      </c>
      <c r="I3344" t="s">
        <v>747</v>
      </c>
      <c r="J3344" s="1">
        <v>18.552</v>
      </c>
      <c r="K3344">
        <f t="shared" si="57"/>
        <v>18.552</v>
      </c>
    </row>
    <row r="3345" spans="1:11" hidden="1" x14ac:dyDescent="0.25">
      <c r="A3345" t="s">
        <v>2771</v>
      </c>
      <c r="B3345" t="s">
        <v>94</v>
      </c>
      <c r="C3345">
        <v>4</v>
      </c>
      <c r="D3345">
        <v>50000000</v>
      </c>
      <c r="E3345">
        <v>1803</v>
      </c>
      <c r="F3345" s="2">
        <v>18547</v>
      </c>
      <c r="G3345">
        <v>872</v>
      </c>
      <c r="H3345">
        <v>0</v>
      </c>
      <c r="I3345" t="s">
        <v>257</v>
      </c>
      <c r="J3345" s="1">
        <v>18.553999999999998</v>
      </c>
      <c r="K3345">
        <f t="shared" si="57"/>
        <v>18.553999999999998</v>
      </c>
    </row>
    <row r="3346" spans="1:11" hidden="1" x14ac:dyDescent="0.25">
      <c r="A3346" t="s">
        <v>2771</v>
      </c>
      <c r="B3346" t="s">
        <v>175</v>
      </c>
      <c r="C3346">
        <v>2</v>
      </c>
      <c r="D3346">
        <v>500000</v>
      </c>
      <c r="E3346">
        <v>1381</v>
      </c>
      <c r="F3346" t="s">
        <v>1727</v>
      </c>
      <c r="G3346">
        <v>35780</v>
      </c>
      <c r="H3346">
        <v>0</v>
      </c>
      <c r="I3346" t="s">
        <v>2824</v>
      </c>
      <c r="J3346" s="1">
        <v>2.8130000000000002</v>
      </c>
      <c r="K3346">
        <f t="shared" si="57"/>
        <v>2.8130000000000002</v>
      </c>
    </row>
    <row r="3347" spans="1:11" hidden="1" x14ac:dyDescent="0.25">
      <c r="A3347" t="s">
        <v>2771</v>
      </c>
      <c r="B3347" t="s">
        <v>175</v>
      </c>
      <c r="C3347">
        <v>2</v>
      </c>
      <c r="D3347">
        <v>5000000</v>
      </c>
      <c r="E3347">
        <v>1381</v>
      </c>
      <c r="F3347" s="2">
        <v>2488</v>
      </c>
      <c r="G3347">
        <v>38148</v>
      </c>
      <c r="H3347">
        <v>0</v>
      </c>
      <c r="I3347" t="s">
        <v>2825</v>
      </c>
      <c r="J3347" s="1">
        <v>2.492</v>
      </c>
      <c r="K3347">
        <f t="shared" si="57"/>
        <v>2.492</v>
      </c>
    </row>
    <row r="3348" spans="1:11" hidden="1" x14ac:dyDescent="0.25">
      <c r="A3348" t="s">
        <v>2771</v>
      </c>
      <c r="B3348" t="s">
        <v>175</v>
      </c>
      <c r="C3348">
        <v>2</v>
      </c>
      <c r="D3348">
        <v>50000000</v>
      </c>
      <c r="E3348">
        <v>1381</v>
      </c>
      <c r="F3348" s="2">
        <v>22904</v>
      </c>
      <c r="G3348">
        <v>38388</v>
      </c>
      <c r="H3348">
        <v>0</v>
      </c>
      <c r="I3348" t="s">
        <v>347</v>
      </c>
      <c r="J3348" s="1">
        <v>22.911999999999999</v>
      </c>
      <c r="K3348">
        <f t="shared" si="57"/>
        <v>22.911999999999999</v>
      </c>
    </row>
    <row r="3349" spans="1:11" hidden="1" x14ac:dyDescent="0.25">
      <c r="A3349" t="s">
        <v>2771</v>
      </c>
      <c r="B3349" t="s">
        <v>175</v>
      </c>
      <c r="C3349">
        <v>2</v>
      </c>
      <c r="D3349">
        <v>50000000</v>
      </c>
      <c r="E3349">
        <v>1381</v>
      </c>
      <c r="F3349" s="2">
        <v>22903</v>
      </c>
      <c r="G3349">
        <v>38428</v>
      </c>
      <c r="H3349">
        <v>0</v>
      </c>
      <c r="I3349" t="s">
        <v>1075</v>
      </c>
      <c r="J3349" s="1">
        <v>22.904</v>
      </c>
      <c r="K3349">
        <f t="shared" si="57"/>
        <v>22.904</v>
      </c>
    </row>
    <row r="3350" spans="1:11" hidden="1" x14ac:dyDescent="0.25">
      <c r="A3350" t="s">
        <v>2771</v>
      </c>
      <c r="B3350" t="s">
        <v>175</v>
      </c>
      <c r="C3350">
        <v>2</v>
      </c>
      <c r="D3350">
        <v>50000000</v>
      </c>
      <c r="E3350">
        <v>1381</v>
      </c>
      <c r="F3350" s="2">
        <v>22901</v>
      </c>
      <c r="G3350">
        <v>38676</v>
      </c>
      <c r="H3350">
        <v>0</v>
      </c>
      <c r="I3350" t="s">
        <v>484</v>
      </c>
      <c r="J3350" s="1">
        <v>22.895</v>
      </c>
      <c r="K3350">
        <f t="shared" si="57"/>
        <v>22.895</v>
      </c>
    </row>
    <row r="3351" spans="1:11" hidden="1" x14ac:dyDescent="0.25">
      <c r="A3351" t="s">
        <v>2771</v>
      </c>
      <c r="B3351" t="s">
        <v>175</v>
      </c>
      <c r="C3351">
        <v>2</v>
      </c>
      <c r="D3351">
        <v>50000000</v>
      </c>
      <c r="E3351">
        <v>1381</v>
      </c>
      <c r="F3351" s="2">
        <v>22900</v>
      </c>
      <c r="G3351">
        <v>38548</v>
      </c>
      <c r="H3351">
        <v>0</v>
      </c>
      <c r="I3351" t="s">
        <v>382</v>
      </c>
      <c r="J3351" s="1">
        <v>22.893000000000001</v>
      </c>
      <c r="K3351">
        <f t="shared" si="57"/>
        <v>22.893000000000001</v>
      </c>
    </row>
    <row r="3352" spans="1:11" hidden="1" x14ac:dyDescent="0.25">
      <c r="A3352" t="s">
        <v>2771</v>
      </c>
      <c r="B3352" t="s">
        <v>175</v>
      </c>
      <c r="C3352">
        <v>2</v>
      </c>
      <c r="D3352">
        <v>50000000</v>
      </c>
      <c r="E3352">
        <v>1381</v>
      </c>
      <c r="F3352" s="2">
        <v>22900</v>
      </c>
      <c r="G3352">
        <v>38648</v>
      </c>
      <c r="H3352">
        <v>0</v>
      </c>
      <c r="I3352" t="s">
        <v>485</v>
      </c>
      <c r="J3352" s="1">
        <v>22.905999999999999</v>
      </c>
      <c r="K3352">
        <f t="shared" si="57"/>
        <v>22.905999999999999</v>
      </c>
    </row>
    <row r="3353" spans="1:11" hidden="1" x14ac:dyDescent="0.25">
      <c r="A3353" t="s">
        <v>2771</v>
      </c>
      <c r="B3353" t="s">
        <v>175</v>
      </c>
      <c r="C3353">
        <v>2</v>
      </c>
      <c r="D3353">
        <v>50000000</v>
      </c>
      <c r="E3353">
        <v>1381</v>
      </c>
      <c r="F3353" s="2">
        <v>22902</v>
      </c>
      <c r="G3353">
        <v>38592</v>
      </c>
      <c r="H3353">
        <v>0</v>
      </c>
      <c r="I3353" t="s">
        <v>258</v>
      </c>
      <c r="J3353" s="1">
        <v>22.896000000000001</v>
      </c>
      <c r="K3353">
        <f t="shared" si="57"/>
        <v>22.896000000000001</v>
      </c>
    </row>
    <row r="3354" spans="1:11" x14ac:dyDescent="0.25">
      <c r="A3354" t="s">
        <v>2771</v>
      </c>
      <c r="B3354" t="s">
        <v>456</v>
      </c>
      <c r="C3354">
        <v>2</v>
      </c>
      <c r="D3354">
        <v>500000</v>
      </c>
      <c r="E3354">
        <v>1424</v>
      </c>
      <c r="F3354" t="s">
        <v>1593</v>
      </c>
      <c r="G3354">
        <v>35380</v>
      </c>
      <c r="H3354">
        <v>0</v>
      </c>
      <c r="I3354" t="s">
        <v>2826</v>
      </c>
      <c r="J3354" s="1">
        <v>2.9089999999999998</v>
      </c>
      <c r="K3354">
        <f t="shared" si="57"/>
        <v>2.9089999999999998</v>
      </c>
    </row>
    <row r="3355" spans="1:11" x14ac:dyDescent="0.25">
      <c r="A3355" t="s">
        <v>2771</v>
      </c>
      <c r="B3355" t="s">
        <v>456</v>
      </c>
      <c r="C3355">
        <v>2</v>
      </c>
      <c r="D3355">
        <v>5000000</v>
      </c>
      <c r="E3355">
        <v>1424</v>
      </c>
      <c r="F3355" s="2">
        <v>2646</v>
      </c>
      <c r="G3355">
        <v>35580</v>
      </c>
      <c r="H3355">
        <v>0</v>
      </c>
      <c r="I3355" t="s">
        <v>2827</v>
      </c>
      <c r="J3355" s="1">
        <v>2.87</v>
      </c>
      <c r="K3355">
        <f t="shared" si="57"/>
        <v>2.87</v>
      </c>
    </row>
    <row r="3356" spans="1:11" x14ac:dyDescent="0.25">
      <c r="A3356" t="s">
        <v>2771</v>
      </c>
      <c r="B3356" t="s">
        <v>456</v>
      </c>
      <c r="C3356">
        <v>2</v>
      </c>
      <c r="D3356">
        <v>50000000</v>
      </c>
      <c r="E3356">
        <v>1424</v>
      </c>
      <c r="F3356" s="2">
        <v>25018</v>
      </c>
      <c r="G3356">
        <v>35396</v>
      </c>
      <c r="H3356">
        <v>0</v>
      </c>
      <c r="I3356" t="s">
        <v>2828</v>
      </c>
      <c r="J3356" s="1">
        <v>25.196000000000002</v>
      </c>
      <c r="K3356">
        <f t="shared" si="57"/>
        <v>25.196000000000002</v>
      </c>
    </row>
    <row r="3357" spans="1:11" x14ac:dyDescent="0.25">
      <c r="A3357" t="s">
        <v>2771</v>
      </c>
      <c r="B3357" t="s">
        <v>456</v>
      </c>
      <c r="C3357">
        <v>2</v>
      </c>
      <c r="D3357">
        <v>50000000</v>
      </c>
      <c r="E3357">
        <v>1424</v>
      </c>
      <c r="F3357" s="2">
        <v>24983</v>
      </c>
      <c r="G3357">
        <v>35356</v>
      </c>
      <c r="H3357">
        <v>0</v>
      </c>
      <c r="I3357" t="s">
        <v>2829</v>
      </c>
      <c r="J3357" s="1">
        <v>24.960999999999999</v>
      </c>
      <c r="K3357">
        <f t="shared" si="57"/>
        <v>24.960999999999999</v>
      </c>
    </row>
    <row r="3358" spans="1:11" x14ac:dyDescent="0.25">
      <c r="A3358" t="s">
        <v>2771</v>
      </c>
      <c r="B3358" t="s">
        <v>456</v>
      </c>
      <c r="C3358">
        <v>2</v>
      </c>
      <c r="D3358">
        <v>50000000</v>
      </c>
      <c r="E3358">
        <v>1424</v>
      </c>
      <c r="F3358" s="2">
        <v>24993</v>
      </c>
      <c r="G3358">
        <v>35212</v>
      </c>
      <c r="H3358">
        <v>0</v>
      </c>
      <c r="I3358" t="s">
        <v>888</v>
      </c>
      <c r="J3358" s="1">
        <v>24.948</v>
      </c>
      <c r="K3358">
        <f t="shared" si="57"/>
        <v>24.948</v>
      </c>
    </row>
    <row r="3359" spans="1:11" x14ac:dyDescent="0.25">
      <c r="A3359" t="s">
        <v>2771</v>
      </c>
      <c r="B3359" t="s">
        <v>456</v>
      </c>
      <c r="C3359">
        <v>2</v>
      </c>
      <c r="D3359">
        <v>50000000</v>
      </c>
      <c r="E3359">
        <v>1424</v>
      </c>
      <c r="F3359" s="2">
        <v>25024</v>
      </c>
      <c r="G3359">
        <v>35072</v>
      </c>
      <c r="H3359">
        <v>0</v>
      </c>
      <c r="I3359" t="s">
        <v>888</v>
      </c>
      <c r="J3359" s="1">
        <v>24.984000000000002</v>
      </c>
      <c r="K3359">
        <f t="shared" si="57"/>
        <v>24.984000000000002</v>
      </c>
    </row>
    <row r="3360" spans="1:11" x14ac:dyDescent="0.25">
      <c r="A3360" t="s">
        <v>2771</v>
      </c>
      <c r="B3360" t="s">
        <v>456</v>
      </c>
      <c r="C3360">
        <v>2</v>
      </c>
      <c r="D3360">
        <v>50000000</v>
      </c>
      <c r="E3360">
        <v>1424</v>
      </c>
      <c r="F3360" s="2">
        <v>25021</v>
      </c>
      <c r="G3360">
        <v>35704</v>
      </c>
      <c r="H3360">
        <v>0</v>
      </c>
      <c r="I3360" t="s">
        <v>257</v>
      </c>
      <c r="J3360" s="1">
        <v>24.983000000000001</v>
      </c>
      <c r="K3360">
        <f t="shared" si="57"/>
        <v>24.983000000000001</v>
      </c>
    </row>
    <row r="3361" spans="1:11" x14ac:dyDescent="0.25">
      <c r="A3361" t="s">
        <v>2771</v>
      </c>
      <c r="B3361" t="s">
        <v>456</v>
      </c>
      <c r="C3361">
        <v>2</v>
      </c>
      <c r="D3361">
        <v>50000000</v>
      </c>
      <c r="E3361">
        <v>1424</v>
      </c>
      <c r="F3361" s="2">
        <v>25000</v>
      </c>
      <c r="G3361">
        <v>35544</v>
      </c>
      <c r="H3361">
        <v>0</v>
      </c>
      <c r="I3361" t="s">
        <v>257</v>
      </c>
      <c r="J3361" s="1">
        <v>24.952000000000002</v>
      </c>
      <c r="K3361">
        <f t="shared" si="57"/>
        <v>24.952000000000002</v>
      </c>
    </row>
    <row r="3362" spans="1:11" hidden="1" x14ac:dyDescent="0.25">
      <c r="A3362" t="s">
        <v>2771</v>
      </c>
      <c r="B3362" t="s">
        <v>11</v>
      </c>
      <c r="C3362">
        <v>6</v>
      </c>
      <c r="D3362">
        <v>500000</v>
      </c>
      <c r="E3362">
        <v>1194</v>
      </c>
      <c r="F3362" t="s">
        <v>1136</v>
      </c>
      <c r="G3362">
        <v>6280</v>
      </c>
      <c r="H3362">
        <v>0</v>
      </c>
      <c r="I3362" t="s">
        <v>2830</v>
      </c>
      <c r="J3362" s="1">
        <v>1.02</v>
      </c>
      <c r="K3362">
        <f t="shared" si="57"/>
        <v>1.02</v>
      </c>
    </row>
    <row r="3363" spans="1:11" hidden="1" x14ac:dyDescent="0.25">
      <c r="A3363" t="s">
        <v>2771</v>
      </c>
      <c r="B3363" t="s">
        <v>11</v>
      </c>
      <c r="C3363">
        <v>6</v>
      </c>
      <c r="D3363">
        <v>5000000</v>
      </c>
      <c r="E3363">
        <v>1194</v>
      </c>
      <c r="F3363" s="2">
        <v>2440</v>
      </c>
      <c r="G3363">
        <v>6684</v>
      </c>
      <c r="H3363">
        <v>0</v>
      </c>
      <c r="I3363" t="s">
        <v>381</v>
      </c>
      <c r="J3363" s="1">
        <v>2.4420000000000002</v>
      </c>
      <c r="K3363">
        <f t="shared" si="57"/>
        <v>2.4420000000000002</v>
      </c>
    </row>
    <row r="3364" spans="1:11" hidden="1" x14ac:dyDescent="0.25">
      <c r="A3364" t="s">
        <v>2771</v>
      </c>
      <c r="B3364" t="s">
        <v>11</v>
      </c>
      <c r="C3364">
        <v>6</v>
      </c>
      <c r="D3364">
        <v>50000000</v>
      </c>
      <c r="E3364">
        <v>1194</v>
      </c>
      <c r="F3364" s="2">
        <v>24327</v>
      </c>
      <c r="G3364">
        <v>6712</v>
      </c>
      <c r="H3364">
        <v>0</v>
      </c>
      <c r="I3364" t="s">
        <v>380</v>
      </c>
      <c r="J3364" s="1">
        <v>24.335999999999999</v>
      </c>
      <c r="K3364">
        <f t="shared" si="57"/>
        <v>24.335999999999999</v>
      </c>
    </row>
    <row r="3365" spans="1:11" hidden="1" x14ac:dyDescent="0.25">
      <c r="A3365" t="s">
        <v>2771</v>
      </c>
      <c r="B3365" t="s">
        <v>11</v>
      </c>
      <c r="C3365">
        <v>6</v>
      </c>
      <c r="D3365">
        <v>50000000</v>
      </c>
      <c r="E3365">
        <v>1194</v>
      </c>
      <c r="F3365" s="2">
        <v>24324</v>
      </c>
      <c r="G3365">
        <v>6780</v>
      </c>
      <c r="H3365">
        <v>0</v>
      </c>
      <c r="I3365" t="s">
        <v>153</v>
      </c>
      <c r="J3365" s="1">
        <v>24.331</v>
      </c>
      <c r="K3365">
        <f t="shared" si="57"/>
        <v>24.331</v>
      </c>
    </row>
    <row r="3366" spans="1:11" hidden="1" x14ac:dyDescent="0.25">
      <c r="A3366" t="s">
        <v>2771</v>
      </c>
      <c r="B3366" t="s">
        <v>11</v>
      </c>
      <c r="C3366">
        <v>6</v>
      </c>
      <c r="D3366">
        <v>50000000</v>
      </c>
      <c r="E3366">
        <v>1194</v>
      </c>
      <c r="F3366" s="2">
        <v>24323</v>
      </c>
      <c r="G3366">
        <v>6884</v>
      </c>
      <c r="H3366">
        <v>0</v>
      </c>
      <c r="I3366" t="s">
        <v>153</v>
      </c>
      <c r="J3366" s="1">
        <v>24.33</v>
      </c>
      <c r="K3366">
        <f t="shared" si="57"/>
        <v>24.33</v>
      </c>
    </row>
    <row r="3367" spans="1:11" hidden="1" x14ac:dyDescent="0.25">
      <c r="A3367" t="s">
        <v>2771</v>
      </c>
      <c r="B3367" t="s">
        <v>11</v>
      </c>
      <c r="C3367">
        <v>6</v>
      </c>
      <c r="D3367">
        <v>50000000</v>
      </c>
      <c r="E3367">
        <v>1194</v>
      </c>
      <c r="F3367" s="2">
        <v>24335</v>
      </c>
      <c r="G3367">
        <v>6928</v>
      </c>
      <c r="H3367">
        <v>0</v>
      </c>
      <c r="I3367" t="s">
        <v>153</v>
      </c>
      <c r="J3367" s="1">
        <v>24.343</v>
      </c>
      <c r="K3367">
        <f t="shared" si="57"/>
        <v>24.343</v>
      </c>
    </row>
    <row r="3368" spans="1:11" hidden="1" x14ac:dyDescent="0.25">
      <c r="A3368" t="s">
        <v>2771</v>
      </c>
      <c r="B3368" t="s">
        <v>11</v>
      </c>
      <c r="C3368">
        <v>6</v>
      </c>
      <c r="D3368">
        <v>50000000</v>
      </c>
      <c r="E3368">
        <v>1194</v>
      </c>
      <c r="F3368" s="2">
        <v>24303</v>
      </c>
      <c r="G3368">
        <v>6740</v>
      </c>
      <c r="H3368">
        <v>0</v>
      </c>
      <c r="I3368" t="s">
        <v>153</v>
      </c>
      <c r="J3368" s="1">
        <v>24.311</v>
      </c>
      <c r="K3368">
        <f t="shared" si="57"/>
        <v>24.311</v>
      </c>
    </row>
    <row r="3369" spans="1:11" hidden="1" x14ac:dyDescent="0.25">
      <c r="A3369" t="s">
        <v>2771</v>
      </c>
      <c r="B3369" t="s">
        <v>11</v>
      </c>
      <c r="C3369">
        <v>6</v>
      </c>
      <c r="D3369">
        <v>50000000</v>
      </c>
      <c r="E3369">
        <v>1194</v>
      </c>
      <c r="F3369" s="2">
        <v>24335</v>
      </c>
      <c r="G3369">
        <v>6700</v>
      </c>
      <c r="H3369">
        <v>0</v>
      </c>
      <c r="I3369" t="s">
        <v>153</v>
      </c>
      <c r="J3369" s="1">
        <v>24.341999999999999</v>
      </c>
      <c r="K3369">
        <f t="shared" si="57"/>
        <v>24.341999999999999</v>
      </c>
    </row>
    <row r="3370" spans="1:11" x14ac:dyDescent="0.25">
      <c r="A3370" t="s">
        <v>2771</v>
      </c>
      <c r="B3370" t="s">
        <v>223</v>
      </c>
      <c r="C3370">
        <v>5</v>
      </c>
      <c r="D3370">
        <v>500000</v>
      </c>
      <c r="E3370">
        <v>1534</v>
      </c>
      <c r="F3370" t="s">
        <v>2831</v>
      </c>
      <c r="G3370">
        <v>28080</v>
      </c>
      <c r="H3370">
        <v>0</v>
      </c>
      <c r="I3370" t="s">
        <v>2832</v>
      </c>
      <c r="J3370" s="1">
        <v>1.52</v>
      </c>
      <c r="K3370">
        <f t="shared" si="57"/>
        <v>1.52</v>
      </c>
    </row>
    <row r="3371" spans="1:11" x14ac:dyDescent="0.25">
      <c r="A3371" t="s">
        <v>2771</v>
      </c>
      <c r="B3371" t="s">
        <v>223</v>
      </c>
      <c r="C3371">
        <v>5</v>
      </c>
      <c r="D3371">
        <v>5000000</v>
      </c>
      <c r="E3371">
        <v>1534</v>
      </c>
      <c r="F3371" s="2">
        <v>2295</v>
      </c>
      <c r="G3371">
        <v>35908</v>
      </c>
      <c r="H3371">
        <v>0</v>
      </c>
      <c r="I3371" t="s">
        <v>2833</v>
      </c>
      <c r="J3371" s="1">
        <v>2.2999999999999998</v>
      </c>
      <c r="K3371">
        <f t="shared" si="57"/>
        <v>2.2999999999999998</v>
      </c>
    </row>
    <row r="3372" spans="1:11" x14ac:dyDescent="0.25">
      <c r="A3372" t="s">
        <v>2771</v>
      </c>
      <c r="B3372" t="s">
        <v>223</v>
      </c>
      <c r="C3372">
        <v>5</v>
      </c>
      <c r="D3372">
        <v>50000000</v>
      </c>
      <c r="E3372">
        <v>1534</v>
      </c>
      <c r="F3372" s="2">
        <v>21760</v>
      </c>
      <c r="G3372">
        <v>36088</v>
      </c>
      <c r="H3372">
        <v>0</v>
      </c>
      <c r="I3372" t="s">
        <v>756</v>
      </c>
      <c r="J3372" s="1">
        <v>21.753</v>
      </c>
      <c r="K3372">
        <f t="shared" si="57"/>
        <v>21.753</v>
      </c>
    </row>
    <row r="3373" spans="1:11" x14ac:dyDescent="0.25">
      <c r="A3373" t="s">
        <v>2771</v>
      </c>
      <c r="B3373" t="s">
        <v>223</v>
      </c>
      <c r="C3373">
        <v>5</v>
      </c>
      <c r="D3373">
        <v>50000000</v>
      </c>
      <c r="E3373">
        <v>1534</v>
      </c>
      <c r="F3373" s="2">
        <v>21752</v>
      </c>
      <c r="G3373">
        <v>36476</v>
      </c>
      <c r="H3373">
        <v>0</v>
      </c>
      <c r="I3373" t="s">
        <v>2834</v>
      </c>
      <c r="J3373" s="1">
        <v>21.780999999999999</v>
      </c>
      <c r="K3373">
        <f t="shared" si="57"/>
        <v>21.780999999999999</v>
      </c>
    </row>
    <row r="3374" spans="1:11" x14ac:dyDescent="0.25">
      <c r="A3374" t="s">
        <v>2771</v>
      </c>
      <c r="B3374" t="s">
        <v>223</v>
      </c>
      <c r="C3374">
        <v>5</v>
      </c>
      <c r="D3374">
        <v>50000000</v>
      </c>
      <c r="E3374">
        <v>1534</v>
      </c>
      <c r="F3374" s="2">
        <v>21750</v>
      </c>
      <c r="G3374">
        <v>36424</v>
      </c>
      <c r="H3374">
        <v>0</v>
      </c>
      <c r="I3374" t="s">
        <v>2835</v>
      </c>
      <c r="J3374" s="1">
        <v>21.783999999999999</v>
      </c>
      <c r="K3374">
        <f t="shared" si="57"/>
        <v>21.783999999999999</v>
      </c>
    </row>
    <row r="3375" spans="1:11" x14ac:dyDescent="0.25">
      <c r="A3375" t="s">
        <v>2771</v>
      </c>
      <c r="B3375" t="s">
        <v>223</v>
      </c>
      <c r="C3375">
        <v>5</v>
      </c>
      <c r="D3375">
        <v>50000000</v>
      </c>
      <c r="E3375">
        <v>1534</v>
      </c>
      <c r="F3375" s="2">
        <v>21751</v>
      </c>
      <c r="G3375">
        <v>36360</v>
      </c>
      <c r="H3375">
        <v>0</v>
      </c>
      <c r="I3375" t="s">
        <v>2836</v>
      </c>
      <c r="J3375" s="1">
        <v>21.774999999999999</v>
      </c>
      <c r="K3375">
        <f t="shared" si="57"/>
        <v>21.774999999999999</v>
      </c>
    </row>
    <row r="3376" spans="1:11" x14ac:dyDescent="0.25">
      <c r="A3376" t="s">
        <v>2771</v>
      </c>
      <c r="B3376" t="s">
        <v>223</v>
      </c>
      <c r="C3376">
        <v>5</v>
      </c>
      <c r="D3376">
        <v>50000000</v>
      </c>
      <c r="E3376">
        <v>1534</v>
      </c>
      <c r="F3376" s="2">
        <v>21742</v>
      </c>
      <c r="G3376">
        <v>36228</v>
      </c>
      <c r="H3376">
        <v>0</v>
      </c>
      <c r="I3376" t="s">
        <v>2837</v>
      </c>
      <c r="J3376" s="1">
        <v>21.734999999999999</v>
      </c>
      <c r="K3376">
        <f t="shared" si="57"/>
        <v>21.734999999999999</v>
      </c>
    </row>
    <row r="3377" spans="1:11" x14ac:dyDescent="0.25">
      <c r="A3377" t="s">
        <v>2771</v>
      </c>
      <c r="B3377" t="s">
        <v>223</v>
      </c>
      <c r="C3377">
        <v>5</v>
      </c>
      <c r="D3377">
        <v>50000000</v>
      </c>
      <c r="E3377">
        <v>1534</v>
      </c>
      <c r="F3377" s="2">
        <v>21753</v>
      </c>
      <c r="G3377">
        <v>36344</v>
      </c>
      <c r="H3377">
        <v>0</v>
      </c>
      <c r="I3377" t="s">
        <v>2838</v>
      </c>
      <c r="J3377" s="1">
        <v>21.774000000000001</v>
      </c>
      <c r="K3377">
        <f t="shared" si="57"/>
        <v>21.774000000000001</v>
      </c>
    </row>
    <row r="3378" spans="1:11" x14ac:dyDescent="0.25">
      <c r="A3378" t="s">
        <v>2771</v>
      </c>
      <c r="B3378" t="s">
        <v>32</v>
      </c>
      <c r="C3378">
        <v>2</v>
      </c>
      <c r="D3378">
        <v>500000</v>
      </c>
      <c r="E3378">
        <v>1137</v>
      </c>
      <c r="F3378" s="2">
        <v>9843</v>
      </c>
      <c r="G3378">
        <v>14468</v>
      </c>
      <c r="H3378">
        <v>0</v>
      </c>
      <c r="I3378" t="s">
        <v>2839</v>
      </c>
      <c r="J3378" s="1">
        <v>8.6530000000000005</v>
      </c>
      <c r="K3378">
        <f t="shared" si="57"/>
        <v>8.6530000000000005</v>
      </c>
    </row>
    <row r="3379" spans="1:11" x14ac:dyDescent="0.25">
      <c r="A3379" t="s">
        <v>2771</v>
      </c>
      <c r="B3379" t="s">
        <v>32</v>
      </c>
      <c r="C3379">
        <v>2</v>
      </c>
      <c r="D3379">
        <v>5000000</v>
      </c>
      <c r="E3379">
        <v>1137</v>
      </c>
      <c r="F3379" s="2">
        <v>83984</v>
      </c>
      <c r="G3379">
        <v>15940</v>
      </c>
      <c r="H3379">
        <v>0</v>
      </c>
      <c r="I3379" t="s">
        <v>2840</v>
      </c>
      <c r="J3379" s="1">
        <v>41.518999999999998</v>
      </c>
      <c r="K3379">
        <f t="shared" si="57"/>
        <v>41.518999999999998</v>
      </c>
    </row>
    <row r="3380" spans="1:11" x14ac:dyDescent="0.25">
      <c r="A3380" t="s">
        <v>2771</v>
      </c>
      <c r="B3380" t="s">
        <v>32</v>
      </c>
      <c r="C3380">
        <v>2</v>
      </c>
      <c r="D3380">
        <v>50000000</v>
      </c>
      <c r="E3380">
        <v>1137</v>
      </c>
      <c r="F3380" s="2">
        <v>433219</v>
      </c>
      <c r="G3380">
        <v>16196</v>
      </c>
      <c r="H3380">
        <v>0</v>
      </c>
      <c r="I3380" t="s">
        <v>2841</v>
      </c>
      <c r="J3380" s="1">
        <v>387.72500000000002</v>
      </c>
      <c r="K3380">
        <f t="shared" si="57"/>
        <v>387.72500000000002</v>
      </c>
    </row>
    <row r="3381" spans="1:11" hidden="1" x14ac:dyDescent="0.25">
      <c r="A3381" t="s">
        <v>2771</v>
      </c>
      <c r="B3381" t="s">
        <v>94</v>
      </c>
      <c r="C3381">
        <v>2</v>
      </c>
      <c r="D3381">
        <v>500000</v>
      </c>
      <c r="E3381">
        <v>1805</v>
      </c>
      <c r="F3381" t="s">
        <v>2842</v>
      </c>
      <c r="G3381">
        <v>8</v>
      </c>
      <c r="H3381">
        <v>0</v>
      </c>
      <c r="I3381" t="s">
        <v>2843</v>
      </c>
      <c r="J3381" s="1">
        <v>0.48399999999999999</v>
      </c>
      <c r="K3381">
        <f t="shared" si="57"/>
        <v>0.48399999999999999</v>
      </c>
    </row>
    <row r="3382" spans="1:11" hidden="1" x14ac:dyDescent="0.25">
      <c r="A3382" t="s">
        <v>2771</v>
      </c>
      <c r="B3382" t="s">
        <v>94</v>
      </c>
      <c r="C3382">
        <v>2</v>
      </c>
      <c r="D3382">
        <v>5000000</v>
      </c>
      <c r="E3382">
        <v>1805</v>
      </c>
      <c r="F3382" s="2">
        <v>1394</v>
      </c>
      <c r="G3382">
        <v>936</v>
      </c>
      <c r="H3382">
        <v>0</v>
      </c>
      <c r="I3382" t="s">
        <v>2844</v>
      </c>
      <c r="J3382" s="1">
        <v>1.395</v>
      </c>
      <c r="K3382">
        <f t="shared" si="57"/>
        <v>1.395</v>
      </c>
    </row>
    <row r="3383" spans="1:11" hidden="1" x14ac:dyDescent="0.25">
      <c r="A3383" t="s">
        <v>2771</v>
      </c>
      <c r="B3383" t="s">
        <v>94</v>
      </c>
      <c r="C3383">
        <v>2</v>
      </c>
      <c r="D3383">
        <v>50000000</v>
      </c>
      <c r="E3383">
        <v>1805</v>
      </c>
      <c r="F3383" s="2">
        <v>13312</v>
      </c>
      <c r="G3383">
        <v>868</v>
      </c>
      <c r="H3383">
        <v>0</v>
      </c>
      <c r="I3383" t="s">
        <v>747</v>
      </c>
      <c r="J3383" s="1">
        <v>13.317</v>
      </c>
      <c r="K3383">
        <f t="shared" si="57"/>
        <v>13.317</v>
      </c>
    </row>
    <row r="3384" spans="1:11" hidden="1" x14ac:dyDescent="0.25">
      <c r="A3384" t="s">
        <v>2771</v>
      </c>
      <c r="B3384" t="s">
        <v>94</v>
      </c>
      <c r="C3384">
        <v>2</v>
      </c>
      <c r="D3384">
        <v>50000000</v>
      </c>
      <c r="E3384">
        <v>1805</v>
      </c>
      <c r="F3384" s="2">
        <v>13883</v>
      </c>
      <c r="G3384">
        <v>868</v>
      </c>
      <c r="H3384">
        <v>0</v>
      </c>
      <c r="I3384" t="s">
        <v>944</v>
      </c>
      <c r="J3384" s="1">
        <v>13.888</v>
      </c>
      <c r="K3384">
        <f t="shared" si="57"/>
        <v>13.888</v>
      </c>
    </row>
    <row r="3385" spans="1:11" hidden="1" x14ac:dyDescent="0.25">
      <c r="A3385" t="s">
        <v>2771</v>
      </c>
      <c r="B3385" t="s">
        <v>94</v>
      </c>
      <c r="C3385">
        <v>2</v>
      </c>
      <c r="D3385">
        <v>50000000</v>
      </c>
      <c r="E3385">
        <v>1805</v>
      </c>
      <c r="F3385" s="2">
        <v>13883</v>
      </c>
      <c r="G3385">
        <v>804</v>
      </c>
      <c r="H3385">
        <v>0</v>
      </c>
      <c r="I3385" t="s">
        <v>485</v>
      </c>
      <c r="J3385" s="1">
        <v>13.887</v>
      </c>
      <c r="K3385">
        <f t="shared" si="57"/>
        <v>13.887</v>
      </c>
    </row>
    <row r="3386" spans="1:11" hidden="1" x14ac:dyDescent="0.25">
      <c r="A3386" t="s">
        <v>2771</v>
      </c>
      <c r="B3386" t="s">
        <v>94</v>
      </c>
      <c r="C3386">
        <v>2</v>
      </c>
      <c r="D3386">
        <v>50000000</v>
      </c>
      <c r="E3386">
        <v>1805</v>
      </c>
      <c r="F3386" s="2">
        <v>13886</v>
      </c>
      <c r="G3386">
        <v>936</v>
      </c>
      <c r="H3386">
        <v>0</v>
      </c>
      <c r="I3386" t="s">
        <v>379</v>
      </c>
      <c r="J3386" s="1">
        <v>13.891</v>
      </c>
      <c r="K3386">
        <f t="shared" si="57"/>
        <v>13.891</v>
      </c>
    </row>
    <row r="3387" spans="1:11" hidden="1" x14ac:dyDescent="0.25">
      <c r="A3387" t="s">
        <v>2771</v>
      </c>
      <c r="B3387" t="s">
        <v>94</v>
      </c>
      <c r="C3387">
        <v>2</v>
      </c>
      <c r="D3387">
        <v>50000000</v>
      </c>
      <c r="E3387">
        <v>1805</v>
      </c>
      <c r="F3387" s="2">
        <v>13883</v>
      </c>
      <c r="G3387">
        <v>868</v>
      </c>
      <c r="H3387">
        <v>0</v>
      </c>
      <c r="I3387" t="s">
        <v>484</v>
      </c>
      <c r="J3387" s="1">
        <v>13.888</v>
      </c>
      <c r="K3387">
        <f t="shared" si="57"/>
        <v>13.888</v>
      </c>
    </row>
    <row r="3388" spans="1:11" hidden="1" x14ac:dyDescent="0.25">
      <c r="A3388" t="s">
        <v>2771</v>
      </c>
      <c r="B3388" t="s">
        <v>94</v>
      </c>
      <c r="C3388">
        <v>2</v>
      </c>
      <c r="D3388">
        <v>50000000</v>
      </c>
      <c r="E3388">
        <v>1805</v>
      </c>
      <c r="F3388" s="2">
        <v>13884</v>
      </c>
      <c r="G3388">
        <v>804</v>
      </c>
      <c r="H3388">
        <v>0</v>
      </c>
      <c r="I3388" t="s">
        <v>1450</v>
      </c>
      <c r="J3388" s="1">
        <v>13.888999999999999</v>
      </c>
      <c r="K3388">
        <f t="shared" si="57"/>
        <v>13.888999999999999</v>
      </c>
    </row>
    <row r="3389" spans="1:11" hidden="1" x14ac:dyDescent="0.25">
      <c r="A3389" t="s">
        <v>2771</v>
      </c>
      <c r="B3389" t="s">
        <v>134</v>
      </c>
      <c r="C3389">
        <v>3</v>
      </c>
      <c r="D3389">
        <v>500000</v>
      </c>
      <c r="E3389">
        <v>1409</v>
      </c>
      <c r="F3389" t="s">
        <v>2845</v>
      </c>
      <c r="G3389">
        <v>70000</v>
      </c>
      <c r="H3389">
        <v>0</v>
      </c>
      <c r="I3389" t="s">
        <v>2846</v>
      </c>
      <c r="J3389" s="1">
        <v>1.653</v>
      </c>
      <c r="K3389">
        <f t="shared" si="57"/>
        <v>1.653</v>
      </c>
    </row>
    <row r="3390" spans="1:11" hidden="1" x14ac:dyDescent="0.25">
      <c r="A3390" t="s">
        <v>2771</v>
      </c>
      <c r="B3390" t="s">
        <v>134</v>
      </c>
      <c r="C3390">
        <v>3</v>
      </c>
      <c r="D3390">
        <v>5000000</v>
      </c>
      <c r="E3390">
        <v>1409</v>
      </c>
      <c r="F3390" s="2">
        <v>3149</v>
      </c>
      <c r="G3390">
        <v>74588</v>
      </c>
      <c r="H3390">
        <v>0</v>
      </c>
      <c r="I3390" t="s">
        <v>2847</v>
      </c>
      <c r="J3390" s="1">
        <v>2.9649999999999999</v>
      </c>
      <c r="K3390">
        <f t="shared" si="57"/>
        <v>2.9649999999999999</v>
      </c>
    </row>
    <row r="3391" spans="1:11" hidden="1" x14ac:dyDescent="0.25">
      <c r="A3391" t="s">
        <v>2771</v>
      </c>
      <c r="B3391" t="s">
        <v>134</v>
      </c>
      <c r="C3391">
        <v>3</v>
      </c>
      <c r="D3391">
        <v>50000000</v>
      </c>
      <c r="E3391">
        <v>1409</v>
      </c>
      <c r="F3391" s="2">
        <v>28354</v>
      </c>
      <c r="G3391">
        <v>74440</v>
      </c>
      <c r="H3391">
        <v>0</v>
      </c>
      <c r="I3391" t="s">
        <v>151</v>
      </c>
      <c r="J3391" s="1">
        <v>28.18</v>
      </c>
      <c r="K3391">
        <f t="shared" si="57"/>
        <v>28.18</v>
      </c>
    </row>
    <row r="3392" spans="1:11" hidden="1" x14ac:dyDescent="0.25">
      <c r="A3392" t="s">
        <v>2771</v>
      </c>
      <c r="B3392" t="s">
        <v>134</v>
      </c>
      <c r="C3392">
        <v>3</v>
      </c>
      <c r="D3392">
        <v>50000000</v>
      </c>
      <c r="E3392">
        <v>1409</v>
      </c>
      <c r="F3392" s="2">
        <v>28370</v>
      </c>
      <c r="G3392">
        <v>74924</v>
      </c>
      <c r="H3392">
        <v>0</v>
      </c>
      <c r="I3392" t="s">
        <v>153</v>
      </c>
      <c r="J3392" s="1">
        <v>28.169</v>
      </c>
      <c r="K3392">
        <f t="shared" si="57"/>
        <v>28.169</v>
      </c>
    </row>
    <row r="3393" spans="1:11" hidden="1" x14ac:dyDescent="0.25">
      <c r="A3393" t="s">
        <v>2771</v>
      </c>
      <c r="B3393" t="s">
        <v>134</v>
      </c>
      <c r="C3393">
        <v>3</v>
      </c>
      <c r="D3393">
        <v>50000000</v>
      </c>
      <c r="E3393">
        <v>1409</v>
      </c>
      <c r="F3393" s="2">
        <v>28358</v>
      </c>
      <c r="G3393">
        <v>74600</v>
      </c>
      <c r="H3393">
        <v>0</v>
      </c>
      <c r="I3393" t="s">
        <v>153</v>
      </c>
      <c r="J3393" s="1">
        <v>28.164000000000001</v>
      </c>
      <c r="K3393">
        <f t="shared" si="57"/>
        <v>28.164000000000001</v>
      </c>
    </row>
    <row r="3394" spans="1:11" hidden="1" x14ac:dyDescent="0.25">
      <c r="A3394" t="s">
        <v>2771</v>
      </c>
      <c r="B3394" t="s">
        <v>134</v>
      </c>
      <c r="C3394">
        <v>3</v>
      </c>
      <c r="D3394">
        <v>50000000</v>
      </c>
      <c r="E3394">
        <v>1409</v>
      </c>
      <c r="F3394" s="2">
        <v>28356</v>
      </c>
      <c r="G3394">
        <v>74988</v>
      </c>
      <c r="H3394">
        <v>0</v>
      </c>
      <c r="I3394" t="s">
        <v>153</v>
      </c>
      <c r="J3394" s="1">
        <v>28.18</v>
      </c>
      <c r="K3394">
        <f t="shared" si="57"/>
        <v>28.18</v>
      </c>
    </row>
    <row r="3395" spans="1:11" hidden="1" x14ac:dyDescent="0.25">
      <c r="A3395" t="s">
        <v>2771</v>
      </c>
      <c r="B3395" t="s">
        <v>134</v>
      </c>
      <c r="C3395">
        <v>3</v>
      </c>
      <c r="D3395">
        <v>50000000</v>
      </c>
      <c r="E3395">
        <v>1409</v>
      </c>
      <c r="F3395" s="2">
        <v>28300</v>
      </c>
      <c r="G3395">
        <v>75044</v>
      </c>
      <c r="H3395">
        <v>0</v>
      </c>
      <c r="I3395" t="s">
        <v>332</v>
      </c>
      <c r="J3395" s="1">
        <v>28.117999999999999</v>
      </c>
      <c r="K3395">
        <f t="shared" ref="K3395:K3458" si="58">VALUE(J3395)</f>
        <v>28.117999999999999</v>
      </c>
    </row>
    <row r="3396" spans="1:11" hidden="1" x14ac:dyDescent="0.25">
      <c r="A3396" t="s">
        <v>2771</v>
      </c>
      <c r="B3396" t="s">
        <v>134</v>
      </c>
      <c r="C3396">
        <v>3</v>
      </c>
      <c r="D3396">
        <v>50000000</v>
      </c>
      <c r="E3396">
        <v>1409</v>
      </c>
      <c r="F3396" s="2">
        <v>28359</v>
      </c>
      <c r="G3396">
        <v>73836</v>
      </c>
      <c r="H3396">
        <v>0</v>
      </c>
      <c r="I3396" t="s">
        <v>154</v>
      </c>
      <c r="J3396" s="1">
        <v>28.18</v>
      </c>
      <c r="K3396">
        <f t="shared" si="58"/>
        <v>28.18</v>
      </c>
    </row>
    <row r="3397" spans="1:11" hidden="1" x14ac:dyDescent="0.25">
      <c r="A3397" t="s">
        <v>2771</v>
      </c>
      <c r="B3397" t="s">
        <v>315</v>
      </c>
      <c r="C3397">
        <v>2</v>
      </c>
      <c r="D3397">
        <v>500000</v>
      </c>
      <c r="E3397">
        <v>1264</v>
      </c>
      <c r="F3397" s="2">
        <v>1149</v>
      </c>
      <c r="G3397">
        <v>116364</v>
      </c>
      <c r="H3397">
        <v>0</v>
      </c>
      <c r="I3397" t="s">
        <v>2848</v>
      </c>
      <c r="J3397" s="1">
        <v>2.645</v>
      </c>
      <c r="K3397">
        <f t="shared" si="58"/>
        <v>2.645</v>
      </c>
    </row>
    <row r="3398" spans="1:11" hidden="1" x14ac:dyDescent="0.25">
      <c r="A3398" t="s">
        <v>2771</v>
      </c>
      <c r="B3398" t="s">
        <v>315</v>
      </c>
      <c r="C3398">
        <v>2</v>
      </c>
      <c r="D3398">
        <v>5000000</v>
      </c>
      <c r="E3398">
        <v>1264</v>
      </c>
      <c r="F3398" s="2">
        <v>5102</v>
      </c>
      <c r="G3398">
        <v>112996</v>
      </c>
      <c r="H3398">
        <v>0</v>
      </c>
      <c r="I3398" t="s">
        <v>2849</v>
      </c>
      <c r="J3398" s="1">
        <v>4.6280000000000001</v>
      </c>
      <c r="K3398">
        <f t="shared" si="58"/>
        <v>4.6280000000000001</v>
      </c>
    </row>
    <row r="3399" spans="1:11" hidden="1" x14ac:dyDescent="0.25">
      <c r="A3399" t="s">
        <v>2771</v>
      </c>
      <c r="B3399" t="s">
        <v>315</v>
      </c>
      <c r="C3399">
        <v>2</v>
      </c>
      <c r="D3399">
        <v>50000000</v>
      </c>
      <c r="E3399">
        <v>1264</v>
      </c>
      <c r="F3399" s="2">
        <v>93080</v>
      </c>
      <c r="G3399">
        <v>115436</v>
      </c>
      <c r="H3399">
        <v>0</v>
      </c>
      <c r="I3399" t="s">
        <v>2850</v>
      </c>
      <c r="J3399" s="1">
        <v>92.655000000000001</v>
      </c>
      <c r="K3399">
        <f t="shared" si="58"/>
        <v>92.655000000000001</v>
      </c>
    </row>
    <row r="3400" spans="1:11" hidden="1" x14ac:dyDescent="0.25">
      <c r="A3400" t="s">
        <v>2771</v>
      </c>
      <c r="B3400" t="s">
        <v>315</v>
      </c>
      <c r="C3400">
        <v>2</v>
      </c>
      <c r="D3400">
        <v>50000000</v>
      </c>
      <c r="E3400">
        <v>1264</v>
      </c>
      <c r="F3400" s="2">
        <v>41758</v>
      </c>
      <c r="G3400">
        <v>115268</v>
      </c>
      <c r="H3400">
        <v>0</v>
      </c>
      <c r="I3400" t="s">
        <v>2851</v>
      </c>
      <c r="J3400" s="1">
        <v>41.281999999999996</v>
      </c>
      <c r="K3400">
        <f t="shared" si="58"/>
        <v>41.281999999999996</v>
      </c>
    </row>
    <row r="3401" spans="1:11" hidden="1" x14ac:dyDescent="0.25">
      <c r="A3401" t="s">
        <v>2771</v>
      </c>
      <c r="B3401" t="s">
        <v>315</v>
      </c>
      <c r="C3401">
        <v>2</v>
      </c>
      <c r="D3401">
        <v>50000000</v>
      </c>
      <c r="E3401">
        <v>1264</v>
      </c>
      <c r="F3401" s="2">
        <v>41815</v>
      </c>
      <c r="G3401">
        <v>114496</v>
      </c>
      <c r="H3401">
        <v>0</v>
      </c>
      <c r="I3401" t="s">
        <v>2852</v>
      </c>
      <c r="J3401" s="1">
        <v>41.338999999999999</v>
      </c>
      <c r="K3401">
        <f t="shared" si="58"/>
        <v>41.338999999999999</v>
      </c>
    </row>
    <row r="3402" spans="1:11" hidden="1" x14ac:dyDescent="0.25">
      <c r="A3402" t="s">
        <v>2771</v>
      </c>
      <c r="B3402" t="s">
        <v>315</v>
      </c>
      <c r="C3402">
        <v>2</v>
      </c>
      <c r="D3402">
        <v>50000000</v>
      </c>
      <c r="E3402">
        <v>1264</v>
      </c>
      <c r="F3402" s="2">
        <v>42637</v>
      </c>
      <c r="G3402">
        <v>115128</v>
      </c>
      <c r="H3402">
        <v>0</v>
      </c>
      <c r="I3402" t="s">
        <v>1629</v>
      </c>
      <c r="J3402" s="1">
        <v>42.185000000000002</v>
      </c>
      <c r="K3402">
        <f t="shared" si="58"/>
        <v>42.185000000000002</v>
      </c>
    </row>
    <row r="3403" spans="1:11" hidden="1" x14ac:dyDescent="0.25">
      <c r="A3403" t="s">
        <v>2771</v>
      </c>
      <c r="B3403" t="s">
        <v>315</v>
      </c>
      <c r="C3403">
        <v>2</v>
      </c>
      <c r="D3403">
        <v>50000000</v>
      </c>
      <c r="E3403">
        <v>1264</v>
      </c>
      <c r="F3403" s="2">
        <v>42216</v>
      </c>
      <c r="G3403">
        <v>113160</v>
      </c>
      <c r="H3403">
        <v>0</v>
      </c>
      <c r="I3403" t="s">
        <v>151</v>
      </c>
      <c r="J3403" s="1">
        <v>41.765999999999998</v>
      </c>
      <c r="K3403">
        <f t="shared" si="58"/>
        <v>41.765999999999998</v>
      </c>
    </row>
    <row r="3404" spans="1:11" hidden="1" x14ac:dyDescent="0.25">
      <c r="A3404" t="s">
        <v>2771</v>
      </c>
      <c r="B3404" t="s">
        <v>315</v>
      </c>
      <c r="C3404">
        <v>2</v>
      </c>
      <c r="D3404">
        <v>50000000</v>
      </c>
      <c r="E3404">
        <v>1264</v>
      </c>
      <c r="F3404" s="2">
        <v>41826</v>
      </c>
      <c r="G3404">
        <v>112120</v>
      </c>
      <c r="H3404">
        <v>0</v>
      </c>
      <c r="I3404" t="s">
        <v>1215</v>
      </c>
      <c r="J3404" s="1">
        <v>41.362000000000002</v>
      </c>
      <c r="K3404">
        <f t="shared" si="58"/>
        <v>41.362000000000002</v>
      </c>
    </row>
    <row r="3405" spans="1:11" hidden="1" x14ac:dyDescent="0.25">
      <c r="A3405" t="s">
        <v>2771</v>
      </c>
      <c r="B3405" t="s">
        <v>121</v>
      </c>
      <c r="C3405">
        <v>5</v>
      </c>
      <c r="D3405">
        <v>500000</v>
      </c>
      <c r="E3405">
        <v>2447</v>
      </c>
      <c r="F3405" t="s">
        <v>2820</v>
      </c>
      <c r="G3405">
        <v>8</v>
      </c>
      <c r="H3405">
        <v>0</v>
      </c>
      <c r="I3405" t="s">
        <v>2853</v>
      </c>
      <c r="J3405" s="1">
        <v>0.85299999999999998</v>
      </c>
      <c r="K3405">
        <f t="shared" si="58"/>
        <v>0.85299999999999998</v>
      </c>
    </row>
    <row r="3406" spans="1:11" hidden="1" x14ac:dyDescent="0.25">
      <c r="A3406" t="s">
        <v>2771</v>
      </c>
      <c r="B3406" t="s">
        <v>121</v>
      </c>
      <c r="C3406">
        <v>5</v>
      </c>
      <c r="D3406">
        <v>5000000</v>
      </c>
      <c r="E3406">
        <v>2447</v>
      </c>
      <c r="F3406" s="2">
        <v>1801</v>
      </c>
      <c r="G3406">
        <v>1892</v>
      </c>
      <c r="H3406">
        <v>0</v>
      </c>
      <c r="I3406" t="s">
        <v>2854</v>
      </c>
      <c r="J3406" s="1">
        <v>1.8029999999999999</v>
      </c>
      <c r="K3406">
        <f t="shared" si="58"/>
        <v>1.8029999999999999</v>
      </c>
    </row>
    <row r="3407" spans="1:11" hidden="1" x14ac:dyDescent="0.25">
      <c r="A3407" t="s">
        <v>2771</v>
      </c>
      <c r="B3407" t="s">
        <v>121</v>
      </c>
      <c r="C3407">
        <v>5</v>
      </c>
      <c r="D3407">
        <v>50000000</v>
      </c>
      <c r="E3407">
        <v>2447</v>
      </c>
      <c r="F3407" s="2">
        <v>18036</v>
      </c>
      <c r="G3407">
        <v>1896</v>
      </c>
      <c r="H3407">
        <v>0</v>
      </c>
      <c r="I3407" t="s">
        <v>485</v>
      </c>
      <c r="J3407" s="1">
        <v>18.041</v>
      </c>
      <c r="K3407">
        <f t="shared" si="58"/>
        <v>18.041</v>
      </c>
    </row>
    <row r="3408" spans="1:11" hidden="1" x14ac:dyDescent="0.25">
      <c r="A3408" t="s">
        <v>2771</v>
      </c>
      <c r="B3408" t="s">
        <v>121</v>
      </c>
      <c r="C3408">
        <v>5</v>
      </c>
      <c r="D3408">
        <v>50000000</v>
      </c>
      <c r="E3408">
        <v>2447</v>
      </c>
      <c r="F3408" s="2">
        <v>18017</v>
      </c>
      <c r="G3408">
        <v>1768</v>
      </c>
      <c r="H3408">
        <v>0</v>
      </c>
      <c r="I3408" t="s">
        <v>257</v>
      </c>
      <c r="J3408" s="1">
        <v>18.023</v>
      </c>
      <c r="K3408">
        <f t="shared" si="58"/>
        <v>18.023</v>
      </c>
    </row>
    <row r="3409" spans="1:11" hidden="1" x14ac:dyDescent="0.25">
      <c r="A3409" t="s">
        <v>2771</v>
      </c>
      <c r="B3409" t="s">
        <v>121</v>
      </c>
      <c r="C3409">
        <v>5</v>
      </c>
      <c r="D3409">
        <v>50000000</v>
      </c>
      <c r="E3409">
        <v>2447</v>
      </c>
      <c r="F3409" s="2">
        <v>18605</v>
      </c>
      <c r="G3409">
        <v>1892</v>
      </c>
      <c r="H3409">
        <v>0</v>
      </c>
      <c r="I3409" t="s">
        <v>257</v>
      </c>
      <c r="J3409" s="1">
        <v>18.611999999999998</v>
      </c>
      <c r="K3409">
        <f t="shared" si="58"/>
        <v>18.611999999999998</v>
      </c>
    </row>
    <row r="3410" spans="1:11" hidden="1" x14ac:dyDescent="0.25">
      <c r="A3410" t="s">
        <v>2771</v>
      </c>
      <c r="B3410" t="s">
        <v>121</v>
      </c>
      <c r="C3410">
        <v>5</v>
      </c>
      <c r="D3410">
        <v>50000000</v>
      </c>
      <c r="E3410">
        <v>2447</v>
      </c>
      <c r="F3410" s="2">
        <v>18056</v>
      </c>
      <c r="G3410">
        <v>1956</v>
      </c>
      <c r="H3410">
        <v>0</v>
      </c>
      <c r="I3410" t="s">
        <v>257</v>
      </c>
      <c r="J3410" s="1">
        <v>18.062999999999999</v>
      </c>
      <c r="K3410">
        <f t="shared" si="58"/>
        <v>18.062999999999999</v>
      </c>
    </row>
    <row r="3411" spans="1:11" hidden="1" x14ac:dyDescent="0.25">
      <c r="A3411" t="s">
        <v>2771</v>
      </c>
      <c r="B3411" t="s">
        <v>121</v>
      </c>
      <c r="C3411">
        <v>5</v>
      </c>
      <c r="D3411">
        <v>50000000</v>
      </c>
      <c r="E3411">
        <v>2447</v>
      </c>
      <c r="F3411" s="2">
        <v>18025</v>
      </c>
      <c r="G3411">
        <v>1892</v>
      </c>
      <c r="H3411">
        <v>0</v>
      </c>
      <c r="I3411" t="s">
        <v>257</v>
      </c>
      <c r="J3411" s="1">
        <v>18.032</v>
      </c>
      <c r="K3411">
        <f t="shared" si="58"/>
        <v>18.032</v>
      </c>
    </row>
    <row r="3412" spans="1:11" hidden="1" x14ac:dyDescent="0.25">
      <c r="A3412" t="s">
        <v>2771</v>
      </c>
      <c r="B3412" t="s">
        <v>121</v>
      </c>
      <c r="C3412">
        <v>5</v>
      </c>
      <c r="D3412">
        <v>50000000</v>
      </c>
      <c r="E3412">
        <v>2447</v>
      </c>
      <c r="F3412" s="2">
        <v>18047</v>
      </c>
      <c r="G3412">
        <v>1896</v>
      </c>
      <c r="H3412">
        <v>0</v>
      </c>
      <c r="I3412" t="s">
        <v>484</v>
      </c>
      <c r="J3412" s="1">
        <v>18.053000000000001</v>
      </c>
      <c r="K3412">
        <f t="shared" si="58"/>
        <v>18.053000000000001</v>
      </c>
    </row>
    <row r="3413" spans="1:11" x14ac:dyDescent="0.25">
      <c r="A3413" t="s">
        <v>2771</v>
      </c>
      <c r="B3413" t="s">
        <v>426</v>
      </c>
      <c r="C3413">
        <v>4</v>
      </c>
      <c r="D3413">
        <v>500000</v>
      </c>
      <c r="E3413">
        <v>1490</v>
      </c>
      <c r="F3413" t="s">
        <v>734</v>
      </c>
      <c r="G3413">
        <v>8</v>
      </c>
      <c r="H3413">
        <v>0</v>
      </c>
      <c r="I3413" t="s">
        <v>2855</v>
      </c>
      <c r="J3413" s="1">
        <v>0.4</v>
      </c>
      <c r="K3413">
        <f t="shared" si="58"/>
        <v>0.4</v>
      </c>
    </row>
    <row r="3414" spans="1:11" x14ac:dyDescent="0.25">
      <c r="A3414" t="s">
        <v>2771</v>
      </c>
      <c r="B3414" t="s">
        <v>426</v>
      </c>
      <c r="C3414">
        <v>4</v>
      </c>
      <c r="D3414">
        <v>5000000</v>
      </c>
      <c r="E3414">
        <v>1490</v>
      </c>
      <c r="F3414" t="s">
        <v>1679</v>
      </c>
      <c r="G3414">
        <v>1048</v>
      </c>
      <c r="H3414">
        <v>0</v>
      </c>
      <c r="I3414" t="s">
        <v>2856</v>
      </c>
      <c r="J3414" s="1">
        <v>0.94299999999999995</v>
      </c>
      <c r="K3414">
        <f t="shared" si="58"/>
        <v>0.94299999999999995</v>
      </c>
    </row>
    <row r="3415" spans="1:11" x14ac:dyDescent="0.25">
      <c r="A3415" t="s">
        <v>2771</v>
      </c>
      <c r="B3415" t="s">
        <v>426</v>
      </c>
      <c r="C3415">
        <v>4</v>
      </c>
      <c r="D3415">
        <v>50000000</v>
      </c>
      <c r="E3415">
        <v>1490</v>
      </c>
      <c r="F3415" s="2">
        <v>9370</v>
      </c>
      <c r="G3415">
        <v>1040</v>
      </c>
      <c r="H3415">
        <v>0</v>
      </c>
      <c r="I3415" t="s">
        <v>346</v>
      </c>
      <c r="J3415" s="1">
        <v>9.3740000000000006</v>
      </c>
      <c r="K3415">
        <f t="shared" si="58"/>
        <v>9.3740000000000006</v>
      </c>
    </row>
    <row r="3416" spans="1:11" x14ac:dyDescent="0.25">
      <c r="A3416" t="s">
        <v>2771</v>
      </c>
      <c r="B3416" t="s">
        <v>426</v>
      </c>
      <c r="C3416">
        <v>4</v>
      </c>
      <c r="D3416">
        <v>50000000</v>
      </c>
      <c r="E3416">
        <v>1490</v>
      </c>
      <c r="F3416" s="2">
        <v>9364</v>
      </c>
      <c r="G3416">
        <v>1044</v>
      </c>
      <c r="H3416">
        <v>0</v>
      </c>
      <c r="I3416" t="s">
        <v>381</v>
      </c>
      <c r="J3416" s="1">
        <v>9.3680000000000003</v>
      </c>
      <c r="K3416">
        <f t="shared" si="58"/>
        <v>9.3680000000000003</v>
      </c>
    </row>
    <row r="3417" spans="1:11" x14ac:dyDescent="0.25">
      <c r="A3417" t="s">
        <v>2771</v>
      </c>
      <c r="B3417" t="s">
        <v>426</v>
      </c>
      <c r="C3417">
        <v>4</v>
      </c>
      <c r="D3417">
        <v>50000000</v>
      </c>
      <c r="E3417">
        <v>1490</v>
      </c>
      <c r="F3417" s="2">
        <v>9363</v>
      </c>
      <c r="G3417">
        <v>1100</v>
      </c>
      <c r="H3417">
        <v>0</v>
      </c>
      <c r="I3417" t="s">
        <v>382</v>
      </c>
      <c r="J3417" s="1">
        <v>9.3670000000000009</v>
      </c>
      <c r="K3417">
        <f t="shared" si="58"/>
        <v>9.3670000000000009</v>
      </c>
    </row>
    <row r="3418" spans="1:11" x14ac:dyDescent="0.25">
      <c r="A3418" t="s">
        <v>2771</v>
      </c>
      <c r="B3418" t="s">
        <v>426</v>
      </c>
      <c r="C3418">
        <v>4</v>
      </c>
      <c r="D3418">
        <v>50000000</v>
      </c>
      <c r="E3418">
        <v>1490</v>
      </c>
      <c r="F3418" s="2">
        <v>9366</v>
      </c>
      <c r="G3418">
        <v>1040</v>
      </c>
      <c r="H3418">
        <v>0</v>
      </c>
      <c r="I3418" t="s">
        <v>382</v>
      </c>
      <c r="J3418" s="1">
        <v>9.3699999999999992</v>
      </c>
      <c r="K3418">
        <f t="shared" si="58"/>
        <v>9.3699999999999992</v>
      </c>
    </row>
    <row r="3419" spans="1:11" x14ac:dyDescent="0.25">
      <c r="A3419" t="s">
        <v>2771</v>
      </c>
      <c r="B3419" t="s">
        <v>426</v>
      </c>
      <c r="C3419">
        <v>4</v>
      </c>
      <c r="D3419">
        <v>50000000</v>
      </c>
      <c r="E3419">
        <v>1490</v>
      </c>
      <c r="F3419" s="2">
        <v>9370</v>
      </c>
      <c r="G3419">
        <v>1104</v>
      </c>
      <c r="H3419">
        <v>0</v>
      </c>
      <c r="I3419" t="s">
        <v>257</v>
      </c>
      <c r="J3419" s="1">
        <v>9.3740000000000006</v>
      </c>
      <c r="K3419">
        <f t="shared" si="58"/>
        <v>9.3740000000000006</v>
      </c>
    </row>
    <row r="3420" spans="1:11" x14ac:dyDescent="0.25">
      <c r="A3420" t="s">
        <v>2771</v>
      </c>
      <c r="B3420" t="s">
        <v>426</v>
      </c>
      <c r="C3420">
        <v>4</v>
      </c>
      <c r="D3420">
        <v>50000000</v>
      </c>
      <c r="E3420">
        <v>1490</v>
      </c>
      <c r="F3420" s="2">
        <v>9349</v>
      </c>
      <c r="G3420">
        <v>1096</v>
      </c>
      <c r="H3420">
        <v>0</v>
      </c>
      <c r="I3420" t="s">
        <v>728</v>
      </c>
      <c r="J3420" s="1">
        <v>9.3520000000000003</v>
      </c>
      <c r="K3420">
        <f t="shared" si="58"/>
        <v>9.3520000000000003</v>
      </c>
    </row>
    <row r="3421" spans="1:11" hidden="1" x14ac:dyDescent="0.25">
      <c r="A3421" t="s">
        <v>2771</v>
      </c>
      <c r="B3421" t="s">
        <v>341</v>
      </c>
      <c r="C3421">
        <v>1</v>
      </c>
      <c r="D3421">
        <v>500000</v>
      </c>
      <c r="E3421">
        <v>1801</v>
      </c>
      <c r="F3421" s="2">
        <v>2966</v>
      </c>
      <c r="G3421">
        <v>78148</v>
      </c>
      <c r="H3421">
        <v>0</v>
      </c>
      <c r="I3421" t="s">
        <v>2857</v>
      </c>
      <c r="J3421" s="1">
        <v>5.7510000000000003</v>
      </c>
      <c r="K3421">
        <f t="shared" si="58"/>
        <v>5.7510000000000003</v>
      </c>
    </row>
    <row r="3422" spans="1:11" hidden="1" x14ac:dyDescent="0.25">
      <c r="A3422" t="s">
        <v>2771</v>
      </c>
      <c r="B3422" t="s">
        <v>341</v>
      </c>
      <c r="C3422">
        <v>1</v>
      </c>
      <c r="D3422">
        <v>5000000</v>
      </c>
      <c r="E3422">
        <v>1801</v>
      </c>
      <c r="F3422" s="2">
        <v>21862</v>
      </c>
      <c r="G3422">
        <v>77492</v>
      </c>
      <c r="H3422">
        <v>0</v>
      </c>
      <c r="I3422" t="s">
        <v>1298</v>
      </c>
      <c r="J3422" s="1">
        <v>21.818999999999999</v>
      </c>
      <c r="K3422">
        <f t="shared" si="58"/>
        <v>21.818999999999999</v>
      </c>
    </row>
    <row r="3423" spans="1:11" hidden="1" x14ac:dyDescent="0.25">
      <c r="A3423" t="s">
        <v>2771</v>
      </c>
      <c r="B3423" t="s">
        <v>341</v>
      </c>
      <c r="C3423">
        <v>1</v>
      </c>
      <c r="D3423">
        <v>50000000</v>
      </c>
      <c r="E3423">
        <v>1801</v>
      </c>
      <c r="F3423" s="2">
        <v>208308</v>
      </c>
      <c r="G3423">
        <v>78056</v>
      </c>
      <c r="H3423">
        <v>0</v>
      </c>
      <c r="I3423" t="s">
        <v>1298</v>
      </c>
      <c r="J3423" s="1">
        <v>207.95500000000001</v>
      </c>
      <c r="K3423">
        <f t="shared" si="58"/>
        <v>207.95500000000001</v>
      </c>
    </row>
    <row r="3424" spans="1:11" hidden="1" x14ac:dyDescent="0.25">
      <c r="A3424" t="s">
        <v>2771</v>
      </c>
      <c r="B3424" t="s">
        <v>94</v>
      </c>
      <c r="C3424">
        <v>1</v>
      </c>
      <c r="D3424">
        <v>500000</v>
      </c>
      <c r="E3424">
        <v>1480</v>
      </c>
      <c r="F3424" t="s">
        <v>689</v>
      </c>
      <c r="G3424">
        <v>8</v>
      </c>
      <c r="H3424">
        <v>0</v>
      </c>
      <c r="I3424" t="s">
        <v>2858</v>
      </c>
      <c r="J3424" s="1">
        <v>0.40899999999999997</v>
      </c>
      <c r="K3424">
        <f t="shared" si="58"/>
        <v>0.40899999999999997</v>
      </c>
    </row>
    <row r="3425" spans="1:11" hidden="1" x14ac:dyDescent="0.25">
      <c r="A3425" t="s">
        <v>2771</v>
      </c>
      <c r="B3425" t="s">
        <v>94</v>
      </c>
      <c r="C3425">
        <v>1</v>
      </c>
      <c r="D3425">
        <v>5000000</v>
      </c>
      <c r="E3425">
        <v>1480</v>
      </c>
      <c r="F3425" s="2">
        <v>1335</v>
      </c>
      <c r="G3425">
        <v>856</v>
      </c>
      <c r="H3425">
        <v>0</v>
      </c>
      <c r="I3425" t="s">
        <v>2859</v>
      </c>
      <c r="J3425" s="1">
        <v>1.3380000000000001</v>
      </c>
      <c r="K3425">
        <f t="shared" si="58"/>
        <v>1.3380000000000001</v>
      </c>
    </row>
    <row r="3426" spans="1:11" hidden="1" x14ac:dyDescent="0.25">
      <c r="A3426" t="s">
        <v>2771</v>
      </c>
      <c r="B3426" t="s">
        <v>94</v>
      </c>
      <c r="C3426">
        <v>1</v>
      </c>
      <c r="D3426">
        <v>50000000</v>
      </c>
      <c r="E3426">
        <v>1480</v>
      </c>
      <c r="F3426" s="2">
        <v>13320</v>
      </c>
      <c r="G3426">
        <v>804</v>
      </c>
      <c r="H3426">
        <v>0</v>
      </c>
      <c r="I3426" t="s">
        <v>2860</v>
      </c>
      <c r="J3426" s="1">
        <v>13.324999999999999</v>
      </c>
      <c r="K3426">
        <f t="shared" si="58"/>
        <v>13.324999999999999</v>
      </c>
    </row>
    <row r="3427" spans="1:11" hidden="1" x14ac:dyDescent="0.25">
      <c r="A3427" t="s">
        <v>2771</v>
      </c>
      <c r="B3427" t="s">
        <v>94</v>
      </c>
      <c r="C3427">
        <v>1</v>
      </c>
      <c r="D3427">
        <v>50000000</v>
      </c>
      <c r="E3427">
        <v>1480</v>
      </c>
      <c r="F3427" s="2">
        <v>13308</v>
      </c>
      <c r="G3427">
        <v>868</v>
      </c>
      <c r="H3427">
        <v>0</v>
      </c>
      <c r="I3427" t="s">
        <v>649</v>
      </c>
      <c r="J3427" s="1">
        <v>13.313000000000001</v>
      </c>
      <c r="K3427">
        <f t="shared" si="58"/>
        <v>13.313000000000001</v>
      </c>
    </row>
    <row r="3428" spans="1:11" hidden="1" x14ac:dyDescent="0.25">
      <c r="A3428" t="s">
        <v>2771</v>
      </c>
      <c r="B3428" t="s">
        <v>94</v>
      </c>
      <c r="C3428">
        <v>1</v>
      </c>
      <c r="D3428">
        <v>50000000</v>
      </c>
      <c r="E3428">
        <v>1480</v>
      </c>
      <c r="F3428" s="2">
        <v>13326</v>
      </c>
      <c r="G3428">
        <v>860</v>
      </c>
      <c r="H3428">
        <v>0</v>
      </c>
      <c r="I3428" t="s">
        <v>395</v>
      </c>
      <c r="J3428" s="1">
        <v>13.33</v>
      </c>
      <c r="K3428">
        <f t="shared" si="58"/>
        <v>13.33</v>
      </c>
    </row>
    <row r="3429" spans="1:11" hidden="1" x14ac:dyDescent="0.25">
      <c r="A3429" t="s">
        <v>2771</v>
      </c>
      <c r="B3429" t="s">
        <v>94</v>
      </c>
      <c r="C3429">
        <v>1</v>
      </c>
      <c r="D3429">
        <v>50000000</v>
      </c>
      <c r="E3429">
        <v>1480</v>
      </c>
      <c r="F3429" s="2">
        <v>13331</v>
      </c>
      <c r="G3429">
        <v>804</v>
      </c>
      <c r="H3429">
        <v>0</v>
      </c>
      <c r="I3429" t="s">
        <v>930</v>
      </c>
      <c r="J3429" s="1">
        <v>13.336</v>
      </c>
      <c r="K3429">
        <f t="shared" si="58"/>
        <v>13.336</v>
      </c>
    </row>
    <row r="3430" spans="1:11" hidden="1" x14ac:dyDescent="0.25">
      <c r="A3430" t="s">
        <v>2771</v>
      </c>
      <c r="B3430" t="s">
        <v>94</v>
      </c>
      <c r="C3430">
        <v>1</v>
      </c>
      <c r="D3430">
        <v>50000000</v>
      </c>
      <c r="E3430">
        <v>1480</v>
      </c>
      <c r="F3430" s="2">
        <v>13328</v>
      </c>
      <c r="G3430">
        <v>804</v>
      </c>
      <c r="H3430">
        <v>0</v>
      </c>
      <c r="I3430" t="s">
        <v>381</v>
      </c>
      <c r="J3430" s="1">
        <v>13.333</v>
      </c>
      <c r="K3430">
        <f t="shared" si="58"/>
        <v>13.333</v>
      </c>
    </row>
    <row r="3431" spans="1:11" hidden="1" x14ac:dyDescent="0.25">
      <c r="A3431" t="s">
        <v>2771</v>
      </c>
      <c r="B3431" t="s">
        <v>94</v>
      </c>
      <c r="C3431">
        <v>1</v>
      </c>
      <c r="D3431">
        <v>50000000</v>
      </c>
      <c r="E3431">
        <v>1480</v>
      </c>
      <c r="F3431" s="2">
        <v>13328</v>
      </c>
      <c r="G3431">
        <v>868</v>
      </c>
      <c r="H3431">
        <v>0</v>
      </c>
      <c r="I3431" t="s">
        <v>485</v>
      </c>
      <c r="J3431" s="1">
        <v>13.332000000000001</v>
      </c>
      <c r="K3431">
        <f t="shared" si="58"/>
        <v>13.332000000000001</v>
      </c>
    </row>
    <row r="3432" spans="1:11" x14ac:dyDescent="0.25">
      <c r="A3432" t="s">
        <v>2771</v>
      </c>
      <c r="B3432" t="s">
        <v>223</v>
      </c>
      <c r="C3432">
        <v>8</v>
      </c>
      <c r="D3432">
        <v>500000</v>
      </c>
      <c r="E3432">
        <v>1343</v>
      </c>
      <c r="F3432" t="s">
        <v>1720</v>
      </c>
      <c r="G3432">
        <v>35992</v>
      </c>
      <c r="H3432">
        <v>0</v>
      </c>
      <c r="I3432" t="s">
        <v>2861</v>
      </c>
      <c r="J3432" s="1">
        <v>1.5409999999999999</v>
      </c>
      <c r="K3432">
        <f t="shared" si="58"/>
        <v>1.5409999999999999</v>
      </c>
    </row>
    <row r="3433" spans="1:11" x14ac:dyDescent="0.25">
      <c r="A3433" t="s">
        <v>2771</v>
      </c>
      <c r="B3433" t="s">
        <v>223</v>
      </c>
      <c r="C3433">
        <v>8</v>
      </c>
      <c r="D3433">
        <v>5000000</v>
      </c>
      <c r="E3433">
        <v>1343</v>
      </c>
      <c r="F3433" s="2">
        <v>2324</v>
      </c>
      <c r="G3433">
        <v>36044</v>
      </c>
      <c r="H3433">
        <v>0</v>
      </c>
      <c r="I3433" t="s">
        <v>1365</v>
      </c>
      <c r="J3433" s="1">
        <v>2.3290000000000002</v>
      </c>
      <c r="K3433">
        <f t="shared" si="58"/>
        <v>2.3290000000000002</v>
      </c>
    </row>
    <row r="3434" spans="1:11" x14ac:dyDescent="0.25">
      <c r="A3434" t="s">
        <v>2771</v>
      </c>
      <c r="B3434" t="s">
        <v>223</v>
      </c>
      <c r="C3434">
        <v>8</v>
      </c>
      <c r="D3434">
        <v>50000000</v>
      </c>
      <c r="E3434">
        <v>1343</v>
      </c>
      <c r="F3434" s="2">
        <v>22026</v>
      </c>
      <c r="G3434">
        <v>36332</v>
      </c>
      <c r="H3434">
        <v>0</v>
      </c>
      <c r="I3434" t="s">
        <v>153</v>
      </c>
      <c r="J3434" s="1">
        <v>22.03</v>
      </c>
      <c r="K3434">
        <f t="shared" si="58"/>
        <v>22.03</v>
      </c>
    </row>
    <row r="3435" spans="1:11" x14ac:dyDescent="0.25">
      <c r="A3435" t="s">
        <v>2771</v>
      </c>
      <c r="B3435" t="s">
        <v>223</v>
      </c>
      <c r="C3435">
        <v>8</v>
      </c>
      <c r="D3435">
        <v>50000000</v>
      </c>
      <c r="E3435">
        <v>1343</v>
      </c>
      <c r="F3435" s="2">
        <v>22035</v>
      </c>
      <c r="G3435">
        <v>36396</v>
      </c>
      <c r="H3435">
        <v>0</v>
      </c>
      <c r="I3435" t="s">
        <v>2862</v>
      </c>
      <c r="J3435" s="1">
        <v>22.056999999999999</v>
      </c>
      <c r="K3435">
        <f t="shared" si="58"/>
        <v>22.056999999999999</v>
      </c>
    </row>
    <row r="3436" spans="1:11" x14ac:dyDescent="0.25">
      <c r="A3436" t="s">
        <v>2771</v>
      </c>
      <c r="B3436" t="s">
        <v>223</v>
      </c>
      <c r="C3436">
        <v>8</v>
      </c>
      <c r="D3436">
        <v>50000000</v>
      </c>
      <c r="E3436">
        <v>1343</v>
      </c>
      <c r="F3436" s="2">
        <v>22028</v>
      </c>
      <c r="G3436">
        <v>36252</v>
      </c>
      <c r="H3436">
        <v>0</v>
      </c>
      <c r="I3436" t="s">
        <v>2863</v>
      </c>
      <c r="J3436" s="1">
        <v>22.047999999999998</v>
      </c>
      <c r="K3436">
        <f t="shared" si="58"/>
        <v>22.047999999999998</v>
      </c>
    </row>
    <row r="3437" spans="1:11" x14ac:dyDescent="0.25">
      <c r="A3437" t="s">
        <v>2771</v>
      </c>
      <c r="B3437" t="s">
        <v>223</v>
      </c>
      <c r="C3437">
        <v>8</v>
      </c>
      <c r="D3437">
        <v>50000000</v>
      </c>
      <c r="E3437">
        <v>1343</v>
      </c>
      <c r="F3437" s="2">
        <v>22029</v>
      </c>
      <c r="G3437">
        <v>36168</v>
      </c>
      <c r="H3437">
        <v>0</v>
      </c>
      <c r="I3437" t="s">
        <v>2864</v>
      </c>
      <c r="J3437" s="1">
        <v>22.062000000000001</v>
      </c>
      <c r="K3437">
        <f t="shared" si="58"/>
        <v>22.062000000000001</v>
      </c>
    </row>
    <row r="3438" spans="1:11" x14ac:dyDescent="0.25">
      <c r="A3438" t="s">
        <v>2771</v>
      </c>
      <c r="B3438" t="s">
        <v>223</v>
      </c>
      <c r="C3438">
        <v>8</v>
      </c>
      <c r="D3438">
        <v>50000000</v>
      </c>
      <c r="E3438">
        <v>1343</v>
      </c>
      <c r="F3438" s="2">
        <v>22028</v>
      </c>
      <c r="G3438">
        <v>36676</v>
      </c>
      <c r="H3438">
        <v>0</v>
      </c>
      <c r="I3438" t="s">
        <v>381</v>
      </c>
      <c r="J3438" s="1">
        <v>22.021000000000001</v>
      </c>
      <c r="K3438">
        <f t="shared" si="58"/>
        <v>22.021000000000001</v>
      </c>
    </row>
    <row r="3439" spans="1:11" x14ac:dyDescent="0.25">
      <c r="A3439" t="s">
        <v>2771</v>
      </c>
      <c r="B3439" t="s">
        <v>223</v>
      </c>
      <c r="C3439">
        <v>8</v>
      </c>
      <c r="D3439">
        <v>50000000</v>
      </c>
      <c r="E3439">
        <v>1343</v>
      </c>
      <c r="F3439" s="2">
        <v>22023</v>
      </c>
      <c r="G3439">
        <v>36324</v>
      </c>
      <c r="H3439">
        <v>0</v>
      </c>
      <c r="I3439" t="s">
        <v>153</v>
      </c>
      <c r="J3439" s="1">
        <v>22.047999999999998</v>
      </c>
      <c r="K3439">
        <f t="shared" si="58"/>
        <v>22.047999999999998</v>
      </c>
    </row>
    <row r="3440" spans="1:11" hidden="1" x14ac:dyDescent="0.25">
      <c r="A3440" t="s">
        <v>2771</v>
      </c>
      <c r="B3440" t="s">
        <v>11</v>
      </c>
      <c r="C3440">
        <v>7</v>
      </c>
      <c r="D3440">
        <v>500000</v>
      </c>
      <c r="E3440">
        <v>1445</v>
      </c>
      <c r="F3440" t="s">
        <v>753</v>
      </c>
      <c r="G3440">
        <v>20156</v>
      </c>
      <c r="H3440">
        <v>0</v>
      </c>
      <c r="I3440" t="s">
        <v>2865</v>
      </c>
      <c r="J3440" s="1">
        <v>2.4420000000000002</v>
      </c>
      <c r="K3440">
        <f t="shared" si="58"/>
        <v>2.4420000000000002</v>
      </c>
    </row>
    <row r="3441" spans="1:11" hidden="1" x14ac:dyDescent="0.25">
      <c r="A3441" t="s">
        <v>2771</v>
      </c>
      <c r="B3441" t="s">
        <v>11</v>
      </c>
      <c r="C3441">
        <v>7</v>
      </c>
      <c r="D3441">
        <v>5000000</v>
      </c>
      <c r="E3441">
        <v>1445</v>
      </c>
      <c r="F3441" s="2">
        <v>2385</v>
      </c>
      <c r="G3441">
        <v>19008</v>
      </c>
      <c r="H3441">
        <v>0</v>
      </c>
      <c r="I3441" t="s">
        <v>930</v>
      </c>
      <c r="J3441" s="1">
        <v>2.3879999999999999</v>
      </c>
      <c r="K3441">
        <f t="shared" si="58"/>
        <v>2.3879999999999999</v>
      </c>
    </row>
    <row r="3442" spans="1:11" hidden="1" x14ac:dyDescent="0.25">
      <c r="A3442" t="s">
        <v>2771</v>
      </c>
      <c r="B3442" t="s">
        <v>11</v>
      </c>
      <c r="C3442">
        <v>7</v>
      </c>
      <c r="D3442">
        <v>50000000</v>
      </c>
      <c r="E3442">
        <v>1445</v>
      </c>
      <c r="F3442" s="2">
        <v>23634</v>
      </c>
      <c r="G3442">
        <v>19104</v>
      </c>
      <c r="H3442">
        <v>0</v>
      </c>
      <c r="I3442" t="s">
        <v>2866</v>
      </c>
      <c r="J3442" s="1">
        <v>23.640999999999998</v>
      </c>
      <c r="K3442">
        <f t="shared" si="58"/>
        <v>23.640999999999998</v>
      </c>
    </row>
    <row r="3443" spans="1:11" hidden="1" x14ac:dyDescent="0.25">
      <c r="A3443" t="s">
        <v>2771</v>
      </c>
      <c r="B3443" t="s">
        <v>11</v>
      </c>
      <c r="C3443">
        <v>7</v>
      </c>
      <c r="D3443">
        <v>50000000</v>
      </c>
      <c r="E3443">
        <v>1445</v>
      </c>
      <c r="F3443" s="2">
        <v>23626</v>
      </c>
      <c r="G3443">
        <v>19000</v>
      </c>
      <c r="H3443">
        <v>0</v>
      </c>
      <c r="I3443" t="s">
        <v>153</v>
      </c>
      <c r="J3443" s="1">
        <v>23.635000000000002</v>
      </c>
      <c r="K3443">
        <f t="shared" si="58"/>
        <v>23.635000000000002</v>
      </c>
    </row>
    <row r="3444" spans="1:11" hidden="1" x14ac:dyDescent="0.25">
      <c r="A3444" t="s">
        <v>2771</v>
      </c>
      <c r="B3444" t="s">
        <v>11</v>
      </c>
      <c r="C3444">
        <v>7</v>
      </c>
      <c r="D3444">
        <v>50000000</v>
      </c>
      <c r="E3444">
        <v>1445</v>
      </c>
      <c r="F3444" s="2">
        <v>23629</v>
      </c>
      <c r="G3444">
        <v>19096</v>
      </c>
      <c r="H3444">
        <v>0</v>
      </c>
      <c r="I3444" t="s">
        <v>332</v>
      </c>
      <c r="J3444" s="1">
        <v>23.638000000000002</v>
      </c>
      <c r="K3444">
        <f t="shared" si="58"/>
        <v>23.638000000000002</v>
      </c>
    </row>
    <row r="3445" spans="1:11" hidden="1" x14ac:dyDescent="0.25">
      <c r="A3445" t="s">
        <v>2771</v>
      </c>
      <c r="B3445" t="s">
        <v>11</v>
      </c>
      <c r="C3445">
        <v>7</v>
      </c>
      <c r="D3445">
        <v>50000000</v>
      </c>
      <c r="E3445">
        <v>1445</v>
      </c>
      <c r="F3445" s="2">
        <v>23628</v>
      </c>
      <c r="G3445">
        <v>18948</v>
      </c>
      <c r="H3445">
        <v>0</v>
      </c>
      <c r="I3445" t="s">
        <v>153</v>
      </c>
      <c r="J3445" s="1">
        <v>23.634</v>
      </c>
      <c r="K3445">
        <f t="shared" si="58"/>
        <v>23.634</v>
      </c>
    </row>
    <row r="3446" spans="1:11" hidden="1" x14ac:dyDescent="0.25">
      <c r="A3446" t="s">
        <v>2771</v>
      </c>
      <c r="B3446" t="s">
        <v>11</v>
      </c>
      <c r="C3446">
        <v>7</v>
      </c>
      <c r="D3446">
        <v>50000000</v>
      </c>
      <c r="E3446">
        <v>1445</v>
      </c>
      <c r="F3446" s="2">
        <v>23626</v>
      </c>
      <c r="G3446">
        <v>18980</v>
      </c>
      <c r="H3446">
        <v>0</v>
      </c>
      <c r="I3446" t="s">
        <v>333</v>
      </c>
      <c r="J3446" s="1">
        <v>23.634</v>
      </c>
      <c r="K3446">
        <f t="shared" si="58"/>
        <v>23.634</v>
      </c>
    </row>
    <row r="3447" spans="1:11" hidden="1" x14ac:dyDescent="0.25">
      <c r="A3447" t="s">
        <v>2771</v>
      </c>
      <c r="B3447" t="s">
        <v>11</v>
      </c>
      <c r="C3447">
        <v>7</v>
      </c>
      <c r="D3447">
        <v>50000000</v>
      </c>
      <c r="E3447">
        <v>1445</v>
      </c>
      <c r="F3447" s="2">
        <v>23627</v>
      </c>
      <c r="G3447">
        <v>18980</v>
      </c>
      <c r="H3447">
        <v>0</v>
      </c>
      <c r="I3447" t="s">
        <v>2854</v>
      </c>
      <c r="J3447" s="1">
        <v>23.634</v>
      </c>
      <c r="K3447">
        <f t="shared" si="58"/>
        <v>23.634</v>
      </c>
    </row>
    <row r="3448" spans="1:11" hidden="1" x14ac:dyDescent="0.25">
      <c r="A3448" t="s">
        <v>2771</v>
      </c>
      <c r="B3448" t="s">
        <v>24</v>
      </c>
      <c r="C3448">
        <v>2</v>
      </c>
      <c r="D3448">
        <v>500000</v>
      </c>
      <c r="E3448">
        <v>1137</v>
      </c>
      <c r="F3448" s="2">
        <v>23013</v>
      </c>
      <c r="G3448">
        <v>3124</v>
      </c>
      <c r="H3448">
        <v>0</v>
      </c>
      <c r="I3448" t="s">
        <v>2867</v>
      </c>
      <c r="J3448" s="1">
        <v>17.152000000000001</v>
      </c>
      <c r="K3448">
        <f t="shared" si="58"/>
        <v>17.152000000000001</v>
      </c>
    </row>
    <row r="3449" spans="1:11" hidden="1" x14ac:dyDescent="0.25">
      <c r="A3449" t="s">
        <v>2771</v>
      </c>
      <c r="B3449" t="s">
        <v>24</v>
      </c>
      <c r="C3449">
        <v>2</v>
      </c>
      <c r="D3449">
        <v>5000000</v>
      </c>
      <c r="E3449">
        <v>1137</v>
      </c>
      <c r="F3449" s="2">
        <v>187165</v>
      </c>
      <c r="G3449">
        <v>769908</v>
      </c>
      <c r="H3449">
        <v>0</v>
      </c>
      <c r="I3449" t="s">
        <v>2868</v>
      </c>
      <c r="J3449" s="1">
        <v>178.053</v>
      </c>
      <c r="K3449">
        <f t="shared" si="58"/>
        <v>178.053</v>
      </c>
    </row>
    <row r="3450" spans="1:11" hidden="1" x14ac:dyDescent="0.25">
      <c r="A3450" t="s">
        <v>2771</v>
      </c>
      <c r="B3450" t="s">
        <v>24</v>
      </c>
      <c r="C3450">
        <v>2</v>
      </c>
      <c r="D3450">
        <v>50000000</v>
      </c>
      <c r="E3450">
        <v>1137</v>
      </c>
      <c r="F3450" s="2">
        <v>228555</v>
      </c>
      <c r="G3450">
        <v>786596</v>
      </c>
      <c r="H3450">
        <v>0</v>
      </c>
      <c r="I3450" t="s">
        <v>2869</v>
      </c>
      <c r="J3450" s="1">
        <v>215.648</v>
      </c>
      <c r="K3450">
        <f t="shared" si="58"/>
        <v>215.648</v>
      </c>
    </row>
    <row r="3451" spans="1:11" x14ac:dyDescent="0.25">
      <c r="A3451" t="s">
        <v>2771</v>
      </c>
      <c r="B3451" t="s">
        <v>60</v>
      </c>
      <c r="C3451">
        <v>3</v>
      </c>
      <c r="D3451">
        <v>500000</v>
      </c>
      <c r="E3451">
        <v>1763</v>
      </c>
      <c r="F3451" t="s">
        <v>556</v>
      </c>
      <c r="G3451">
        <v>564</v>
      </c>
      <c r="H3451">
        <v>0</v>
      </c>
      <c r="I3451" t="s">
        <v>2870</v>
      </c>
      <c r="J3451" s="1">
        <v>0.55300000000000005</v>
      </c>
      <c r="K3451">
        <f t="shared" si="58"/>
        <v>0.55300000000000005</v>
      </c>
    </row>
    <row r="3452" spans="1:11" x14ac:dyDescent="0.25">
      <c r="A3452" t="s">
        <v>2771</v>
      </c>
      <c r="B3452" t="s">
        <v>60</v>
      </c>
      <c r="C3452">
        <v>3</v>
      </c>
      <c r="D3452">
        <v>5000000</v>
      </c>
      <c r="E3452">
        <v>1763</v>
      </c>
      <c r="F3452" t="s">
        <v>1081</v>
      </c>
      <c r="G3452">
        <v>1784</v>
      </c>
      <c r="H3452">
        <v>0</v>
      </c>
      <c r="I3452" t="s">
        <v>2871</v>
      </c>
      <c r="J3452" s="1">
        <v>0.94599999999999995</v>
      </c>
      <c r="K3452">
        <f t="shared" si="58"/>
        <v>0.94599999999999995</v>
      </c>
    </row>
    <row r="3453" spans="1:11" x14ac:dyDescent="0.25">
      <c r="A3453" t="s">
        <v>2771</v>
      </c>
      <c r="B3453" t="s">
        <v>60</v>
      </c>
      <c r="C3453">
        <v>3</v>
      </c>
      <c r="D3453">
        <v>50000000</v>
      </c>
      <c r="E3453">
        <v>1763</v>
      </c>
      <c r="F3453" s="2">
        <v>9537</v>
      </c>
      <c r="G3453">
        <v>1788</v>
      </c>
      <c r="H3453">
        <v>0</v>
      </c>
      <c r="I3453" t="s">
        <v>380</v>
      </c>
      <c r="J3453" s="1">
        <v>9.5410000000000004</v>
      </c>
      <c r="K3453">
        <f t="shared" si="58"/>
        <v>9.5410000000000004</v>
      </c>
    </row>
    <row r="3454" spans="1:11" x14ac:dyDescent="0.25">
      <c r="A3454" t="s">
        <v>2771</v>
      </c>
      <c r="B3454" t="s">
        <v>60</v>
      </c>
      <c r="C3454">
        <v>3</v>
      </c>
      <c r="D3454">
        <v>50000000</v>
      </c>
      <c r="E3454">
        <v>1763</v>
      </c>
      <c r="F3454" s="2">
        <v>9585</v>
      </c>
      <c r="G3454">
        <v>1720</v>
      </c>
      <c r="H3454">
        <v>0</v>
      </c>
      <c r="I3454" t="s">
        <v>2872</v>
      </c>
      <c r="J3454" s="1">
        <v>9.5879999999999992</v>
      </c>
      <c r="K3454">
        <f t="shared" si="58"/>
        <v>9.5879999999999992</v>
      </c>
    </row>
    <row r="3455" spans="1:11" x14ac:dyDescent="0.25">
      <c r="A3455" t="s">
        <v>2771</v>
      </c>
      <c r="B3455" t="s">
        <v>60</v>
      </c>
      <c r="C3455">
        <v>3</v>
      </c>
      <c r="D3455">
        <v>50000000</v>
      </c>
      <c r="E3455">
        <v>1763</v>
      </c>
      <c r="F3455" s="2">
        <v>9416</v>
      </c>
      <c r="G3455">
        <v>1788</v>
      </c>
      <c r="H3455">
        <v>0</v>
      </c>
      <c r="I3455" t="s">
        <v>747</v>
      </c>
      <c r="J3455" s="1">
        <v>9.42</v>
      </c>
      <c r="K3455">
        <f t="shared" si="58"/>
        <v>9.42</v>
      </c>
    </row>
    <row r="3456" spans="1:11" x14ac:dyDescent="0.25">
      <c r="A3456" t="s">
        <v>2771</v>
      </c>
      <c r="B3456" t="s">
        <v>60</v>
      </c>
      <c r="C3456">
        <v>3</v>
      </c>
      <c r="D3456">
        <v>50000000</v>
      </c>
      <c r="E3456">
        <v>1763</v>
      </c>
      <c r="F3456" s="2">
        <v>9416</v>
      </c>
      <c r="G3456">
        <v>1784</v>
      </c>
      <c r="H3456">
        <v>0</v>
      </c>
      <c r="I3456" t="s">
        <v>944</v>
      </c>
      <c r="J3456" s="1">
        <v>9.42</v>
      </c>
      <c r="K3456">
        <f t="shared" si="58"/>
        <v>9.42</v>
      </c>
    </row>
    <row r="3457" spans="1:11" x14ac:dyDescent="0.25">
      <c r="A3457" t="s">
        <v>2771</v>
      </c>
      <c r="B3457" t="s">
        <v>60</v>
      </c>
      <c r="C3457">
        <v>3</v>
      </c>
      <c r="D3457">
        <v>50000000</v>
      </c>
      <c r="E3457">
        <v>1763</v>
      </c>
      <c r="F3457" s="2">
        <v>9420</v>
      </c>
      <c r="G3457">
        <v>1776</v>
      </c>
      <c r="H3457">
        <v>0</v>
      </c>
      <c r="I3457" t="s">
        <v>257</v>
      </c>
      <c r="J3457" s="1">
        <v>9.4239999999999995</v>
      </c>
      <c r="K3457">
        <f t="shared" si="58"/>
        <v>9.4239999999999995</v>
      </c>
    </row>
    <row r="3458" spans="1:11" x14ac:dyDescent="0.25">
      <c r="A3458" t="s">
        <v>2771</v>
      </c>
      <c r="B3458" t="s">
        <v>60</v>
      </c>
      <c r="C3458">
        <v>3</v>
      </c>
      <c r="D3458">
        <v>50000000</v>
      </c>
      <c r="E3458">
        <v>1763</v>
      </c>
      <c r="F3458" s="2">
        <v>9416</v>
      </c>
      <c r="G3458">
        <v>1784</v>
      </c>
      <c r="H3458">
        <v>0</v>
      </c>
      <c r="I3458" t="s">
        <v>856</v>
      </c>
      <c r="J3458" s="1">
        <v>9.42</v>
      </c>
      <c r="K3458">
        <f t="shared" si="58"/>
        <v>9.42</v>
      </c>
    </row>
    <row r="3459" spans="1:11" hidden="1" x14ac:dyDescent="0.25">
      <c r="A3459" t="s">
        <v>2771</v>
      </c>
      <c r="B3459" t="s">
        <v>11</v>
      </c>
      <c r="C3459">
        <v>8</v>
      </c>
      <c r="D3459">
        <v>500000</v>
      </c>
      <c r="E3459">
        <v>1346</v>
      </c>
      <c r="F3459" t="s">
        <v>1788</v>
      </c>
      <c r="G3459">
        <v>19972</v>
      </c>
      <c r="H3459">
        <v>0</v>
      </c>
      <c r="I3459" t="s">
        <v>2873</v>
      </c>
      <c r="J3459" s="1">
        <v>2.375</v>
      </c>
      <c r="K3459">
        <f t="shared" ref="K3459:K3522" si="59">VALUE(J3459)</f>
        <v>2.375</v>
      </c>
    </row>
    <row r="3460" spans="1:11" hidden="1" x14ac:dyDescent="0.25">
      <c r="A3460" t="s">
        <v>2771</v>
      </c>
      <c r="B3460" t="s">
        <v>11</v>
      </c>
      <c r="C3460">
        <v>8</v>
      </c>
      <c r="D3460">
        <v>5000000</v>
      </c>
      <c r="E3460">
        <v>1346</v>
      </c>
      <c r="F3460" s="2">
        <v>2416</v>
      </c>
      <c r="G3460">
        <v>18872</v>
      </c>
      <c r="H3460">
        <v>0</v>
      </c>
      <c r="I3460" t="s">
        <v>2874</v>
      </c>
      <c r="J3460" s="1">
        <v>2.419</v>
      </c>
      <c r="K3460">
        <f t="shared" si="59"/>
        <v>2.419</v>
      </c>
    </row>
    <row r="3461" spans="1:11" hidden="1" x14ac:dyDescent="0.25">
      <c r="A3461" t="s">
        <v>2771</v>
      </c>
      <c r="B3461" t="s">
        <v>11</v>
      </c>
      <c r="C3461">
        <v>8</v>
      </c>
      <c r="D3461">
        <v>50000000</v>
      </c>
      <c r="E3461">
        <v>1346</v>
      </c>
      <c r="F3461" s="2">
        <v>23922</v>
      </c>
      <c r="G3461">
        <v>19008</v>
      </c>
      <c r="H3461">
        <v>0</v>
      </c>
      <c r="I3461" t="s">
        <v>1615</v>
      </c>
      <c r="J3461" s="1">
        <v>23.931000000000001</v>
      </c>
      <c r="K3461">
        <f t="shared" si="59"/>
        <v>23.931000000000001</v>
      </c>
    </row>
    <row r="3462" spans="1:11" hidden="1" x14ac:dyDescent="0.25">
      <c r="A3462" t="s">
        <v>2771</v>
      </c>
      <c r="B3462" t="s">
        <v>11</v>
      </c>
      <c r="C3462">
        <v>8</v>
      </c>
      <c r="D3462">
        <v>50000000</v>
      </c>
      <c r="E3462">
        <v>1346</v>
      </c>
      <c r="F3462" s="2">
        <v>23898</v>
      </c>
      <c r="G3462">
        <v>18852</v>
      </c>
      <c r="H3462">
        <v>0</v>
      </c>
      <c r="I3462" t="s">
        <v>381</v>
      </c>
      <c r="J3462" s="1">
        <v>23.905999999999999</v>
      </c>
      <c r="K3462">
        <f t="shared" si="59"/>
        <v>23.905999999999999</v>
      </c>
    </row>
    <row r="3463" spans="1:11" hidden="1" x14ac:dyDescent="0.25">
      <c r="A3463" t="s">
        <v>2771</v>
      </c>
      <c r="B3463" t="s">
        <v>11</v>
      </c>
      <c r="C3463">
        <v>8</v>
      </c>
      <c r="D3463">
        <v>50000000</v>
      </c>
      <c r="E3463">
        <v>1346</v>
      </c>
      <c r="F3463" s="2">
        <v>23896</v>
      </c>
      <c r="G3463">
        <v>18868</v>
      </c>
      <c r="H3463">
        <v>0</v>
      </c>
      <c r="I3463" t="s">
        <v>153</v>
      </c>
      <c r="J3463" s="1">
        <v>23.902999999999999</v>
      </c>
      <c r="K3463">
        <f t="shared" si="59"/>
        <v>23.902999999999999</v>
      </c>
    </row>
    <row r="3464" spans="1:11" hidden="1" x14ac:dyDescent="0.25">
      <c r="A3464" t="s">
        <v>2771</v>
      </c>
      <c r="B3464" t="s">
        <v>11</v>
      </c>
      <c r="C3464">
        <v>8</v>
      </c>
      <c r="D3464">
        <v>50000000</v>
      </c>
      <c r="E3464">
        <v>1346</v>
      </c>
      <c r="F3464" s="2">
        <v>23899</v>
      </c>
      <c r="G3464">
        <v>18888</v>
      </c>
      <c r="H3464">
        <v>0</v>
      </c>
      <c r="I3464" t="s">
        <v>381</v>
      </c>
      <c r="J3464" s="1">
        <v>23.905999999999999</v>
      </c>
      <c r="K3464">
        <f t="shared" si="59"/>
        <v>23.905999999999999</v>
      </c>
    </row>
    <row r="3465" spans="1:11" hidden="1" x14ac:dyDescent="0.25">
      <c r="A3465" t="s">
        <v>2771</v>
      </c>
      <c r="B3465" t="s">
        <v>11</v>
      </c>
      <c r="C3465">
        <v>8</v>
      </c>
      <c r="D3465">
        <v>50000000</v>
      </c>
      <c r="E3465">
        <v>1346</v>
      </c>
      <c r="F3465" s="2">
        <v>23896</v>
      </c>
      <c r="G3465">
        <v>19004</v>
      </c>
      <c r="H3465">
        <v>0</v>
      </c>
      <c r="I3465" t="s">
        <v>153</v>
      </c>
      <c r="J3465" s="1">
        <v>23.904</v>
      </c>
      <c r="K3465">
        <f t="shared" si="59"/>
        <v>23.904</v>
      </c>
    </row>
    <row r="3466" spans="1:11" hidden="1" x14ac:dyDescent="0.25">
      <c r="A3466" t="s">
        <v>2771</v>
      </c>
      <c r="B3466" t="s">
        <v>11</v>
      </c>
      <c r="C3466">
        <v>8</v>
      </c>
      <c r="D3466">
        <v>50000000</v>
      </c>
      <c r="E3466">
        <v>1346</v>
      </c>
      <c r="F3466" s="2">
        <v>23896</v>
      </c>
      <c r="G3466">
        <v>18912</v>
      </c>
      <c r="H3466">
        <v>0</v>
      </c>
      <c r="I3466" t="s">
        <v>153</v>
      </c>
      <c r="J3466" s="1">
        <v>23.904</v>
      </c>
      <c r="K3466">
        <f t="shared" si="59"/>
        <v>23.904</v>
      </c>
    </row>
    <row r="3467" spans="1:11" hidden="1" x14ac:dyDescent="0.25">
      <c r="A3467" t="s">
        <v>2771</v>
      </c>
      <c r="B3467" t="s">
        <v>186</v>
      </c>
      <c r="C3467">
        <v>2</v>
      </c>
      <c r="D3467">
        <v>500000</v>
      </c>
      <c r="E3467">
        <v>1339</v>
      </c>
      <c r="F3467" t="s">
        <v>2875</v>
      </c>
      <c r="G3467">
        <v>8</v>
      </c>
      <c r="H3467">
        <v>0</v>
      </c>
      <c r="I3467" t="s">
        <v>2876</v>
      </c>
      <c r="J3467" s="1">
        <v>0.38300000000000001</v>
      </c>
      <c r="K3467">
        <f t="shared" si="59"/>
        <v>0.38300000000000001</v>
      </c>
    </row>
    <row r="3468" spans="1:11" hidden="1" x14ac:dyDescent="0.25">
      <c r="A3468" t="s">
        <v>2771</v>
      </c>
      <c r="B3468" t="s">
        <v>186</v>
      </c>
      <c r="C3468">
        <v>2</v>
      </c>
      <c r="D3468">
        <v>5000000</v>
      </c>
      <c r="E3468">
        <v>1339</v>
      </c>
      <c r="F3468" s="2">
        <v>2276</v>
      </c>
      <c r="G3468">
        <v>8</v>
      </c>
      <c r="H3468">
        <v>0</v>
      </c>
      <c r="I3468" t="s">
        <v>2877</v>
      </c>
      <c r="J3468" s="1">
        <v>2.2789999999999999</v>
      </c>
      <c r="K3468">
        <f t="shared" si="59"/>
        <v>2.2789999999999999</v>
      </c>
    </row>
    <row r="3469" spans="1:11" hidden="1" x14ac:dyDescent="0.25">
      <c r="A3469" t="s">
        <v>2771</v>
      </c>
      <c r="B3469" t="s">
        <v>186</v>
      </c>
      <c r="C3469">
        <v>2</v>
      </c>
      <c r="D3469">
        <v>50000000</v>
      </c>
      <c r="E3469">
        <v>1339</v>
      </c>
      <c r="F3469" s="2">
        <v>22750</v>
      </c>
      <c r="G3469">
        <v>8</v>
      </c>
      <c r="H3469">
        <v>0</v>
      </c>
      <c r="I3469" t="s">
        <v>1450</v>
      </c>
      <c r="J3469" s="1">
        <v>22.757999999999999</v>
      </c>
      <c r="K3469">
        <f t="shared" si="59"/>
        <v>22.757999999999999</v>
      </c>
    </row>
    <row r="3470" spans="1:11" hidden="1" x14ac:dyDescent="0.25">
      <c r="A3470" t="s">
        <v>2771</v>
      </c>
      <c r="B3470" t="s">
        <v>186</v>
      </c>
      <c r="C3470">
        <v>2</v>
      </c>
      <c r="D3470">
        <v>50000000</v>
      </c>
      <c r="E3470">
        <v>1339</v>
      </c>
      <c r="F3470" s="2">
        <v>22749</v>
      </c>
      <c r="G3470">
        <v>8</v>
      </c>
      <c r="H3470">
        <v>0</v>
      </c>
      <c r="I3470" t="s">
        <v>1451</v>
      </c>
      <c r="J3470" s="1">
        <v>22.756</v>
      </c>
      <c r="K3470">
        <f t="shared" si="59"/>
        <v>22.756</v>
      </c>
    </row>
    <row r="3471" spans="1:11" hidden="1" x14ac:dyDescent="0.25">
      <c r="A3471" t="s">
        <v>2771</v>
      </c>
      <c r="B3471" t="s">
        <v>186</v>
      </c>
      <c r="C3471">
        <v>2</v>
      </c>
      <c r="D3471">
        <v>50000000</v>
      </c>
      <c r="E3471">
        <v>1339</v>
      </c>
      <c r="F3471" s="2">
        <v>22751</v>
      </c>
      <c r="G3471">
        <v>8</v>
      </c>
      <c r="H3471">
        <v>0</v>
      </c>
      <c r="I3471" t="s">
        <v>381</v>
      </c>
      <c r="J3471" s="1">
        <v>22.757999999999999</v>
      </c>
      <c r="K3471">
        <f t="shared" si="59"/>
        <v>22.757999999999999</v>
      </c>
    </row>
    <row r="3472" spans="1:11" hidden="1" x14ac:dyDescent="0.25">
      <c r="A3472" t="s">
        <v>2771</v>
      </c>
      <c r="B3472" t="s">
        <v>186</v>
      </c>
      <c r="C3472">
        <v>2</v>
      </c>
      <c r="D3472">
        <v>50000000</v>
      </c>
      <c r="E3472">
        <v>1339</v>
      </c>
      <c r="F3472" s="2">
        <v>22748</v>
      </c>
      <c r="G3472">
        <v>8</v>
      </c>
      <c r="H3472">
        <v>0</v>
      </c>
      <c r="I3472" t="s">
        <v>381</v>
      </c>
      <c r="J3472" s="1">
        <v>22.754999999999999</v>
      </c>
      <c r="K3472">
        <f t="shared" si="59"/>
        <v>22.754999999999999</v>
      </c>
    </row>
    <row r="3473" spans="1:11" hidden="1" x14ac:dyDescent="0.25">
      <c r="A3473" t="s">
        <v>2771</v>
      </c>
      <c r="B3473" t="s">
        <v>186</v>
      </c>
      <c r="C3473">
        <v>2</v>
      </c>
      <c r="D3473">
        <v>50000000</v>
      </c>
      <c r="E3473">
        <v>1339</v>
      </c>
      <c r="F3473" s="2">
        <v>22748</v>
      </c>
      <c r="G3473">
        <v>8</v>
      </c>
      <c r="H3473">
        <v>0</v>
      </c>
      <c r="I3473" t="s">
        <v>381</v>
      </c>
      <c r="J3473" s="1">
        <v>22.754999999999999</v>
      </c>
      <c r="K3473">
        <f t="shared" si="59"/>
        <v>22.754999999999999</v>
      </c>
    </row>
    <row r="3474" spans="1:11" hidden="1" x14ac:dyDescent="0.25">
      <c r="A3474" t="s">
        <v>2771</v>
      </c>
      <c r="B3474" t="s">
        <v>186</v>
      </c>
      <c r="C3474">
        <v>2</v>
      </c>
      <c r="D3474">
        <v>50000000</v>
      </c>
      <c r="E3474">
        <v>1339</v>
      </c>
      <c r="F3474" s="2">
        <v>22746</v>
      </c>
      <c r="G3474">
        <v>8</v>
      </c>
      <c r="H3474">
        <v>0</v>
      </c>
      <c r="I3474" t="s">
        <v>644</v>
      </c>
      <c r="J3474" s="1">
        <v>22.754999999999999</v>
      </c>
      <c r="K3474">
        <f t="shared" si="59"/>
        <v>22.754999999999999</v>
      </c>
    </row>
    <row r="3475" spans="1:11" hidden="1" x14ac:dyDescent="0.25">
      <c r="A3475" t="s">
        <v>2771</v>
      </c>
      <c r="B3475" t="s">
        <v>373</v>
      </c>
      <c r="C3475">
        <v>1</v>
      </c>
      <c r="D3475">
        <v>500000</v>
      </c>
      <c r="E3475">
        <v>1368</v>
      </c>
      <c r="F3475" t="s">
        <v>110</v>
      </c>
      <c r="G3475">
        <v>15328</v>
      </c>
      <c r="H3475">
        <v>0</v>
      </c>
      <c r="I3475" t="s">
        <v>2878</v>
      </c>
      <c r="J3475" s="1">
        <v>0.77900000000000003</v>
      </c>
      <c r="K3475">
        <f t="shared" si="59"/>
        <v>0.77900000000000003</v>
      </c>
    </row>
    <row r="3476" spans="1:11" hidden="1" x14ac:dyDescent="0.25">
      <c r="A3476" t="s">
        <v>2771</v>
      </c>
      <c r="B3476" t="s">
        <v>373</v>
      </c>
      <c r="C3476">
        <v>1</v>
      </c>
      <c r="D3476">
        <v>5000000</v>
      </c>
      <c r="E3476">
        <v>1368</v>
      </c>
      <c r="F3476" s="2">
        <v>4146</v>
      </c>
      <c r="G3476">
        <v>15316</v>
      </c>
      <c r="H3476">
        <v>0</v>
      </c>
      <c r="I3476" t="s">
        <v>1595</v>
      </c>
      <c r="J3476" s="1">
        <v>4.149</v>
      </c>
      <c r="K3476">
        <f t="shared" si="59"/>
        <v>4.149</v>
      </c>
    </row>
    <row r="3477" spans="1:11" hidden="1" x14ac:dyDescent="0.25">
      <c r="A3477" t="s">
        <v>2771</v>
      </c>
      <c r="B3477" t="s">
        <v>373</v>
      </c>
      <c r="C3477">
        <v>1</v>
      </c>
      <c r="D3477">
        <v>50000000</v>
      </c>
      <c r="E3477">
        <v>1368</v>
      </c>
      <c r="F3477" s="2">
        <v>41408</v>
      </c>
      <c r="G3477">
        <v>15316</v>
      </c>
      <c r="H3477">
        <v>0</v>
      </c>
      <c r="I3477" t="s">
        <v>1734</v>
      </c>
      <c r="J3477" s="1">
        <v>41.432000000000002</v>
      </c>
      <c r="K3477">
        <f t="shared" si="59"/>
        <v>41.432000000000002</v>
      </c>
    </row>
    <row r="3478" spans="1:11" hidden="1" x14ac:dyDescent="0.25">
      <c r="A3478" t="s">
        <v>2771</v>
      </c>
      <c r="B3478" t="s">
        <v>373</v>
      </c>
      <c r="C3478">
        <v>1</v>
      </c>
      <c r="D3478">
        <v>50000000</v>
      </c>
      <c r="E3478">
        <v>1368</v>
      </c>
      <c r="F3478" s="2">
        <v>41383</v>
      </c>
      <c r="G3478">
        <v>17292</v>
      </c>
      <c r="H3478">
        <v>0</v>
      </c>
      <c r="I3478" t="s">
        <v>333</v>
      </c>
      <c r="J3478" s="1">
        <v>41.393999999999998</v>
      </c>
      <c r="K3478">
        <f t="shared" si="59"/>
        <v>41.393999999999998</v>
      </c>
    </row>
    <row r="3479" spans="1:11" hidden="1" x14ac:dyDescent="0.25">
      <c r="A3479" t="s">
        <v>2771</v>
      </c>
      <c r="B3479" t="s">
        <v>373</v>
      </c>
      <c r="C3479">
        <v>1</v>
      </c>
      <c r="D3479">
        <v>50000000</v>
      </c>
      <c r="E3479">
        <v>1368</v>
      </c>
      <c r="F3479" s="2">
        <v>41384</v>
      </c>
      <c r="G3479">
        <v>17292</v>
      </c>
      <c r="H3479">
        <v>0</v>
      </c>
      <c r="I3479" t="s">
        <v>944</v>
      </c>
      <c r="J3479" s="1">
        <v>41.395000000000003</v>
      </c>
      <c r="K3479">
        <f t="shared" si="59"/>
        <v>41.395000000000003</v>
      </c>
    </row>
    <row r="3480" spans="1:11" hidden="1" x14ac:dyDescent="0.25">
      <c r="A3480" t="s">
        <v>2771</v>
      </c>
      <c r="B3480" t="s">
        <v>373</v>
      </c>
      <c r="C3480">
        <v>1</v>
      </c>
      <c r="D3480">
        <v>50000000</v>
      </c>
      <c r="E3480">
        <v>1368</v>
      </c>
      <c r="F3480" s="2">
        <v>41389</v>
      </c>
      <c r="G3480">
        <v>17216</v>
      </c>
      <c r="H3480">
        <v>0</v>
      </c>
      <c r="I3480" t="s">
        <v>257</v>
      </c>
      <c r="J3480" s="1">
        <v>41.401000000000003</v>
      </c>
      <c r="K3480">
        <f t="shared" si="59"/>
        <v>41.401000000000003</v>
      </c>
    </row>
    <row r="3481" spans="1:11" hidden="1" x14ac:dyDescent="0.25">
      <c r="A3481" t="s">
        <v>2771</v>
      </c>
      <c r="B3481" t="s">
        <v>373</v>
      </c>
      <c r="C3481">
        <v>1</v>
      </c>
      <c r="D3481">
        <v>50000000</v>
      </c>
      <c r="E3481">
        <v>1368</v>
      </c>
      <c r="F3481" s="2">
        <v>41388</v>
      </c>
      <c r="G3481">
        <v>17420</v>
      </c>
      <c r="H3481">
        <v>0</v>
      </c>
      <c r="I3481" t="s">
        <v>257</v>
      </c>
      <c r="J3481" s="1">
        <v>41.401000000000003</v>
      </c>
      <c r="K3481">
        <f t="shared" si="59"/>
        <v>41.401000000000003</v>
      </c>
    </row>
    <row r="3482" spans="1:11" hidden="1" x14ac:dyDescent="0.25">
      <c r="A3482" t="s">
        <v>2771</v>
      </c>
      <c r="B3482" t="s">
        <v>373</v>
      </c>
      <c r="C3482">
        <v>1</v>
      </c>
      <c r="D3482">
        <v>50000000</v>
      </c>
      <c r="E3482">
        <v>1368</v>
      </c>
      <c r="F3482" s="2">
        <v>41388</v>
      </c>
      <c r="G3482">
        <v>17180</v>
      </c>
      <c r="H3482">
        <v>0</v>
      </c>
      <c r="I3482" t="s">
        <v>257</v>
      </c>
      <c r="J3482" s="1">
        <v>41.401000000000003</v>
      </c>
      <c r="K3482">
        <f t="shared" si="59"/>
        <v>41.401000000000003</v>
      </c>
    </row>
    <row r="3483" spans="1:11" hidden="1" x14ac:dyDescent="0.25">
      <c r="A3483" t="s">
        <v>2771</v>
      </c>
      <c r="B3483" t="s">
        <v>210</v>
      </c>
      <c r="C3483">
        <v>1</v>
      </c>
      <c r="D3483">
        <v>500000</v>
      </c>
      <c r="E3483">
        <v>1706</v>
      </c>
      <c r="F3483" t="s">
        <v>199</v>
      </c>
      <c r="G3483">
        <v>8</v>
      </c>
      <c r="H3483">
        <v>0</v>
      </c>
      <c r="I3483" t="s">
        <v>2879</v>
      </c>
      <c r="J3483" s="1">
        <v>0.44800000000000001</v>
      </c>
      <c r="K3483">
        <f t="shared" si="59"/>
        <v>0.44800000000000001</v>
      </c>
    </row>
    <row r="3484" spans="1:11" hidden="1" x14ac:dyDescent="0.25">
      <c r="A3484" t="s">
        <v>2771</v>
      </c>
      <c r="B3484" t="s">
        <v>210</v>
      </c>
      <c r="C3484">
        <v>1</v>
      </c>
      <c r="D3484">
        <v>5000000</v>
      </c>
      <c r="E3484">
        <v>1706</v>
      </c>
      <c r="F3484" s="2">
        <v>8580</v>
      </c>
      <c r="G3484">
        <v>3684</v>
      </c>
      <c r="H3484">
        <v>0</v>
      </c>
      <c r="I3484" t="s">
        <v>2880</v>
      </c>
      <c r="J3484" s="1">
        <v>2.3959999999999999</v>
      </c>
      <c r="K3484">
        <f t="shared" si="59"/>
        <v>2.3959999999999999</v>
      </c>
    </row>
    <row r="3485" spans="1:11" hidden="1" x14ac:dyDescent="0.25">
      <c r="A3485" t="s">
        <v>2771</v>
      </c>
      <c r="B3485" t="s">
        <v>210</v>
      </c>
      <c r="C3485">
        <v>1</v>
      </c>
      <c r="D3485">
        <v>50000000</v>
      </c>
      <c r="E3485">
        <v>1706</v>
      </c>
      <c r="F3485" s="2">
        <v>94190</v>
      </c>
      <c r="G3485">
        <v>3688</v>
      </c>
      <c r="H3485">
        <v>0</v>
      </c>
      <c r="I3485" t="s">
        <v>997</v>
      </c>
      <c r="J3485" s="1">
        <v>23.824999999999999</v>
      </c>
      <c r="K3485">
        <f t="shared" si="59"/>
        <v>23.824999999999999</v>
      </c>
    </row>
    <row r="3486" spans="1:11" hidden="1" x14ac:dyDescent="0.25">
      <c r="A3486" t="s">
        <v>2771</v>
      </c>
      <c r="B3486" t="s">
        <v>210</v>
      </c>
      <c r="C3486">
        <v>1</v>
      </c>
      <c r="D3486">
        <v>50000000</v>
      </c>
      <c r="E3486">
        <v>1706</v>
      </c>
      <c r="F3486" s="2">
        <v>94246</v>
      </c>
      <c r="G3486">
        <v>3760</v>
      </c>
      <c r="H3486">
        <v>0</v>
      </c>
      <c r="I3486" t="s">
        <v>1118</v>
      </c>
      <c r="J3486" s="1">
        <v>23.824999999999999</v>
      </c>
      <c r="K3486">
        <f t="shared" si="59"/>
        <v>23.824999999999999</v>
      </c>
    </row>
    <row r="3487" spans="1:11" hidden="1" x14ac:dyDescent="0.25">
      <c r="A3487" t="s">
        <v>2771</v>
      </c>
      <c r="B3487" t="s">
        <v>210</v>
      </c>
      <c r="C3487">
        <v>1</v>
      </c>
      <c r="D3487">
        <v>50000000</v>
      </c>
      <c r="E3487">
        <v>1706</v>
      </c>
      <c r="F3487" s="2">
        <v>94282</v>
      </c>
      <c r="G3487">
        <v>3800</v>
      </c>
      <c r="H3487">
        <v>0</v>
      </c>
      <c r="I3487" t="s">
        <v>998</v>
      </c>
      <c r="J3487" s="1">
        <v>23.824999999999999</v>
      </c>
      <c r="K3487">
        <f t="shared" si="59"/>
        <v>23.824999999999999</v>
      </c>
    </row>
    <row r="3488" spans="1:11" hidden="1" x14ac:dyDescent="0.25">
      <c r="A3488" t="s">
        <v>2771</v>
      </c>
      <c r="B3488" t="s">
        <v>210</v>
      </c>
      <c r="C3488">
        <v>1</v>
      </c>
      <c r="D3488">
        <v>50000000</v>
      </c>
      <c r="E3488">
        <v>1706</v>
      </c>
      <c r="F3488" s="2">
        <v>94276</v>
      </c>
      <c r="G3488">
        <v>3828</v>
      </c>
      <c r="H3488">
        <v>0</v>
      </c>
      <c r="I3488" t="s">
        <v>998</v>
      </c>
      <c r="J3488" s="1">
        <v>23.824999999999999</v>
      </c>
      <c r="K3488">
        <f t="shared" si="59"/>
        <v>23.824999999999999</v>
      </c>
    </row>
    <row r="3489" spans="1:11" hidden="1" x14ac:dyDescent="0.25">
      <c r="A3489" t="s">
        <v>2771</v>
      </c>
      <c r="B3489" t="s">
        <v>210</v>
      </c>
      <c r="C3489">
        <v>1</v>
      </c>
      <c r="D3489">
        <v>50000000</v>
      </c>
      <c r="E3489">
        <v>1706</v>
      </c>
      <c r="F3489" s="2">
        <v>94267</v>
      </c>
      <c r="G3489">
        <v>3792</v>
      </c>
      <c r="H3489">
        <v>0</v>
      </c>
      <c r="I3489" t="s">
        <v>997</v>
      </c>
      <c r="J3489" s="1">
        <v>23.835999999999999</v>
      </c>
      <c r="K3489">
        <f t="shared" si="59"/>
        <v>23.835999999999999</v>
      </c>
    </row>
    <row r="3490" spans="1:11" hidden="1" x14ac:dyDescent="0.25">
      <c r="A3490" t="s">
        <v>2771</v>
      </c>
      <c r="B3490" t="s">
        <v>210</v>
      </c>
      <c r="C3490">
        <v>1</v>
      </c>
      <c r="D3490">
        <v>50000000</v>
      </c>
      <c r="E3490">
        <v>1706</v>
      </c>
      <c r="F3490" s="2">
        <v>23833</v>
      </c>
      <c r="G3490">
        <v>3888</v>
      </c>
      <c r="H3490">
        <v>0</v>
      </c>
      <c r="I3490" t="s">
        <v>332</v>
      </c>
      <c r="J3490" s="1">
        <v>23.826000000000001</v>
      </c>
      <c r="K3490">
        <f t="shared" si="59"/>
        <v>23.826000000000001</v>
      </c>
    </row>
    <row r="3491" spans="1:11" hidden="1" x14ac:dyDescent="0.25">
      <c r="A3491" t="s">
        <v>2771</v>
      </c>
      <c r="B3491" t="s">
        <v>94</v>
      </c>
      <c r="C3491">
        <v>6</v>
      </c>
      <c r="D3491">
        <v>500000</v>
      </c>
      <c r="E3491">
        <v>1790</v>
      </c>
      <c r="F3491" t="s">
        <v>2881</v>
      </c>
      <c r="G3491">
        <v>8</v>
      </c>
      <c r="H3491">
        <v>0</v>
      </c>
      <c r="I3491" t="s">
        <v>2882</v>
      </c>
      <c r="J3491" s="1">
        <v>0.48</v>
      </c>
      <c r="K3491">
        <f t="shared" si="59"/>
        <v>0.48</v>
      </c>
    </row>
    <row r="3492" spans="1:11" hidden="1" x14ac:dyDescent="0.25">
      <c r="A3492" t="s">
        <v>2771</v>
      </c>
      <c r="B3492" t="s">
        <v>94</v>
      </c>
      <c r="C3492">
        <v>6</v>
      </c>
      <c r="D3492">
        <v>5000000</v>
      </c>
      <c r="E3492">
        <v>1790</v>
      </c>
      <c r="F3492" s="2">
        <v>2053</v>
      </c>
      <c r="G3492">
        <v>864</v>
      </c>
      <c r="H3492">
        <v>0</v>
      </c>
      <c r="I3492" t="s">
        <v>1451</v>
      </c>
      <c r="J3492" s="1">
        <v>2.056</v>
      </c>
      <c r="K3492">
        <f t="shared" si="59"/>
        <v>2.056</v>
      </c>
    </row>
    <row r="3493" spans="1:11" hidden="1" x14ac:dyDescent="0.25">
      <c r="A3493" t="s">
        <v>2771</v>
      </c>
      <c r="B3493" t="s">
        <v>94</v>
      </c>
      <c r="C3493">
        <v>6</v>
      </c>
      <c r="D3493">
        <v>50000000</v>
      </c>
      <c r="E3493">
        <v>1790</v>
      </c>
      <c r="F3493" s="2">
        <v>20515</v>
      </c>
      <c r="G3493">
        <v>868</v>
      </c>
      <c r="H3493">
        <v>0</v>
      </c>
      <c r="I3493" t="s">
        <v>649</v>
      </c>
      <c r="J3493" s="1">
        <v>20.521999999999998</v>
      </c>
      <c r="K3493">
        <f t="shared" si="59"/>
        <v>20.521999999999998</v>
      </c>
    </row>
    <row r="3494" spans="1:11" hidden="1" x14ac:dyDescent="0.25">
      <c r="A3494" t="s">
        <v>2771</v>
      </c>
      <c r="B3494" t="s">
        <v>94</v>
      </c>
      <c r="C3494">
        <v>6</v>
      </c>
      <c r="D3494">
        <v>50000000</v>
      </c>
      <c r="E3494">
        <v>1790</v>
      </c>
      <c r="F3494" s="2">
        <v>20509</v>
      </c>
      <c r="G3494">
        <v>860</v>
      </c>
      <c r="H3494">
        <v>0</v>
      </c>
      <c r="I3494" t="s">
        <v>944</v>
      </c>
      <c r="J3494" s="1">
        <v>20.515000000000001</v>
      </c>
      <c r="K3494">
        <f t="shared" si="59"/>
        <v>20.515000000000001</v>
      </c>
    </row>
    <row r="3495" spans="1:11" hidden="1" x14ac:dyDescent="0.25">
      <c r="A3495" t="s">
        <v>2771</v>
      </c>
      <c r="B3495" t="s">
        <v>94</v>
      </c>
      <c r="C3495">
        <v>6</v>
      </c>
      <c r="D3495">
        <v>50000000</v>
      </c>
      <c r="E3495">
        <v>1790</v>
      </c>
      <c r="F3495" s="2">
        <v>20509</v>
      </c>
      <c r="G3495">
        <v>932</v>
      </c>
      <c r="H3495">
        <v>0</v>
      </c>
      <c r="I3495" t="s">
        <v>382</v>
      </c>
      <c r="J3495" s="1">
        <v>20.515999999999998</v>
      </c>
      <c r="K3495">
        <f t="shared" si="59"/>
        <v>20.515999999999998</v>
      </c>
    </row>
    <row r="3496" spans="1:11" hidden="1" x14ac:dyDescent="0.25">
      <c r="A3496" t="s">
        <v>2771</v>
      </c>
      <c r="B3496" t="s">
        <v>94</v>
      </c>
      <c r="C3496">
        <v>6</v>
      </c>
      <c r="D3496">
        <v>50000000</v>
      </c>
      <c r="E3496">
        <v>1790</v>
      </c>
      <c r="F3496" s="2">
        <v>20512</v>
      </c>
      <c r="G3496">
        <v>804</v>
      </c>
      <c r="H3496">
        <v>0</v>
      </c>
      <c r="I3496" t="s">
        <v>729</v>
      </c>
      <c r="J3496" s="1">
        <v>20.518000000000001</v>
      </c>
      <c r="K3496">
        <f t="shared" si="59"/>
        <v>20.518000000000001</v>
      </c>
    </row>
    <row r="3497" spans="1:11" hidden="1" x14ac:dyDescent="0.25">
      <c r="A3497" t="s">
        <v>2771</v>
      </c>
      <c r="B3497" t="s">
        <v>94</v>
      </c>
      <c r="C3497">
        <v>6</v>
      </c>
      <c r="D3497">
        <v>50000000</v>
      </c>
      <c r="E3497">
        <v>1790</v>
      </c>
      <c r="F3497" s="2">
        <v>20511</v>
      </c>
      <c r="G3497">
        <v>932</v>
      </c>
      <c r="H3497">
        <v>0</v>
      </c>
      <c r="I3497" t="s">
        <v>729</v>
      </c>
      <c r="J3497" s="1">
        <v>20.518000000000001</v>
      </c>
      <c r="K3497">
        <f t="shared" si="59"/>
        <v>20.518000000000001</v>
      </c>
    </row>
    <row r="3498" spans="1:11" hidden="1" x14ac:dyDescent="0.25">
      <c r="A3498" t="s">
        <v>2771</v>
      </c>
      <c r="B3498" t="s">
        <v>94</v>
      </c>
      <c r="C3498">
        <v>6</v>
      </c>
      <c r="D3498">
        <v>50000000</v>
      </c>
      <c r="E3498">
        <v>1790</v>
      </c>
      <c r="F3498" s="2">
        <v>20511</v>
      </c>
      <c r="G3498">
        <v>864</v>
      </c>
      <c r="H3498">
        <v>0</v>
      </c>
      <c r="I3498" t="s">
        <v>644</v>
      </c>
      <c r="J3498" s="1">
        <v>20.516999999999999</v>
      </c>
      <c r="K3498">
        <f t="shared" si="59"/>
        <v>20.516999999999999</v>
      </c>
    </row>
    <row r="3499" spans="1:11" hidden="1" x14ac:dyDescent="0.25">
      <c r="A3499" t="s">
        <v>2771</v>
      </c>
      <c r="B3499" t="s">
        <v>121</v>
      </c>
      <c r="C3499">
        <v>3</v>
      </c>
      <c r="D3499">
        <v>500000</v>
      </c>
      <c r="E3499">
        <v>1750</v>
      </c>
      <c r="F3499" t="s">
        <v>1141</v>
      </c>
      <c r="G3499">
        <v>1896</v>
      </c>
      <c r="H3499">
        <v>0</v>
      </c>
      <c r="I3499" t="s">
        <v>2883</v>
      </c>
      <c r="J3499" s="1">
        <v>0.79200000000000004</v>
      </c>
      <c r="K3499">
        <f t="shared" si="59"/>
        <v>0.79200000000000004</v>
      </c>
    </row>
    <row r="3500" spans="1:11" hidden="1" x14ac:dyDescent="0.25">
      <c r="A3500" t="s">
        <v>2771</v>
      </c>
      <c r="B3500" t="s">
        <v>121</v>
      </c>
      <c r="C3500">
        <v>3</v>
      </c>
      <c r="D3500">
        <v>5000000</v>
      </c>
      <c r="E3500">
        <v>1750</v>
      </c>
      <c r="F3500" s="2">
        <v>2383</v>
      </c>
      <c r="G3500">
        <v>1896</v>
      </c>
      <c r="H3500">
        <v>0</v>
      </c>
      <c r="I3500" t="s">
        <v>485</v>
      </c>
      <c r="J3500" s="1">
        <v>2.3849999999999998</v>
      </c>
      <c r="K3500">
        <f t="shared" si="59"/>
        <v>2.3849999999999998</v>
      </c>
    </row>
    <row r="3501" spans="1:11" hidden="1" x14ac:dyDescent="0.25">
      <c r="A3501" t="s">
        <v>2771</v>
      </c>
      <c r="B3501" t="s">
        <v>121</v>
      </c>
      <c r="C3501">
        <v>3</v>
      </c>
      <c r="D3501">
        <v>50000000</v>
      </c>
      <c r="E3501">
        <v>1750</v>
      </c>
      <c r="F3501" s="2">
        <v>23774</v>
      </c>
      <c r="G3501">
        <v>1884</v>
      </c>
      <c r="H3501">
        <v>0</v>
      </c>
      <c r="I3501" t="s">
        <v>1665</v>
      </c>
      <c r="J3501" s="1">
        <v>23.782</v>
      </c>
      <c r="K3501">
        <f t="shared" si="59"/>
        <v>23.782</v>
      </c>
    </row>
    <row r="3502" spans="1:11" hidden="1" x14ac:dyDescent="0.25">
      <c r="A3502" t="s">
        <v>2771</v>
      </c>
      <c r="B3502" t="s">
        <v>121</v>
      </c>
      <c r="C3502">
        <v>3</v>
      </c>
      <c r="D3502">
        <v>50000000</v>
      </c>
      <c r="E3502">
        <v>1750</v>
      </c>
      <c r="F3502" s="2">
        <v>23774</v>
      </c>
      <c r="G3502">
        <v>1900</v>
      </c>
      <c r="H3502">
        <v>0</v>
      </c>
      <c r="I3502" t="s">
        <v>1705</v>
      </c>
      <c r="J3502" s="1">
        <v>23.780999999999999</v>
      </c>
      <c r="K3502">
        <f t="shared" si="59"/>
        <v>23.780999999999999</v>
      </c>
    </row>
    <row r="3503" spans="1:11" hidden="1" x14ac:dyDescent="0.25">
      <c r="A3503" t="s">
        <v>2771</v>
      </c>
      <c r="B3503" t="s">
        <v>121</v>
      </c>
      <c r="C3503">
        <v>3</v>
      </c>
      <c r="D3503">
        <v>50000000</v>
      </c>
      <c r="E3503">
        <v>1750</v>
      </c>
      <c r="F3503" s="2">
        <v>23775</v>
      </c>
      <c r="G3503">
        <v>1900</v>
      </c>
      <c r="H3503">
        <v>0</v>
      </c>
      <c r="I3503" t="s">
        <v>257</v>
      </c>
      <c r="J3503" s="1">
        <v>23.783000000000001</v>
      </c>
      <c r="K3503">
        <f t="shared" si="59"/>
        <v>23.783000000000001</v>
      </c>
    </row>
    <row r="3504" spans="1:11" hidden="1" x14ac:dyDescent="0.25">
      <c r="A3504" t="s">
        <v>2771</v>
      </c>
      <c r="B3504" t="s">
        <v>121</v>
      </c>
      <c r="C3504">
        <v>3</v>
      </c>
      <c r="D3504">
        <v>50000000</v>
      </c>
      <c r="E3504">
        <v>1750</v>
      </c>
      <c r="F3504" s="2">
        <v>23771</v>
      </c>
      <c r="G3504">
        <v>1960</v>
      </c>
      <c r="H3504">
        <v>0</v>
      </c>
      <c r="I3504" t="s">
        <v>257</v>
      </c>
      <c r="J3504" s="1">
        <v>23.78</v>
      </c>
      <c r="K3504">
        <f t="shared" si="59"/>
        <v>23.78</v>
      </c>
    </row>
    <row r="3505" spans="1:11" hidden="1" x14ac:dyDescent="0.25">
      <c r="A3505" t="s">
        <v>2771</v>
      </c>
      <c r="B3505" t="s">
        <v>121</v>
      </c>
      <c r="C3505">
        <v>3</v>
      </c>
      <c r="D3505">
        <v>50000000</v>
      </c>
      <c r="E3505">
        <v>1750</v>
      </c>
      <c r="F3505" s="2">
        <v>23776</v>
      </c>
      <c r="G3505">
        <v>1896</v>
      </c>
      <c r="H3505">
        <v>0</v>
      </c>
      <c r="I3505" t="s">
        <v>485</v>
      </c>
      <c r="J3505" s="1">
        <v>23.783000000000001</v>
      </c>
      <c r="K3505">
        <f t="shared" si="59"/>
        <v>23.783000000000001</v>
      </c>
    </row>
    <row r="3506" spans="1:11" hidden="1" x14ac:dyDescent="0.25">
      <c r="A3506" t="s">
        <v>2771</v>
      </c>
      <c r="B3506" t="s">
        <v>121</v>
      </c>
      <c r="C3506">
        <v>3</v>
      </c>
      <c r="D3506">
        <v>50000000</v>
      </c>
      <c r="E3506">
        <v>1750</v>
      </c>
      <c r="F3506" s="2">
        <v>23774</v>
      </c>
      <c r="G3506">
        <v>1836</v>
      </c>
      <c r="H3506">
        <v>0</v>
      </c>
      <c r="I3506" t="s">
        <v>484</v>
      </c>
      <c r="J3506" s="1">
        <v>23.782</v>
      </c>
      <c r="K3506">
        <f t="shared" si="59"/>
        <v>23.782</v>
      </c>
    </row>
    <row r="3507" spans="1:11" hidden="1" x14ac:dyDescent="0.25">
      <c r="A3507" t="s">
        <v>2771</v>
      </c>
      <c r="B3507" t="s">
        <v>18</v>
      </c>
      <c r="C3507">
        <v>2</v>
      </c>
      <c r="D3507">
        <v>500000</v>
      </c>
      <c r="E3507">
        <v>1137</v>
      </c>
      <c r="F3507" s="2">
        <v>43635</v>
      </c>
      <c r="G3507">
        <v>3744</v>
      </c>
      <c r="H3507">
        <v>0</v>
      </c>
      <c r="I3507" t="s">
        <v>649</v>
      </c>
      <c r="J3507" s="1">
        <v>43.649000000000001</v>
      </c>
      <c r="K3507">
        <f t="shared" si="59"/>
        <v>43.649000000000001</v>
      </c>
    </row>
    <row r="3508" spans="1:11" hidden="1" x14ac:dyDescent="0.25">
      <c r="A3508" t="s">
        <v>2771</v>
      </c>
      <c r="B3508" t="s">
        <v>18</v>
      </c>
      <c r="C3508">
        <v>2</v>
      </c>
      <c r="D3508">
        <v>5000000</v>
      </c>
      <c r="E3508">
        <v>1137</v>
      </c>
      <c r="F3508" s="2">
        <v>437067</v>
      </c>
      <c r="G3508">
        <v>3700</v>
      </c>
      <c r="H3508">
        <v>0</v>
      </c>
      <c r="I3508" t="s">
        <v>2884</v>
      </c>
      <c r="J3508" s="1">
        <v>437.20499999999998</v>
      </c>
      <c r="K3508">
        <f t="shared" si="59"/>
        <v>437.20499999999998</v>
      </c>
    </row>
    <row r="3509" spans="1:11" hidden="1" x14ac:dyDescent="0.25">
      <c r="A3509" t="s">
        <v>2771</v>
      </c>
      <c r="B3509" t="s">
        <v>18</v>
      </c>
      <c r="C3509">
        <v>2</v>
      </c>
      <c r="D3509">
        <v>50000000</v>
      </c>
      <c r="E3509">
        <v>1137</v>
      </c>
      <c r="F3509" s="2">
        <v>4438511</v>
      </c>
      <c r="G3509">
        <v>3856</v>
      </c>
      <c r="H3509">
        <v>0</v>
      </c>
      <c r="I3509" t="s">
        <v>2885</v>
      </c>
      <c r="J3509" s="1">
        <v>4439.8249999999998</v>
      </c>
      <c r="K3509">
        <f t="shared" si="59"/>
        <v>4439.8249999999998</v>
      </c>
    </row>
    <row r="3510" spans="1:11" x14ac:dyDescent="0.25">
      <c r="A3510" t="s">
        <v>2771</v>
      </c>
      <c r="B3510" t="s">
        <v>60</v>
      </c>
      <c r="C3510">
        <v>9</v>
      </c>
      <c r="D3510">
        <v>500000</v>
      </c>
      <c r="E3510">
        <v>1773</v>
      </c>
      <c r="F3510" t="s">
        <v>1557</v>
      </c>
      <c r="G3510">
        <v>8</v>
      </c>
      <c r="H3510">
        <v>0</v>
      </c>
      <c r="I3510" t="s">
        <v>2886</v>
      </c>
      <c r="J3510" s="1">
        <v>0.35299999999999998</v>
      </c>
      <c r="K3510">
        <f t="shared" si="59"/>
        <v>0.35299999999999998</v>
      </c>
    </row>
    <row r="3511" spans="1:11" x14ac:dyDescent="0.25">
      <c r="A3511" t="s">
        <v>2771</v>
      </c>
      <c r="B3511" t="s">
        <v>60</v>
      </c>
      <c r="C3511">
        <v>9</v>
      </c>
      <c r="D3511">
        <v>5000000</v>
      </c>
      <c r="E3511">
        <v>1773</v>
      </c>
      <c r="F3511" t="s">
        <v>2887</v>
      </c>
      <c r="G3511">
        <v>1112</v>
      </c>
      <c r="H3511">
        <v>0</v>
      </c>
      <c r="I3511" t="s">
        <v>2888</v>
      </c>
      <c r="J3511" s="1">
        <v>0.82299999999999995</v>
      </c>
      <c r="K3511">
        <f t="shared" si="59"/>
        <v>0.82299999999999995</v>
      </c>
    </row>
    <row r="3512" spans="1:11" x14ac:dyDescent="0.25">
      <c r="A3512" t="s">
        <v>2771</v>
      </c>
      <c r="B3512" t="s">
        <v>60</v>
      </c>
      <c r="C3512">
        <v>9</v>
      </c>
      <c r="D3512">
        <v>50000000</v>
      </c>
      <c r="E3512">
        <v>1773</v>
      </c>
      <c r="F3512" s="2">
        <v>8179</v>
      </c>
      <c r="G3512">
        <v>1108</v>
      </c>
      <c r="H3512">
        <v>0</v>
      </c>
      <c r="I3512" t="s">
        <v>380</v>
      </c>
      <c r="J3512" s="1">
        <v>8.1820000000000004</v>
      </c>
      <c r="K3512">
        <f t="shared" si="59"/>
        <v>8.1820000000000004</v>
      </c>
    </row>
    <row r="3513" spans="1:11" x14ac:dyDescent="0.25">
      <c r="A3513" t="s">
        <v>2771</v>
      </c>
      <c r="B3513" t="s">
        <v>60</v>
      </c>
      <c r="C3513">
        <v>9</v>
      </c>
      <c r="D3513">
        <v>50000000</v>
      </c>
      <c r="E3513">
        <v>1773</v>
      </c>
      <c r="F3513" s="2">
        <v>8177</v>
      </c>
      <c r="G3513">
        <v>1048</v>
      </c>
      <c r="H3513">
        <v>0</v>
      </c>
      <c r="I3513" t="s">
        <v>381</v>
      </c>
      <c r="J3513" s="1">
        <v>8.18</v>
      </c>
      <c r="K3513">
        <f t="shared" si="59"/>
        <v>8.18</v>
      </c>
    </row>
    <row r="3514" spans="1:11" x14ac:dyDescent="0.25">
      <c r="A3514" t="s">
        <v>2771</v>
      </c>
      <c r="B3514" t="s">
        <v>60</v>
      </c>
      <c r="C3514">
        <v>9</v>
      </c>
      <c r="D3514">
        <v>50000000</v>
      </c>
      <c r="E3514">
        <v>1773</v>
      </c>
      <c r="F3514" s="2">
        <v>8176</v>
      </c>
      <c r="G3514">
        <v>1044</v>
      </c>
      <c r="H3514">
        <v>0</v>
      </c>
      <c r="I3514" t="s">
        <v>153</v>
      </c>
      <c r="J3514" s="1">
        <v>8.18</v>
      </c>
      <c r="K3514">
        <f t="shared" si="59"/>
        <v>8.18</v>
      </c>
    </row>
    <row r="3515" spans="1:11" x14ac:dyDescent="0.25">
      <c r="A3515" t="s">
        <v>2771</v>
      </c>
      <c r="B3515" t="s">
        <v>60</v>
      </c>
      <c r="C3515">
        <v>9</v>
      </c>
      <c r="D3515">
        <v>50000000</v>
      </c>
      <c r="E3515">
        <v>1773</v>
      </c>
      <c r="F3515" s="2">
        <v>8178</v>
      </c>
      <c r="G3515">
        <v>1044</v>
      </c>
      <c r="H3515">
        <v>0</v>
      </c>
      <c r="I3515" t="s">
        <v>2889</v>
      </c>
      <c r="J3515" s="1">
        <v>8.1820000000000004</v>
      </c>
      <c r="K3515">
        <f t="shared" si="59"/>
        <v>8.1820000000000004</v>
      </c>
    </row>
    <row r="3516" spans="1:11" x14ac:dyDescent="0.25">
      <c r="A3516" t="s">
        <v>2771</v>
      </c>
      <c r="B3516" t="s">
        <v>60</v>
      </c>
      <c r="C3516">
        <v>9</v>
      </c>
      <c r="D3516">
        <v>50000000</v>
      </c>
      <c r="E3516">
        <v>1773</v>
      </c>
      <c r="F3516" s="2">
        <v>8177</v>
      </c>
      <c r="G3516">
        <v>1108</v>
      </c>
      <c r="H3516">
        <v>0</v>
      </c>
      <c r="I3516" t="s">
        <v>2890</v>
      </c>
      <c r="J3516" s="1">
        <v>8.18</v>
      </c>
      <c r="K3516">
        <f t="shared" si="59"/>
        <v>8.18</v>
      </c>
    </row>
    <row r="3517" spans="1:11" x14ac:dyDescent="0.25">
      <c r="A3517" t="s">
        <v>2771</v>
      </c>
      <c r="B3517" t="s">
        <v>60</v>
      </c>
      <c r="C3517">
        <v>9</v>
      </c>
      <c r="D3517">
        <v>50000000</v>
      </c>
      <c r="E3517">
        <v>1773</v>
      </c>
      <c r="F3517" s="2">
        <v>8176</v>
      </c>
      <c r="G3517">
        <v>1044</v>
      </c>
      <c r="H3517">
        <v>0</v>
      </c>
      <c r="I3517" t="s">
        <v>729</v>
      </c>
      <c r="J3517" s="1">
        <v>8.18</v>
      </c>
      <c r="K3517">
        <f t="shared" si="59"/>
        <v>8.18</v>
      </c>
    </row>
    <row r="3518" spans="1:11" hidden="1" x14ac:dyDescent="0.25">
      <c r="A3518" t="s">
        <v>2771</v>
      </c>
      <c r="B3518" t="s">
        <v>11</v>
      </c>
      <c r="C3518">
        <v>3</v>
      </c>
      <c r="D3518">
        <v>500000</v>
      </c>
      <c r="E3518">
        <v>1204</v>
      </c>
      <c r="F3518" s="2">
        <v>2208</v>
      </c>
      <c r="G3518">
        <v>6276</v>
      </c>
      <c r="H3518">
        <v>0</v>
      </c>
      <c r="I3518" t="s">
        <v>2891</v>
      </c>
      <c r="J3518" s="1">
        <v>3.0920000000000001</v>
      </c>
      <c r="K3518">
        <f t="shared" si="59"/>
        <v>3.0920000000000001</v>
      </c>
    </row>
    <row r="3519" spans="1:11" hidden="1" x14ac:dyDescent="0.25">
      <c r="A3519" t="s">
        <v>2771</v>
      </c>
      <c r="B3519" t="s">
        <v>11</v>
      </c>
      <c r="C3519">
        <v>3</v>
      </c>
      <c r="D3519">
        <v>5000000</v>
      </c>
      <c r="E3519">
        <v>1204</v>
      </c>
      <c r="F3519" s="2">
        <v>21709</v>
      </c>
      <c r="G3519">
        <v>6752</v>
      </c>
      <c r="H3519">
        <v>0</v>
      </c>
      <c r="I3519" t="s">
        <v>1741</v>
      </c>
      <c r="J3519" s="1">
        <v>21.716000000000001</v>
      </c>
      <c r="K3519">
        <f t="shared" si="59"/>
        <v>21.716000000000001</v>
      </c>
    </row>
    <row r="3520" spans="1:11" hidden="1" x14ac:dyDescent="0.25">
      <c r="A3520" t="s">
        <v>2771</v>
      </c>
      <c r="B3520" t="s">
        <v>11</v>
      </c>
      <c r="C3520">
        <v>3</v>
      </c>
      <c r="D3520">
        <v>50000000</v>
      </c>
      <c r="E3520">
        <v>1204</v>
      </c>
      <c r="F3520" s="2">
        <v>217129</v>
      </c>
      <c r="G3520">
        <v>6764</v>
      </c>
      <c r="H3520">
        <v>0</v>
      </c>
      <c r="I3520" t="s">
        <v>2892</v>
      </c>
      <c r="J3520" s="1">
        <v>217.18799999999999</v>
      </c>
      <c r="K3520">
        <f t="shared" si="59"/>
        <v>217.18799999999999</v>
      </c>
    </row>
    <row r="3521" spans="1:11" hidden="1" x14ac:dyDescent="0.25">
      <c r="A3521" t="s">
        <v>2771</v>
      </c>
      <c r="B3521" t="s">
        <v>146</v>
      </c>
      <c r="C3521">
        <v>4</v>
      </c>
      <c r="D3521">
        <v>500000</v>
      </c>
      <c r="E3521">
        <v>1489</v>
      </c>
      <c r="F3521" t="s">
        <v>313</v>
      </c>
      <c r="G3521">
        <v>8</v>
      </c>
      <c r="H3521">
        <v>0</v>
      </c>
      <c r="I3521" t="s">
        <v>2893</v>
      </c>
      <c r="J3521" s="1">
        <v>0.50900000000000001</v>
      </c>
      <c r="K3521">
        <f t="shared" si="59"/>
        <v>0.50900000000000001</v>
      </c>
    </row>
    <row r="3522" spans="1:11" hidden="1" x14ac:dyDescent="0.25">
      <c r="A3522" t="s">
        <v>2771</v>
      </c>
      <c r="B3522" t="s">
        <v>146</v>
      </c>
      <c r="C3522">
        <v>4</v>
      </c>
      <c r="D3522">
        <v>5000000</v>
      </c>
      <c r="E3522">
        <v>1489</v>
      </c>
      <c r="F3522" s="2">
        <v>2589</v>
      </c>
      <c r="G3522">
        <v>2348</v>
      </c>
      <c r="H3522">
        <v>0</v>
      </c>
      <c r="I3522" t="s">
        <v>155</v>
      </c>
      <c r="J3522" s="1">
        <v>2.5910000000000002</v>
      </c>
      <c r="K3522">
        <f t="shared" si="59"/>
        <v>2.5910000000000002</v>
      </c>
    </row>
    <row r="3523" spans="1:11" hidden="1" x14ac:dyDescent="0.25">
      <c r="A3523" t="s">
        <v>2771</v>
      </c>
      <c r="B3523" t="s">
        <v>146</v>
      </c>
      <c r="C3523">
        <v>4</v>
      </c>
      <c r="D3523">
        <v>50000000</v>
      </c>
      <c r="E3523">
        <v>1489</v>
      </c>
      <c r="F3523" s="2">
        <v>25828</v>
      </c>
      <c r="G3523">
        <v>2324</v>
      </c>
      <c r="H3523">
        <v>0</v>
      </c>
      <c r="I3523" t="s">
        <v>332</v>
      </c>
      <c r="J3523" s="1">
        <v>25.835999999999999</v>
      </c>
      <c r="K3523">
        <f t="shared" ref="K3523:K3586" si="60">VALUE(J3523)</f>
        <v>25.835999999999999</v>
      </c>
    </row>
    <row r="3524" spans="1:11" hidden="1" x14ac:dyDescent="0.25">
      <c r="A3524" t="s">
        <v>2771</v>
      </c>
      <c r="B3524" t="s">
        <v>146</v>
      </c>
      <c r="C3524">
        <v>4</v>
      </c>
      <c r="D3524">
        <v>50000000</v>
      </c>
      <c r="E3524">
        <v>1489</v>
      </c>
      <c r="F3524" s="2">
        <v>25827</v>
      </c>
      <c r="G3524">
        <v>3040</v>
      </c>
      <c r="H3524">
        <v>0</v>
      </c>
      <c r="I3524" t="s">
        <v>154</v>
      </c>
      <c r="J3524" s="1">
        <v>25.832999999999998</v>
      </c>
      <c r="K3524">
        <f t="shared" si="60"/>
        <v>25.832999999999998</v>
      </c>
    </row>
    <row r="3525" spans="1:11" hidden="1" x14ac:dyDescent="0.25">
      <c r="A3525" t="s">
        <v>2771</v>
      </c>
      <c r="B3525" t="s">
        <v>146</v>
      </c>
      <c r="C3525">
        <v>4</v>
      </c>
      <c r="D3525">
        <v>50000000</v>
      </c>
      <c r="E3525">
        <v>1489</v>
      </c>
      <c r="F3525" s="2">
        <v>26905</v>
      </c>
      <c r="G3525">
        <v>2760</v>
      </c>
      <c r="H3525">
        <v>0</v>
      </c>
      <c r="I3525" t="s">
        <v>1222</v>
      </c>
      <c r="J3525" s="1">
        <v>26.911999999999999</v>
      </c>
      <c r="K3525">
        <f t="shared" si="60"/>
        <v>26.911999999999999</v>
      </c>
    </row>
    <row r="3526" spans="1:11" hidden="1" x14ac:dyDescent="0.25">
      <c r="A3526" t="s">
        <v>2771</v>
      </c>
      <c r="B3526" t="s">
        <v>146</v>
      </c>
      <c r="C3526">
        <v>4</v>
      </c>
      <c r="D3526">
        <v>50000000</v>
      </c>
      <c r="E3526">
        <v>1489</v>
      </c>
      <c r="F3526" s="2">
        <v>25840</v>
      </c>
      <c r="G3526">
        <v>2780</v>
      </c>
      <c r="H3526">
        <v>0</v>
      </c>
      <c r="I3526" t="s">
        <v>888</v>
      </c>
      <c r="J3526" s="1">
        <v>25.847000000000001</v>
      </c>
      <c r="K3526">
        <f t="shared" si="60"/>
        <v>25.847000000000001</v>
      </c>
    </row>
    <row r="3527" spans="1:11" hidden="1" x14ac:dyDescent="0.25">
      <c r="A3527" t="s">
        <v>2771</v>
      </c>
      <c r="B3527" t="s">
        <v>146</v>
      </c>
      <c r="C3527">
        <v>4</v>
      </c>
      <c r="D3527">
        <v>50000000</v>
      </c>
      <c r="E3527">
        <v>1489</v>
      </c>
      <c r="F3527" s="2">
        <v>25826</v>
      </c>
      <c r="G3527">
        <v>3028</v>
      </c>
      <c r="H3527">
        <v>0</v>
      </c>
      <c r="I3527" t="s">
        <v>888</v>
      </c>
      <c r="J3527" s="1">
        <v>25.832999999999998</v>
      </c>
      <c r="K3527">
        <f t="shared" si="60"/>
        <v>25.832999999999998</v>
      </c>
    </row>
    <row r="3528" spans="1:11" hidden="1" x14ac:dyDescent="0.25">
      <c r="A3528" t="s">
        <v>2771</v>
      </c>
      <c r="B3528" t="s">
        <v>146</v>
      </c>
      <c r="C3528">
        <v>4</v>
      </c>
      <c r="D3528">
        <v>50000000</v>
      </c>
      <c r="E3528">
        <v>1489</v>
      </c>
      <c r="F3528" s="2">
        <v>25827</v>
      </c>
      <c r="G3528">
        <v>2788</v>
      </c>
      <c r="H3528">
        <v>0</v>
      </c>
      <c r="I3528" t="s">
        <v>257</v>
      </c>
      <c r="J3528" s="1">
        <v>25.835000000000001</v>
      </c>
      <c r="K3528">
        <f t="shared" si="60"/>
        <v>25.835000000000001</v>
      </c>
    </row>
    <row r="3529" spans="1:11" hidden="1" x14ac:dyDescent="0.25">
      <c r="A3529" t="s">
        <v>2771</v>
      </c>
      <c r="B3529" t="s">
        <v>397</v>
      </c>
      <c r="C3529">
        <v>1</v>
      </c>
      <c r="D3529">
        <v>500000</v>
      </c>
      <c r="E3529">
        <v>1393</v>
      </c>
      <c r="F3529" t="s">
        <v>2894</v>
      </c>
      <c r="G3529">
        <v>0</v>
      </c>
      <c r="H3529">
        <v>0</v>
      </c>
      <c r="I3529" t="s">
        <v>2895</v>
      </c>
      <c r="J3529" s="1">
        <v>0.32500000000000001</v>
      </c>
      <c r="K3529">
        <f t="shared" si="60"/>
        <v>0.32500000000000001</v>
      </c>
    </row>
    <row r="3530" spans="1:11" hidden="1" x14ac:dyDescent="0.25">
      <c r="A3530" t="s">
        <v>2771</v>
      </c>
      <c r="B3530" t="s">
        <v>397</v>
      </c>
      <c r="C3530">
        <v>1</v>
      </c>
      <c r="D3530">
        <v>5000000</v>
      </c>
      <c r="E3530">
        <v>1393</v>
      </c>
      <c r="F3530" s="2">
        <v>1956</v>
      </c>
      <c r="G3530">
        <v>8</v>
      </c>
      <c r="H3530">
        <v>0</v>
      </c>
      <c r="I3530" t="s">
        <v>2896</v>
      </c>
      <c r="J3530" s="1">
        <v>1.958</v>
      </c>
      <c r="K3530">
        <f t="shared" si="60"/>
        <v>1.958</v>
      </c>
    </row>
    <row r="3531" spans="1:11" hidden="1" x14ac:dyDescent="0.25">
      <c r="A3531" t="s">
        <v>2771</v>
      </c>
      <c r="B3531" t="s">
        <v>397</v>
      </c>
      <c r="C3531">
        <v>1</v>
      </c>
      <c r="D3531">
        <v>50000000</v>
      </c>
      <c r="E3531">
        <v>1393</v>
      </c>
      <c r="F3531" s="2">
        <v>19529</v>
      </c>
      <c r="G3531">
        <v>8</v>
      </c>
      <c r="H3531">
        <v>0</v>
      </c>
      <c r="I3531" t="s">
        <v>930</v>
      </c>
      <c r="J3531" s="1">
        <v>19.536000000000001</v>
      </c>
      <c r="K3531">
        <f t="shared" si="60"/>
        <v>19.536000000000001</v>
      </c>
    </row>
    <row r="3532" spans="1:11" hidden="1" x14ac:dyDescent="0.25">
      <c r="A3532" t="s">
        <v>2771</v>
      </c>
      <c r="B3532" t="s">
        <v>397</v>
      </c>
      <c r="C3532">
        <v>1</v>
      </c>
      <c r="D3532">
        <v>50000000</v>
      </c>
      <c r="E3532">
        <v>1393</v>
      </c>
      <c r="F3532" s="2">
        <v>19544</v>
      </c>
      <c r="G3532">
        <v>8</v>
      </c>
      <c r="H3532">
        <v>0</v>
      </c>
      <c r="I3532" t="s">
        <v>2897</v>
      </c>
      <c r="J3532" s="1">
        <v>19.552</v>
      </c>
      <c r="K3532">
        <f t="shared" si="60"/>
        <v>19.552</v>
      </c>
    </row>
    <row r="3533" spans="1:11" hidden="1" x14ac:dyDescent="0.25">
      <c r="A3533" t="s">
        <v>2771</v>
      </c>
      <c r="B3533" t="s">
        <v>397</v>
      </c>
      <c r="C3533">
        <v>1</v>
      </c>
      <c r="D3533">
        <v>50000000</v>
      </c>
      <c r="E3533">
        <v>1393</v>
      </c>
      <c r="F3533" s="2">
        <v>19541</v>
      </c>
      <c r="G3533">
        <v>8</v>
      </c>
      <c r="H3533">
        <v>0</v>
      </c>
      <c r="I3533" t="s">
        <v>155</v>
      </c>
      <c r="J3533" s="1">
        <v>19.547000000000001</v>
      </c>
      <c r="K3533">
        <f t="shared" si="60"/>
        <v>19.547000000000001</v>
      </c>
    </row>
    <row r="3534" spans="1:11" hidden="1" x14ac:dyDescent="0.25">
      <c r="A3534" t="s">
        <v>2771</v>
      </c>
      <c r="B3534" t="s">
        <v>397</v>
      </c>
      <c r="C3534">
        <v>1</v>
      </c>
      <c r="D3534">
        <v>50000000</v>
      </c>
      <c r="E3534">
        <v>1393</v>
      </c>
      <c r="F3534" s="2">
        <v>19531</v>
      </c>
      <c r="G3534">
        <v>8</v>
      </c>
      <c r="H3534">
        <v>0</v>
      </c>
      <c r="I3534" t="s">
        <v>649</v>
      </c>
      <c r="J3534" s="1">
        <v>19.536999999999999</v>
      </c>
      <c r="K3534">
        <f t="shared" si="60"/>
        <v>19.536999999999999</v>
      </c>
    </row>
    <row r="3535" spans="1:11" hidden="1" x14ac:dyDescent="0.25">
      <c r="A3535" t="s">
        <v>2771</v>
      </c>
      <c r="B3535" t="s">
        <v>397</v>
      </c>
      <c r="C3535">
        <v>1</v>
      </c>
      <c r="D3535">
        <v>50000000</v>
      </c>
      <c r="E3535">
        <v>1393</v>
      </c>
      <c r="F3535" s="2">
        <v>19528</v>
      </c>
      <c r="G3535">
        <v>8</v>
      </c>
      <c r="H3535">
        <v>0</v>
      </c>
      <c r="I3535" t="s">
        <v>649</v>
      </c>
      <c r="J3535" s="1">
        <v>19.535</v>
      </c>
      <c r="K3535">
        <f t="shared" si="60"/>
        <v>19.535</v>
      </c>
    </row>
    <row r="3536" spans="1:11" hidden="1" x14ac:dyDescent="0.25">
      <c r="A3536" t="s">
        <v>2771</v>
      </c>
      <c r="B3536" t="s">
        <v>397</v>
      </c>
      <c r="C3536">
        <v>1</v>
      </c>
      <c r="D3536">
        <v>50000000</v>
      </c>
      <c r="E3536">
        <v>1393</v>
      </c>
      <c r="F3536" s="2">
        <v>19542</v>
      </c>
      <c r="G3536">
        <v>8</v>
      </c>
      <c r="H3536">
        <v>0</v>
      </c>
      <c r="I3536" t="s">
        <v>944</v>
      </c>
      <c r="J3536" s="1">
        <v>19.547999999999998</v>
      </c>
      <c r="K3536">
        <f t="shared" si="60"/>
        <v>19.547999999999998</v>
      </c>
    </row>
    <row r="3537" spans="1:11" hidden="1" x14ac:dyDescent="0.25">
      <c r="A3537" t="s">
        <v>2771</v>
      </c>
      <c r="B3537" t="s">
        <v>186</v>
      </c>
      <c r="C3537">
        <v>3</v>
      </c>
      <c r="D3537">
        <v>500000</v>
      </c>
      <c r="E3537">
        <v>1435</v>
      </c>
      <c r="F3537" t="s">
        <v>2898</v>
      </c>
      <c r="G3537">
        <v>8</v>
      </c>
      <c r="H3537">
        <v>0</v>
      </c>
      <c r="I3537" t="s">
        <v>2899</v>
      </c>
      <c r="J3537" s="1">
        <v>0.39100000000000001</v>
      </c>
      <c r="K3537">
        <f t="shared" si="60"/>
        <v>0.39100000000000001</v>
      </c>
    </row>
    <row r="3538" spans="1:11" hidden="1" x14ac:dyDescent="0.25">
      <c r="A3538" t="s">
        <v>2771</v>
      </c>
      <c r="B3538" t="s">
        <v>186</v>
      </c>
      <c r="C3538">
        <v>3</v>
      </c>
      <c r="D3538">
        <v>5000000</v>
      </c>
      <c r="E3538">
        <v>1435</v>
      </c>
      <c r="F3538" s="2">
        <v>2493</v>
      </c>
      <c r="G3538">
        <v>8</v>
      </c>
      <c r="H3538">
        <v>0</v>
      </c>
      <c r="I3538" t="s">
        <v>2900</v>
      </c>
      <c r="J3538" s="1">
        <v>2.496</v>
      </c>
      <c r="K3538">
        <f t="shared" si="60"/>
        <v>2.496</v>
      </c>
    </row>
    <row r="3539" spans="1:11" hidden="1" x14ac:dyDescent="0.25">
      <c r="A3539" t="s">
        <v>2771</v>
      </c>
      <c r="B3539" t="s">
        <v>186</v>
      </c>
      <c r="C3539">
        <v>3</v>
      </c>
      <c r="D3539">
        <v>50000000</v>
      </c>
      <c r="E3539">
        <v>1435</v>
      </c>
      <c r="F3539" s="2">
        <v>24923</v>
      </c>
      <c r="G3539">
        <v>8</v>
      </c>
      <c r="H3539">
        <v>0</v>
      </c>
      <c r="I3539" t="s">
        <v>333</v>
      </c>
      <c r="J3539" s="1">
        <v>24.931000000000001</v>
      </c>
      <c r="K3539">
        <f t="shared" si="60"/>
        <v>24.931000000000001</v>
      </c>
    </row>
    <row r="3540" spans="1:11" hidden="1" x14ac:dyDescent="0.25">
      <c r="A3540" t="s">
        <v>2771</v>
      </c>
      <c r="B3540" t="s">
        <v>186</v>
      </c>
      <c r="C3540">
        <v>3</v>
      </c>
      <c r="D3540">
        <v>50000000</v>
      </c>
      <c r="E3540">
        <v>1435</v>
      </c>
      <c r="F3540" s="2">
        <v>24920</v>
      </c>
      <c r="G3540">
        <v>8</v>
      </c>
      <c r="H3540">
        <v>0</v>
      </c>
      <c r="I3540" t="s">
        <v>1741</v>
      </c>
      <c r="J3540" s="1">
        <v>24.928000000000001</v>
      </c>
      <c r="K3540">
        <f t="shared" si="60"/>
        <v>24.928000000000001</v>
      </c>
    </row>
    <row r="3541" spans="1:11" hidden="1" x14ac:dyDescent="0.25">
      <c r="A3541" t="s">
        <v>2771</v>
      </c>
      <c r="B3541" t="s">
        <v>186</v>
      </c>
      <c r="C3541">
        <v>3</v>
      </c>
      <c r="D3541">
        <v>50000000</v>
      </c>
      <c r="E3541">
        <v>1435</v>
      </c>
      <c r="F3541" s="2">
        <v>24920</v>
      </c>
      <c r="G3541">
        <v>8</v>
      </c>
      <c r="H3541">
        <v>0</v>
      </c>
      <c r="I3541" t="s">
        <v>856</v>
      </c>
      <c r="J3541" s="1">
        <v>24.927</v>
      </c>
      <c r="K3541">
        <f t="shared" si="60"/>
        <v>24.927</v>
      </c>
    </row>
    <row r="3542" spans="1:11" hidden="1" x14ac:dyDescent="0.25">
      <c r="A3542" t="s">
        <v>2771</v>
      </c>
      <c r="B3542" t="s">
        <v>186</v>
      </c>
      <c r="C3542">
        <v>3</v>
      </c>
      <c r="D3542">
        <v>50000000</v>
      </c>
      <c r="E3542">
        <v>1435</v>
      </c>
      <c r="F3542" s="2">
        <v>24918</v>
      </c>
      <c r="G3542">
        <v>8</v>
      </c>
      <c r="H3542">
        <v>0</v>
      </c>
      <c r="I3542" t="s">
        <v>257</v>
      </c>
      <c r="J3542" s="1">
        <v>24.925999999999998</v>
      </c>
      <c r="K3542">
        <f t="shared" si="60"/>
        <v>24.925999999999998</v>
      </c>
    </row>
    <row r="3543" spans="1:11" hidden="1" x14ac:dyDescent="0.25">
      <c r="A3543" t="s">
        <v>2771</v>
      </c>
      <c r="B3543" t="s">
        <v>186</v>
      </c>
      <c r="C3543">
        <v>3</v>
      </c>
      <c r="D3543">
        <v>50000000</v>
      </c>
      <c r="E3543">
        <v>1435</v>
      </c>
      <c r="F3543" s="2">
        <v>24920</v>
      </c>
      <c r="G3543">
        <v>8</v>
      </c>
      <c r="H3543">
        <v>0</v>
      </c>
      <c r="I3543" t="s">
        <v>856</v>
      </c>
      <c r="J3543" s="1">
        <v>24.927</v>
      </c>
      <c r="K3543">
        <f t="shared" si="60"/>
        <v>24.927</v>
      </c>
    </row>
    <row r="3544" spans="1:11" hidden="1" x14ac:dyDescent="0.25">
      <c r="A3544" t="s">
        <v>2771</v>
      </c>
      <c r="B3544" t="s">
        <v>186</v>
      </c>
      <c r="C3544">
        <v>3</v>
      </c>
      <c r="D3544">
        <v>50000000</v>
      </c>
      <c r="E3544">
        <v>1435</v>
      </c>
      <c r="F3544" s="2">
        <v>24923</v>
      </c>
      <c r="G3544">
        <v>8</v>
      </c>
      <c r="H3544">
        <v>0</v>
      </c>
      <c r="I3544" t="s">
        <v>2901</v>
      </c>
      <c r="J3544" s="1">
        <v>24.934000000000001</v>
      </c>
      <c r="K3544">
        <f t="shared" si="60"/>
        <v>24.934000000000001</v>
      </c>
    </row>
    <row r="3545" spans="1:11" hidden="1" x14ac:dyDescent="0.25">
      <c r="A3545" t="s">
        <v>2771</v>
      </c>
      <c r="B3545" t="s">
        <v>393</v>
      </c>
      <c r="C3545">
        <v>2</v>
      </c>
      <c r="D3545">
        <v>500000</v>
      </c>
      <c r="E3545">
        <v>1429</v>
      </c>
      <c r="F3545" s="2">
        <v>7080</v>
      </c>
      <c r="G3545">
        <v>5612</v>
      </c>
      <c r="H3545">
        <v>0</v>
      </c>
      <c r="I3545" t="s">
        <v>2902</v>
      </c>
      <c r="J3545" s="1">
        <v>7.5279999999999996</v>
      </c>
      <c r="K3545">
        <f t="shared" si="60"/>
        <v>7.5279999999999996</v>
      </c>
    </row>
    <row r="3546" spans="1:11" hidden="1" x14ac:dyDescent="0.25">
      <c r="A3546" t="s">
        <v>2771</v>
      </c>
      <c r="B3546" t="s">
        <v>393</v>
      </c>
      <c r="C3546">
        <v>2</v>
      </c>
      <c r="D3546">
        <v>5000000</v>
      </c>
      <c r="E3546">
        <v>1429</v>
      </c>
      <c r="F3546" s="2">
        <v>72412</v>
      </c>
      <c r="G3546">
        <v>5348</v>
      </c>
      <c r="H3546">
        <v>0</v>
      </c>
      <c r="I3546" t="s">
        <v>347</v>
      </c>
      <c r="J3546" s="1">
        <v>72.433000000000007</v>
      </c>
      <c r="K3546">
        <f t="shared" si="60"/>
        <v>72.433000000000007</v>
      </c>
    </row>
    <row r="3547" spans="1:11" hidden="1" x14ac:dyDescent="0.25">
      <c r="A3547" t="s">
        <v>2771</v>
      </c>
      <c r="B3547" t="s">
        <v>393</v>
      </c>
      <c r="C3547">
        <v>2</v>
      </c>
      <c r="D3547">
        <v>50000000</v>
      </c>
      <c r="E3547">
        <v>1429</v>
      </c>
      <c r="F3547" s="2">
        <v>746663</v>
      </c>
      <c r="G3547">
        <v>5532</v>
      </c>
      <c r="H3547">
        <v>0</v>
      </c>
      <c r="I3547" t="s">
        <v>2903</v>
      </c>
      <c r="J3547" s="1">
        <v>746.84</v>
      </c>
      <c r="K3547">
        <f t="shared" si="60"/>
        <v>746.84</v>
      </c>
    </row>
    <row r="3548" spans="1:11" hidden="1" x14ac:dyDescent="0.25">
      <c r="A3548" t="s">
        <v>2771</v>
      </c>
      <c r="B3548" t="s">
        <v>731</v>
      </c>
      <c r="C3548">
        <v>1</v>
      </c>
      <c r="D3548">
        <v>500000</v>
      </c>
      <c r="E3548">
        <v>1251</v>
      </c>
      <c r="F3548" t="s">
        <v>1502</v>
      </c>
      <c r="G3548">
        <v>8</v>
      </c>
      <c r="H3548">
        <v>0</v>
      </c>
      <c r="I3548" t="s">
        <v>2904</v>
      </c>
      <c r="J3548" s="1">
        <v>0.44600000000000001</v>
      </c>
      <c r="K3548">
        <f t="shared" si="60"/>
        <v>0.44600000000000001</v>
      </c>
    </row>
    <row r="3549" spans="1:11" hidden="1" x14ac:dyDescent="0.25">
      <c r="A3549" t="s">
        <v>2771</v>
      </c>
      <c r="B3549" t="s">
        <v>731</v>
      </c>
      <c r="C3549">
        <v>1</v>
      </c>
      <c r="D3549">
        <v>5000000</v>
      </c>
      <c r="E3549">
        <v>1251</v>
      </c>
      <c r="F3549" s="2">
        <v>2170</v>
      </c>
      <c r="G3549">
        <v>1456</v>
      </c>
      <c r="H3549">
        <v>0</v>
      </c>
      <c r="I3549" t="s">
        <v>2905</v>
      </c>
      <c r="J3549" s="1">
        <v>2.1720000000000002</v>
      </c>
      <c r="K3549">
        <f t="shared" si="60"/>
        <v>2.1720000000000002</v>
      </c>
    </row>
    <row r="3550" spans="1:11" hidden="1" x14ac:dyDescent="0.25">
      <c r="A3550" t="s">
        <v>2771</v>
      </c>
      <c r="B3550" t="s">
        <v>731</v>
      </c>
      <c r="C3550">
        <v>1</v>
      </c>
      <c r="D3550">
        <v>50000000</v>
      </c>
      <c r="E3550">
        <v>1251</v>
      </c>
      <c r="F3550" s="2">
        <v>21687</v>
      </c>
      <c r="G3550">
        <v>1396</v>
      </c>
      <c r="H3550">
        <v>0</v>
      </c>
      <c r="I3550" t="s">
        <v>2906</v>
      </c>
      <c r="J3550" s="1">
        <v>21.693000000000001</v>
      </c>
      <c r="K3550">
        <f t="shared" si="60"/>
        <v>21.693000000000001</v>
      </c>
    </row>
    <row r="3551" spans="1:11" hidden="1" x14ac:dyDescent="0.25">
      <c r="A3551" t="s">
        <v>2771</v>
      </c>
      <c r="B3551" t="s">
        <v>731</v>
      </c>
      <c r="C3551">
        <v>1</v>
      </c>
      <c r="D3551">
        <v>50000000</v>
      </c>
      <c r="E3551">
        <v>1251</v>
      </c>
      <c r="F3551" s="2">
        <v>21679</v>
      </c>
      <c r="G3551">
        <v>1520</v>
      </c>
      <c r="H3551">
        <v>0</v>
      </c>
      <c r="I3551" t="s">
        <v>747</v>
      </c>
      <c r="J3551" s="1">
        <v>21.684999999999999</v>
      </c>
      <c r="K3551">
        <f t="shared" si="60"/>
        <v>21.684999999999999</v>
      </c>
    </row>
    <row r="3552" spans="1:11" hidden="1" x14ac:dyDescent="0.25">
      <c r="A3552" t="s">
        <v>2771</v>
      </c>
      <c r="B3552" t="s">
        <v>731</v>
      </c>
      <c r="C3552">
        <v>1</v>
      </c>
      <c r="D3552">
        <v>50000000</v>
      </c>
      <c r="E3552">
        <v>1251</v>
      </c>
      <c r="F3552" s="2">
        <v>21694</v>
      </c>
      <c r="G3552">
        <v>1396</v>
      </c>
      <c r="H3552">
        <v>0</v>
      </c>
      <c r="I3552" t="s">
        <v>944</v>
      </c>
      <c r="J3552" s="1">
        <v>21.7</v>
      </c>
      <c r="K3552">
        <f t="shared" si="60"/>
        <v>21.7</v>
      </c>
    </row>
    <row r="3553" spans="1:11" hidden="1" x14ac:dyDescent="0.25">
      <c r="A3553" t="s">
        <v>2771</v>
      </c>
      <c r="B3553" t="s">
        <v>731</v>
      </c>
      <c r="C3553">
        <v>1</v>
      </c>
      <c r="D3553">
        <v>50000000</v>
      </c>
      <c r="E3553">
        <v>1251</v>
      </c>
      <c r="F3553" s="2">
        <v>21691</v>
      </c>
      <c r="G3553">
        <v>1396</v>
      </c>
      <c r="H3553">
        <v>0</v>
      </c>
      <c r="I3553" t="s">
        <v>944</v>
      </c>
      <c r="J3553" s="1">
        <v>21.696999999999999</v>
      </c>
      <c r="K3553">
        <f t="shared" si="60"/>
        <v>21.696999999999999</v>
      </c>
    </row>
    <row r="3554" spans="1:11" hidden="1" x14ac:dyDescent="0.25">
      <c r="A3554" t="s">
        <v>2771</v>
      </c>
      <c r="B3554" t="s">
        <v>731</v>
      </c>
      <c r="C3554">
        <v>1</v>
      </c>
      <c r="D3554">
        <v>50000000</v>
      </c>
      <c r="E3554">
        <v>1251</v>
      </c>
      <c r="F3554" s="2">
        <v>21697</v>
      </c>
      <c r="G3554">
        <v>1396</v>
      </c>
      <c r="H3554">
        <v>0</v>
      </c>
      <c r="I3554" t="s">
        <v>756</v>
      </c>
      <c r="J3554" s="1">
        <v>21.702999999999999</v>
      </c>
      <c r="K3554">
        <f t="shared" si="60"/>
        <v>21.702999999999999</v>
      </c>
    </row>
    <row r="3555" spans="1:11" hidden="1" x14ac:dyDescent="0.25">
      <c r="A3555" t="s">
        <v>2771</v>
      </c>
      <c r="B3555" t="s">
        <v>731</v>
      </c>
      <c r="C3555">
        <v>1</v>
      </c>
      <c r="D3555">
        <v>50000000</v>
      </c>
      <c r="E3555">
        <v>1251</v>
      </c>
      <c r="F3555" s="2">
        <v>21678</v>
      </c>
      <c r="G3555">
        <v>1396</v>
      </c>
      <c r="H3555">
        <v>0</v>
      </c>
      <c r="I3555" t="s">
        <v>484</v>
      </c>
      <c r="J3555" s="1">
        <v>21.684000000000001</v>
      </c>
      <c r="K3555">
        <f t="shared" si="60"/>
        <v>21.684000000000001</v>
      </c>
    </row>
    <row r="3556" spans="1:11" x14ac:dyDescent="0.25">
      <c r="A3556" t="s">
        <v>2771</v>
      </c>
      <c r="B3556" t="s">
        <v>456</v>
      </c>
      <c r="C3556">
        <v>5</v>
      </c>
      <c r="D3556">
        <v>500000</v>
      </c>
      <c r="E3556">
        <v>1429</v>
      </c>
      <c r="F3556" t="s">
        <v>2907</v>
      </c>
      <c r="G3556">
        <v>31784</v>
      </c>
      <c r="H3556">
        <v>0</v>
      </c>
      <c r="I3556" t="s">
        <v>2908</v>
      </c>
      <c r="J3556" s="1">
        <v>3.266</v>
      </c>
      <c r="K3556">
        <f t="shared" si="60"/>
        <v>3.266</v>
      </c>
    </row>
    <row r="3557" spans="1:11" x14ac:dyDescent="0.25">
      <c r="A3557" t="s">
        <v>2771</v>
      </c>
      <c r="B3557" t="s">
        <v>456</v>
      </c>
      <c r="C3557">
        <v>5</v>
      </c>
      <c r="D3557">
        <v>5000000</v>
      </c>
      <c r="E3557">
        <v>1429</v>
      </c>
      <c r="F3557" s="2">
        <v>2342</v>
      </c>
      <c r="G3557">
        <v>35108</v>
      </c>
      <c r="H3557">
        <v>0</v>
      </c>
      <c r="I3557" t="s">
        <v>2909</v>
      </c>
      <c r="J3557" s="1">
        <v>2.2999999999999998</v>
      </c>
      <c r="K3557">
        <f t="shared" si="60"/>
        <v>2.2999999999999998</v>
      </c>
    </row>
    <row r="3558" spans="1:11" x14ac:dyDescent="0.25">
      <c r="A3558" t="s">
        <v>2771</v>
      </c>
      <c r="B3558" t="s">
        <v>456</v>
      </c>
      <c r="C3558">
        <v>5</v>
      </c>
      <c r="D3558">
        <v>50000000</v>
      </c>
      <c r="E3558">
        <v>1429</v>
      </c>
      <c r="F3558" s="2">
        <v>22124</v>
      </c>
      <c r="G3558">
        <v>35288</v>
      </c>
      <c r="H3558">
        <v>0</v>
      </c>
      <c r="I3558" t="s">
        <v>2787</v>
      </c>
      <c r="J3558" s="1">
        <v>22.094000000000001</v>
      </c>
      <c r="K3558">
        <f t="shared" si="60"/>
        <v>22.094000000000001</v>
      </c>
    </row>
    <row r="3559" spans="1:11" x14ac:dyDescent="0.25">
      <c r="A3559" t="s">
        <v>2771</v>
      </c>
      <c r="B3559" t="s">
        <v>456</v>
      </c>
      <c r="C3559">
        <v>5</v>
      </c>
      <c r="D3559">
        <v>50000000</v>
      </c>
      <c r="E3559">
        <v>1429</v>
      </c>
      <c r="F3559" s="2">
        <v>21987</v>
      </c>
      <c r="G3559">
        <v>35316</v>
      </c>
      <c r="H3559">
        <v>0</v>
      </c>
      <c r="I3559" t="s">
        <v>2910</v>
      </c>
      <c r="J3559" s="1">
        <v>21.939</v>
      </c>
      <c r="K3559">
        <f t="shared" si="60"/>
        <v>21.939</v>
      </c>
    </row>
    <row r="3560" spans="1:11" x14ac:dyDescent="0.25">
      <c r="A3560" t="s">
        <v>2771</v>
      </c>
      <c r="B3560" t="s">
        <v>456</v>
      </c>
      <c r="C3560">
        <v>5</v>
      </c>
      <c r="D3560">
        <v>50000000</v>
      </c>
      <c r="E3560">
        <v>1429</v>
      </c>
      <c r="F3560" s="2">
        <v>21990</v>
      </c>
      <c r="G3560">
        <v>35320</v>
      </c>
      <c r="H3560">
        <v>0</v>
      </c>
      <c r="I3560" t="s">
        <v>729</v>
      </c>
      <c r="J3560" s="1">
        <v>21.952000000000002</v>
      </c>
      <c r="K3560">
        <f t="shared" si="60"/>
        <v>21.952000000000002</v>
      </c>
    </row>
    <row r="3561" spans="1:11" x14ac:dyDescent="0.25">
      <c r="A3561" t="s">
        <v>2771</v>
      </c>
      <c r="B3561" t="s">
        <v>456</v>
      </c>
      <c r="C3561">
        <v>5</v>
      </c>
      <c r="D3561">
        <v>50000000</v>
      </c>
      <c r="E3561">
        <v>1429</v>
      </c>
      <c r="F3561" s="2">
        <v>22130</v>
      </c>
      <c r="G3561">
        <v>35028</v>
      </c>
      <c r="H3561">
        <v>0</v>
      </c>
      <c r="I3561" t="s">
        <v>382</v>
      </c>
      <c r="J3561" s="1">
        <v>22.079000000000001</v>
      </c>
      <c r="K3561">
        <f t="shared" si="60"/>
        <v>22.079000000000001</v>
      </c>
    </row>
    <row r="3562" spans="1:11" x14ac:dyDescent="0.25">
      <c r="A3562" t="s">
        <v>2771</v>
      </c>
      <c r="B3562" t="s">
        <v>456</v>
      </c>
      <c r="C3562">
        <v>5</v>
      </c>
      <c r="D3562">
        <v>50000000</v>
      </c>
      <c r="E3562">
        <v>1429</v>
      </c>
      <c r="F3562" s="2">
        <v>21981</v>
      </c>
      <c r="G3562">
        <v>35376</v>
      </c>
      <c r="H3562">
        <v>0</v>
      </c>
      <c r="I3562" t="s">
        <v>729</v>
      </c>
      <c r="J3562" s="1">
        <v>21.949000000000002</v>
      </c>
      <c r="K3562">
        <f t="shared" si="60"/>
        <v>21.949000000000002</v>
      </c>
    </row>
    <row r="3563" spans="1:11" x14ac:dyDescent="0.25">
      <c r="A3563" t="s">
        <v>2771</v>
      </c>
      <c r="B3563" t="s">
        <v>456</v>
      </c>
      <c r="C3563">
        <v>5</v>
      </c>
      <c r="D3563">
        <v>50000000</v>
      </c>
      <c r="E3563">
        <v>1429</v>
      </c>
      <c r="F3563" s="2">
        <v>21987</v>
      </c>
      <c r="G3563">
        <v>35852</v>
      </c>
      <c r="H3563">
        <v>0</v>
      </c>
      <c r="I3563" t="s">
        <v>382</v>
      </c>
      <c r="J3563" s="1">
        <v>21.946999999999999</v>
      </c>
      <c r="K3563">
        <f t="shared" si="60"/>
        <v>21.946999999999999</v>
      </c>
    </row>
    <row r="3564" spans="1:11" hidden="1" x14ac:dyDescent="0.25">
      <c r="A3564" t="s">
        <v>2771</v>
      </c>
      <c r="B3564" t="s">
        <v>397</v>
      </c>
      <c r="C3564">
        <v>5</v>
      </c>
      <c r="D3564">
        <v>500000</v>
      </c>
      <c r="E3564">
        <v>1664</v>
      </c>
      <c r="F3564" t="s">
        <v>2911</v>
      </c>
      <c r="G3564">
        <v>0</v>
      </c>
      <c r="H3564">
        <v>0</v>
      </c>
      <c r="I3564" t="s">
        <v>2912</v>
      </c>
      <c r="J3564" s="1">
        <v>0.20899999999999999</v>
      </c>
      <c r="K3564">
        <f t="shared" si="60"/>
        <v>0.20899999999999999</v>
      </c>
    </row>
    <row r="3565" spans="1:11" hidden="1" x14ac:dyDescent="0.25">
      <c r="A3565" t="s">
        <v>2771</v>
      </c>
      <c r="B3565" t="s">
        <v>397</v>
      </c>
      <c r="C3565">
        <v>5</v>
      </c>
      <c r="D3565">
        <v>5000000</v>
      </c>
      <c r="E3565">
        <v>1664</v>
      </c>
      <c r="F3565" t="s">
        <v>2913</v>
      </c>
      <c r="G3565">
        <v>8</v>
      </c>
      <c r="H3565">
        <v>0</v>
      </c>
      <c r="I3565" t="s">
        <v>2914</v>
      </c>
      <c r="J3565" s="1">
        <v>0.91300000000000003</v>
      </c>
      <c r="K3565">
        <f t="shared" si="60"/>
        <v>0.91300000000000003</v>
      </c>
    </row>
    <row r="3566" spans="1:11" hidden="1" x14ac:dyDescent="0.25">
      <c r="A3566" t="s">
        <v>2771</v>
      </c>
      <c r="B3566" t="s">
        <v>397</v>
      </c>
      <c r="C3566">
        <v>5</v>
      </c>
      <c r="D3566">
        <v>50000000</v>
      </c>
      <c r="E3566">
        <v>1664</v>
      </c>
      <c r="F3566" s="2">
        <v>9097</v>
      </c>
      <c r="G3566">
        <v>8</v>
      </c>
      <c r="H3566">
        <v>0</v>
      </c>
      <c r="I3566" t="s">
        <v>2829</v>
      </c>
      <c r="J3566" s="1">
        <v>9.1010000000000009</v>
      </c>
      <c r="K3566">
        <f t="shared" si="60"/>
        <v>9.1010000000000009</v>
      </c>
    </row>
    <row r="3567" spans="1:11" hidden="1" x14ac:dyDescent="0.25">
      <c r="A3567" t="s">
        <v>2771</v>
      </c>
      <c r="B3567" t="s">
        <v>397</v>
      </c>
      <c r="C3567">
        <v>5</v>
      </c>
      <c r="D3567">
        <v>50000000</v>
      </c>
      <c r="E3567">
        <v>1664</v>
      </c>
      <c r="F3567" s="2">
        <v>9095</v>
      </c>
      <c r="G3567">
        <v>8</v>
      </c>
      <c r="H3567">
        <v>0</v>
      </c>
      <c r="I3567" t="s">
        <v>332</v>
      </c>
      <c r="J3567" s="1">
        <v>9.0990000000000002</v>
      </c>
      <c r="K3567">
        <f t="shared" si="60"/>
        <v>9.0990000000000002</v>
      </c>
    </row>
    <row r="3568" spans="1:11" hidden="1" x14ac:dyDescent="0.25">
      <c r="A3568" t="s">
        <v>2771</v>
      </c>
      <c r="B3568" t="s">
        <v>397</v>
      </c>
      <c r="C3568">
        <v>5</v>
      </c>
      <c r="D3568">
        <v>50000000</v>
      </c>
      <c r="E3568">
        <v>1664</v>
      </c>
      <c r="F3568" s="2">
        <v>9097</v>
      </c>
      <c r="G3568">
        <v>8</v>
      </c>
      <c r="H3568">
        <v>0</v>
      </c>
      <c r="I3568" t="s">
        <v>888</v>
      </c>
      <c r="J3568" s="1">
        <v>9.1010000000000009</v>
      </c>
      <c r="K3568">
        <f t="shared" si="60"/>
        <v>9.1010000000000009</v>
      </c>
    </row>
    <row r="3569" spans="1:11" hidden="1" x14ac:dyDescent="0.25">
      <c r="A3569" t="s">
        <v>2771</v>
      </c>
      <c r="B3569" t="s">
        <v>397</v>
      </c>
      <c r="C3569">
        <v>5</v>
      </c>
      <c r="D3569">
        <v>50000000</v>
      </c>
      <c r="E3569">
        <v>1664</v>
      </c>
      <c r="F3569" s="2">
        <v>9412</v>
      </c>
      <c r="G3569">
        <v>8</v>
      </c>
      <c r="H3569">
        <v>0</v>
      </c>
      <c r="I3569" t="s">
        <v>332</v>
      </c>
      <c r="J3569" s="1">
        <v>9.4160000000000004</v>
      </c>
      <c r="K3569">
        <f t="shared" si="60"/>
        <v>9.4160000000000004</v>
      </c>
    </row>
    <row r="3570" spans="1:11" hidden="1" x14ac:dyDescent="0.25">
      <c r="A3570" t="s">
        <v>2771</v>
      </c>
      <c r="B3570" t="s">
        <v>397</v>
      </c>
      <c r="C3570">
        <v>5</v>
      </c>
      <c r="D3570">
        <v>50000000</v>
      </c>
      <c r="E3570">
        <v>1664</v>
      </c>
      <c r="F3570" s="2">
        <v>9096</v>
      </c>
      <c r="G3570">
        <v>8</v>
      </c>
      <c r="H3570">
        <v>0</v>
      </c>
      <c r="I3570" t="s">
        <v>888</v>
      </c>
      <c r="J3570" s="1">
        <v>9.1</v>
      </c>
      <c r="K3570">
        <f t="shared" si="60"/>
        <v>9.1</v>
      </c>
    </row>
    <row r="3571" spans="1:11" hidden="1" x14ac:dyDescent="0.25">
      <c r="A3571" t="s">
        <v>2771</v>
      </c>
      <c r="B3571" t="s">
        <v>397</v>
      </c>
      <c r="C3571">
        <v>5</v>
      </c>
      <c r="D3571">
        <v>50000000</v>
      </c>
      <c r="E3571">
        <v>1664</v>
      </c>
      <c r="F3571" s="2">
        <v>9095</v>
      </c>
      <c r="G3571">
        <v>8</v>
      </c>
      <c r="H3571">
        <v>0</v>
      </c>
      <c r="I3571" t="s">
        <v>888</v>
      </c>
      <c r="J3571" s="1">
        <v>9.0990000000000002</v>
      </c>
      <c r="K3571">
        <f t="shared" si="60"/>
        <v>9.0990000000000002</v>
      </c>
    </row>
    <row r="3572" spans="1:11" x14ac:dyDescent="0.25">
      <c r="A3572" t="s">
        <v>2771</v>
      </c>
      <c r="B3572" t="s">
        <v>456</v>
      </c>
      <c r="C3572">
        <v>3</v>
      </c>
      <c r="D3572">
        <v>500000</v>
      </c>
      <c r="E3572">
        <v>1430</v>
      </c>
      <c r="F3572" t="s">
        <v>2915</v>
      </c>
      <c r="G3572">
        <v>35444</v>
      </c>
      <c r="H3572">
        <v>0</v>
      </c>
      <c r="I3572" t="s">
        <v>2916</v>
      </c>
      <c r="J3572" s="1">
        <v>3.2250000000000001</v>
      </c>
      <c r="K3572">
        <f t="shared" si="60"/>
        <v>3.2250000000000001</v>
      </c>
    </row>
    <row r="3573" spans="1:11" x14ac:dyDescent="0.25">
      <c r="A3573" t="s">
        <v>2771</v>
      </c>
      <c r="B3573" t="s">
        <v>456</v>
      </c>
      <c r="C3573">
        <v>3</v>
      </c>
      <c r="D3573">
        <v>5000000</v>
      </c>
      <c r="E3573">
        <v>1430</v>
      </c>
      <c r="F3573" s="2">
        <v>2659</v>
      </c>
      <c r="G3573">
        <v>35440</v>
      </c>
      <c r="H3573">
        <v>0</v>
      </c>
      <c r="I3573" t="s">
        <v>2917</v>
      </c>
      <c r="J3573" s="1">
        <v>2.621</v>
      </c>
      <c r="K3573">
        <f t="shared" si="60"/>
        <v>2.621</v>
      </c>
    </row>
    <row r="3574" spans="1:11" x14ac:dyDescent="0.25">
      <c r="A3574" t="s">
        <v>2771</v>
      </c>
      <c r="B3574" t="s">
        <v>456</v>
      </c>
      <c r="C3574">
        <v>3</v>
      </c>
      <c r="D3574">
        <v>50000000</v>
      </c>
      <c r="E3574">
        <v>1430</v>
      </c>
      <c r="F3574" s="2">
        <v>25024</v>
      </c>
      <c r="G3574">
        <v>35176</v>
      </c>
      <c r="H3574">
        <v>0</v>
      </c>
      <c r="I3574" t="s">
        <v>747</v>
      </c>
      <c r="J3574" s="1">
        <v>24.99</v>
      </c>
      <c r="K3574">
        <f t="shared" si="60"/>
        <v>24.99</v>
      </c>
    </row>
    <row r="3575" spans="1:11" x14ac:dyDescent="0.25">
      <c r="A3575" t="s">
        <v>2771</v>
      </c>
      <c r="B3575" t="s">
        <v>456</v>
      </c>
      <c r="C3575">
        <v>3</v>
      </c>
      <c r="D3575">
        <v>50000000</v>
      </c>
      <c r="E3575">
        <v>1430</v>
      </c>
      <c r="F3575" s="2">
        <v>25000</v>
      </c>
      <c r="G3575">
        <v>35668</v>
      </c>
      <c r="H3575">
        <v>0</v>
      </c>
      <c r="I3575" t="s">
        <v>379</v>
      </c>
      <c r="J3575" s="1">
        <v>24.954999999999998</v>
      </c>
      <c r="K3575">
        <f t="shared" si="60"/>
        <v>24.954999999999998</v>
      </c>
    </row>
    <row r="3576" spans="1:11" x14ac:dyDescent="0.25">
      <c r="A3576" t="s">
        <v>2771</v>
      </c>
      <c r="B3576" t="s">
        <v>456</v>
      </c>
      <c r="C3576">
        <v>3</v>
      </c>
      <c r="D3576">
        <v>50000000</v>
      </c>
      <c r="E3576">
        <v>1430</v>
      </c>
      <c r="F3576" s="2">
        <v>25013</v>
      </c>
      <c r="G3576">
        <v>35460</v>
      </c>
      <c r="H3576">
        <v>0</v>
      </c>
      <c r="I3576" t="s">
        <v>747</v>
      </c>
      <c r="J3576" s="1">
        <v>24.972000000000001</v>
      </c>
      <c r="K3576">
        <f t="shared" si="60"/>
        <v>24.972000000000001</v>
      </c>
    </row>
    <row r="3577" spans="1:11" x14ac:dyDescent="0.25">
      <c r="A3577" t="s">
        <v>2771</v>
      </c>
      <c r="B3577" t="s">
        <v>456</v>
      </c>
      <c r="C3577">
        <v>3</v>
      </c>
      <c r="D3577">
        <v>50000000</v>
      </c>
      <c r="E3577">
        <v>1430</v>
      </c>
      <c r="F3577" s="2">
        <v>25121</v>
      </c>
      <c r="G3577">
        <v>35104</v>
      </c>
      <c r="H3577">
        <v>0</v>
      </c>
      <c r="I3577" t="s">
        <v>747</v>
      </c>
      <c r="J3577" s="1">
        <v>25.084</v>
      </c>
      <c r="K3577">
        <f t="shared" si="60"/>
        <v>25.084</v>
      </c>
    </row>
    <row r="3578" spans="1:11" x14ac:dyDescent="0.25">
      <c r="A3578" t="s">
        <v>2771</v>
      </c>
      <c r="B3578" t="s">
        <v>456</v>
      </c>
      <c r="C3578">
        <v>3</v>
      </c>
      <c r="D3578">
        <v>50000000</v>
      </c>
      <c r="E3578">
        <v>1430</v>
      </c>
      <c r="F3578" s="2">
        <v>25310</v>
      </c>
      <c r="G3578">
        <v>35592</v>
      </c>
      <c r="H3578">
        <v>0</v>
      </c>
      <c r="I3578" t="s">
        <v>747</v>
      </c>
      <c r="J3578" s="1">
        <v>25.262</v>
      </c>
      <c r="K3578">
        <f t="shared" si="60"/>
        <v>25.262</v>
      </c>
    </row>
    <row r="3579" spans="1:11" x14ac:dyDescent="0.25">
      <c r="A3579" t="s">
        <v>2771</v>
      </c>
      <c r="B3579" t="s">
        <v>456</v>
      </c>
      <c r="C3579">
        <v>3</v>
      </c>
      <c r="D3579">
        <v>50000000</v>
      </c>
      <c r="E3579">
        <v>1430</v>
      </c>
      <c r="F3579" s="2">
        <v>25135</v>
      </c>
      <c r="G3579">
        <v>35348</v>
      </c>
      <c r="H3579">
        <v>0</v>
      </c>
      <c r="I3579" t="s">
        <v>2918</v>
      </c>
      <c r="J3579" s="1">
        <v>25.367999999999999</v>
      </c>
      <c r="K3579">
        <f t="shared" si="60"/>
        <v>25.367999999999999</v>
      </c>
    </row>
    <row r="3580" spans="1:11" hidden="1" x14ac:dyDescent="0.25">
      <c r="A3580" t="s">
        <v>2771</v>
      </c>
      <c r="B3580" t="s">
        <v>11</v>
      </c>
      <c r="C3580">
        <v>4</v>
      </c>
      <c r="D3580">
        <v>500000</v>
      </c>
      <c r="E3580">
        <v>1355</v>
      </c>
      <c r="F3580" t="s">
        <v>2919</v>
      </c>
      <c r="G3580">
        <v>20140</v>
      </c>
      <c r="H3580">
        <v>0</v>
      </c>
      <c r="I3580" t="s">
        <v>2920</v>
      </c>
      <c r="J3580" s="1">
        <v>2.7090000000000001</v>
      </c>
      <c r="K3580">
        <f t="shared" si="60"/>
        <v>2.7090000000000001</v>
      </c>
    </row>
    <row r="3581" spans="1:11" hidden="1" x14ac:dyDescent="0.25">
      <c r="A3581" t="s">
        <v>2771</v>
      </c>
      <c r="B3581" t="s">
        <v>11</v>
      </c>
      <c r="C3581">
        <v>4</v>
      </c>
      <c r="D3581">
        <v>5000000</v>
      </c>
      <c r="E3581">
        <v>1355</v>
      </c>
      <c r="F3581" s="2">
        <v>2229</v>
      </c>
      <c r="G3581">
        <v>19088</v>
      </c>
      <c r="H3581">
        <v>0</v>
      </c>
      <c r="I3581" t="s">
        <v>482</v>
      </c>
      <c r="J3581" s="1">
        <v>2.2309999999999999</v>
      </c>
      <c r="K3581">
        <f t="shared" si="60"/>
        <v>2.2309999999999999</v>
      </c>
    </row>
    <row r="3582" spans="1:11" hidden="1" x14ac:dyDescent="0.25">
      <c r="A3582" t="s">
        <v>2771</v>
      </c>
      <c r="B3582" t="s">
        <v>11</v>
      </c>
      <c r="C3582">
        <v>4</v>
      </c>
      <c r="D3582">
        <v>50000000</v>
      </c>
      <c r="E3582">
        <v>1355</v>
      </c>
      <c r="F3582" s="2">
        <v>22040</v>
      </c>
      <c r="G3582">
        <v>18996</v>
      </c>
      <c r="H3582">
        <v>0</v>
      </c>
      <c r="I3582" t="s">
        <v>153</v>
      </c>
      <c r="J3582" s="1">
        <v>22.047000000000001</v>
      </c>
      <c r="K3582">
        <f t="shared" si="60"/>
        <v>22.047000000000001</v>
      </c>
    </row>
    <row r="3583" spans="1:11" hidden="1" x14ac:dyDescent="0.25">
      <c r="A3583" t="s">
        <v>2771</v>
      </c>
      <c r="B3583" t="s">
        <v>11</v>
      </c>
      <c r="C3583">
        <v>4</v>
      </c>
      <c r="D3583">
        <v>50000000</v>
      </c>
      <c r="E3583">
        <v>1355</v>
      </c>
      <c r="F3583" s="2">
        <v>22038</v>
      </c>
      <c r="G3583">
        <v>19096</v>
      </c>
      <c r="H3583">
        <v>0</v>
      </c>
      <c r="I3583" t="s">
        <v>332</v>
      </c>
      <c r="J3583" s="1">
        <v>22.045999999999999</v>
      </c>
      <c r="K3583">
        <f t="shared" si="60"/>
        <v>22.045999999999999</v>
      </c>
    </row>
    <row r="3584" spans="1:11" hidden="1" x14ac:dyDescent="0.25">
      <c r="A3584" t="s">
        <v>2771</v>
      </c>
      <c r="B3584" t="s">
        <v>11</v>
      </c>
      <c r="C3584">
        <v>4</v>
      </c>
      <c r="D3584">
        <v>50000000</v>
      </c>
      <c r="E3584">
        <v>1355</v>
      </c>
      <c r="F3584" s="2">
        <v>22035</v>
      </c>
      <c r="G3584">
        <v>18996</v>
      </c>
      <c r="H3584">
        <v>0</v>
      </c>
      <c r="I3584" t="s">
        <v>154</v>
      </c>
      <c r="J3584" s="1">
        <v>22.042000000000002</v>
      </c>
      <c r="K3584">
        <f t="shared" si="60"/>
        <v>22.042000000000002</v>
      </c>
    </row>
    <row r="3585" spans="1:11" hidden="1" x14ac:dyDescent="0.25">
      <c r="A3585" t="s">
        <v>2771</v>
      </c>
      <c r="B3585" t="s">
        <v>11</v>
      </c>
      <c r="C3585">
        <v>4</v>
      </c>
      <c r="D3585">
        <v>50000000</v>
      </c>
      <c r="E3585">
        <v>1355</v>
      </c>
      <c r="F3585" s="2">
        <v>22035</v>
      </c>
      <c r="G3585">
        <v>19144</v>
      </c>
      <c r="H3585">
        <v>0</v>
      </c>
      <c r="I3585" t="s">
        <v>258</v>
      </c>
      <c r="J3585" s="1">
        <v>22.042999999999999</v>
      </c>
      <c r="K3585">
        <f t="shared" si="60"/>
        <v>22.042999999999999</v>
      </c>
    </row>
    <row r="3586" spans="1:11" hidden="1" x14ac:dyDescent="0.25">
      <c r="A3586" t="s">
        <v>2771</v>
      </c>
      <c r="B3586" t="s">
        <v>11</v>
      </c>
      <c r="C3586">
        <v>4</v>
      </c>
      <c r="D3586">
        <v>50000000</v>
      </c>
      <c r="E3586">
        <v>1355</v>
      </c>
      <c r="F3586" s="2">
        <v>21765</v>
      </c>
      <c r="G3586">
        <v>18964</v>
      </c>
      <c r="H3586">
        <v>0</v>
      </c>
      <c r="I3586" t="s">
        <v>154</v>
      </c>
      <c r="J3586" s="1">
        <v>21.771999999999998</v>
      </c>
      <c r="K3586">
        <f t="shared" si="60"/>
        <v>21.771999999999998</v>
      </c>
    </row>
    <row r="3587" spans="1:11" hidden="1" x14ac:dyDescent="0.25">
      <c r="A3587" t="s">
        <v>2771</v>
      </c>
      <c r="B3587" t="s">
        <v>11</v>
      </c>
      <c r="C3587">
        <v>4</v>
      </c>
      <c r="D3587">
        <v>50000000</v>
      </c>
      <c r="E3587">
        <v>1355</v>
      </c>
      <c r="F3587" s="2">
        <v>22035</v>
      </c>
      <c r="G3587">
        <v>18984</v>
      </c>
      <c r="H3587">
        <v>0</v>
      </c>
      <c r="I3587" t="s">
        <v>154</v>
      </c>
      <c r="J3587" s="1">
        <v>22.042000000000002</v>
      </c>
      <c r="K3587">
        <f t="shared" ref="K3587:K3650" si="61">VALUE(J3587)</f>
        <v>22.042000000000002</v>
      </c>
    </row>
    <row r="3588" spans="1:11" x14ac:dyDescent="0.25">
      <c r="A3588" t="s">
        <v>2771</v>
      </c>
      <c r="B3588" t="s">
        <v>89</v>
      </c>
      <c r="C3588">
        <v>1</v>
      </c>
      <c r="D3588">
        <v>500000</v>
      </c>
      <c r="E3588">
        <v>1196</v>
      </c>
      <c r="F3588" s="2">
        <v>8534</v>
      </c>
      <c r="G3588">
        <v>8076</v>
      </c>
      <c r="H3588">
        <v>0</v>
      </c>
      <c r="I3588" t="s">
        <v>2921</v>
      </c>
      <c r="J3588" s="1">
        <v>9.2460000000000004</v>
      </c>
      <c r="K3588">
        <f t="shared" si="61"/>
        <v>9.2460000000000004</v>
      </c>
    </row>
    <row r="3589" spans="1:11" x14ac:dyDescent="0.25">
      <c r="A3589" t="s">
        <v>2771</v>
      </c>
      <c r="B3589" t="s">
        <v>89</v>
      </c>
      <c r="C3589">
        <v>1</v>
      </c>
      <c r="D3589">
        <v>5000000</v>
      </c>
      <c r="E3589">
        <v>1196</v>
      </c>
      <c r="F3589" s="2">
        <v>86076</v>
      </c>
      <c r="G3589">
        <v>7916</v>
      </c>
      <c r="H3589">
        <v>0</v>
      </c>
      <c r="I3589" t="s">
        <v>153</v>
      </c>
      <c r="J3589" s="1">
        <v>86.096000000000004</v>
      </c>
      <c r="K3589">
        <f t="shared" si="61"/>
        <v>86.096000000000004</v>
      </c>
    </row>
    <row r="3590" spans="1:11" x14ac:dyDescent="0.25">
      <c r="A3590" t="s">
        <v>2771</v>
      </c>
      <c r="B3590" t="s">
        <v>89</v>
      </c>
      <c r="C3590">
        <v>1</v>
      </c>
      <c r="D3590">
        <v>50000000</v>
      </c>
      <c r="E3590">
        <v>1196</v>
      </c>
      <c r="F3590" s="2">
        <v>857111</v>
      </c>
      <c r="G3590">
        <v>7928</v>
      </c>
      <c r="H3590">
        <v>0</v>
      </c>
      <c r="I3590" t="s">
        <v>2922</v>
      </c>
      <c r="J3590" s="1">
        <v>857.30499999999995</v>
      </c>
      <c r="K3590">
        <f t="shared" si="61"/>
        <v>857.30499999999995</v>
      </c>
    </row>
    <row r="3591" spans="1:11" hidden="1" x14ac:dyDescent="0.25">
      <c r="A3591" t="s">
        <v>2771</v>
      </c>
      <c r="B3591" t="s">
        <v>175</v>
      </c>
      <c r="C3591">
        <v>1</v>
      </c>
      <c r="D3591">
        <v>500000</v>
      </c>
      <c r="E3591">
        <v>1267</v>
      </c>
      <c r="F3591" t="s">
        <v>1346</v>
      </c>
      <c r="G3591">
        <v>36708</v>
      </c>
      <c r="H3591">
        <v>0</v>
      </c>
      <c r="I3591" t="s">
        <v>2923</v>
      </c>
      <c r="J3591" s="1">
        <v>2.9630000000000001</v>
      </c>
      <c r="K3591">
        <f t="shared" si="61"/>
        <v>2.9630000000000001</v>
      </c>
    </row>
    <row r="3592" spans="1:11" hidden="1" x14ac:dyDescent="0.25">
      <c r="A3592" t="s">
        <v>2771</v>
      </c>
      <c r="B3592" t="s">
        <v>175</v>
      </c>
      <c r="C3592">
        <v>1</v>
      </c>
      <c r="D3592">
        <v>5000000</v>
      </c>
      <c r="E3592">
        <v>1267</v>
      </c>
      <c r="F3592" s="2">
        <v>2727</v>
      </c>
      <c r="G3592">
        <v>65016</v>
      </c>
      <c r="H3592">
        <v>0</v>
      </c>
      <c r="I3592" t="s">
        <v>2924</v>
      </c>
      <c r="J3592" s="1">
        <v>2.73</v>
      </c>
      <c r="K3592">
        <f t="shared" si="61"/>
        <v>2.73</v>
      </c>
    </row>
    <row r="3593" spans="1:11" hidden="1" x14ac:dyDescent="0.25">
      <c r="A3593" t="s">
        <v>2771</v>
      </c>
      <c r="B3593" t="s">
        <v>175</v>
      </c>
      <c r="C3593">
        <v>1</v>
      </c>
      <c r="D3593">
        <v>50000000</v>
      </c>
      <c r="E3593">
        <v>1267</v>
      </c>
      <c r="F3593" s="2">
        <v>25181</v>
      </c>
      <c r="G3593">
        <v>68772</v>
      </c>
      <c r="H3593">
        <v>0</v>
      </c>
      <c r="I3593" t="s">
        <v>2925</v>
      </c>
      <c r="J3593" s="1">
        <v>25.155000000000001</v>
      </c>
      <c r="K3593">
        <f t="shared" si="61"/>
        <v>25.155000000000001</v>
      </c>
    </row>
    <row r="3594" spans="1:11" hidden="1" x14ac:dyDescent="0.25">
      <c r="A3594" t="s">
        <v>2771</v>
      </c>
      <c r="B3594" t="s">
        <v>175</v>
      </c>
      <c r="C3594">
        <v>1</v>
      </c>
      <c r="D3594">
        <v>50000000</v>
      </c>
      <c r="E3594">
        <v>1267</v>
      </c>
      <c r="F3594" s="2">
        <v>25560</v>
      </c>
      <c r="G3594">
        <v>68988</v>
      </c>
      <c r="H3594">
        <v>0</v>
      </c>
      <c r="I3594" t="s">
        <v>2926</v>
      </c>
      <c r="J3594" s="1">
        <v>25.523</v>
      </c>
      <c r="K3594">
        <f t="shared" si="61"/>
        <v>25.523</v>
      </c>
    </row>
    <row r="3595" spans="1:11" hidden="1" x14ac:dyDescent="0.25">
      <c r="A3595" t="s">
        <v>2771</v>
      </c>
      <c r="B3595" t="s">
        <v>175</v>
      </c>
      <c r="C3595">
        <v>1</v>
      </c>
      <c r="D3595">
        <v>50000000</v>
      </c>
      <c r="E3595">
        <v>1267</v>
      </c>
      <c r="F3595" s="2">
        <v>25171</v>
      </c>
      <c r="G3595">
        <v>62280</v>
      </c>
      <c r="H3595">
        <v>0</v>
      </c>
      <c r="I3595" t="s">
        <v>856</v>
      </c>
      <c r="J3595" s="1">
        <v>25.134</v>
      </c>
      <c r="K3595">
        <f t="shared" si="61"/>
        <v>25.134</v>
      </c>
    </row>
    <row r="3596" spans="1:11" hidden="1" x14ac:dyDescent="0.25">
      <c r="A3596" t="s">
        <v>2771</v>
      </c>
      <c r="B3596" t="s">
        <v>175</v>
      </c>
      <c r="C3596">
        <v>1</v>
      </c>
      <c r="D3596">
        <v>50000000</v>
      </c>
      <c r="E3596">
        <v>1267</v>
      </c>
      <c r="F3596" s="2">
        <v>25211</v>
      </c>
      <c r="G3596">
        <v>66912</v>
      </c>
      <c r="H3596">
        <v>0</v>
      </c>
      <c r="I3596" t="s">
        <v>2927</v>
      </c>
      <c r="J3596" s="1">
        <v>25.177</v>
      </c>
      <c r="K3596">
        <f t="shared" si="61"/>
        <v>25.177</v>
      </c>
    </row>
    <row r="3597" spans="1:11" hidden="1" x14ac:dyDescent="0.25">
      <c r="A3597" t="s">
        <v>2771</v>
      </c>
      <c r="B3597" t="s">
        <v>175</v>
      </c>
      <c r="C3597">
        <v>1</v>
      </c>
      <c r="D3597">
        <v>50000000</v>
      </c>
      <c r="E3597">
        <v>1267</v>
      </c>
      <c r="F3597" s="2">
        <v>25441</v>
      </c>
      <c r="G3597">
        <v>65300</v>
      </c>
      <c r="H3597">
        <v>0</v>
      </c>
      <c r="I3597" t="s">
        <v>2928</v>
      </c>
      <c r="J3597" s="1">
        <v>25.404</v>
      </c>
      <c r="K3597">
        <f t="shared" si="61"/>
        <v>25.404</v>
      </c>
    </row>
    <row r="3598" spans="1:11" hidden="1" x14ac:dyDescent="0.25">
      <c r="A3598" t="s">
        <v>2771</v>
      </c>
      <c r="B3598" t="s">
        <v>175</v>
      </c>
      <c r="C3598">
        <v>1</v>
      </c>
      <c r="D3598">
        <v>50000000</v>
      </c>
      <c r="E3598">
        <v>1267</v>
      </c>
      <c r="F3598" s="2">
        <v>25172</v>
      </c>
      <c r="G3598">
        <v>65428</v>
      </c>
      <c r="H3598">
        <v>0</v>
      </c>
      <c r="I3598" t="s">
        <v>2929</v>
      </c>
      <c r="J3598" s="1">
        <v>25.145</v>
      </c>
      <c r="K3598">
        <f t="shared" si="61"/>
        <v>25.145</v>
      </c>
    </row>
    <row r="3599" spans="1:11" x14ac:dyDescent="0.25">
      <c r="A3599" t="s">
        <v>2771</v>
      </c>
      <c r="B3599" t="s">
        <v>223</v>
      </c>
      <c r="C3599">
        <v>1</v>
      </c>
      <c r="D3599">
        <v>500000</v>
      </c>
      <c r="E3599">
        <v>1403</v>
      </c>
      <c r="F3599" t="s">
        <v>2930</v>
      </c>
      <c r="G3599">
        <v>31700</v>
      </c>
      <c r="H3599">
        <v>0</v>
      </c>
      <c r="I3599" t="s">
        <v>2931</v>
      </c>
      <c r="J3599" s="1">
        <v>1.4530000000000001</v>
      </c>
      <c r="K3599">
        <f t="shared" si="61"/>
        <v>1.4530000000000001</v>
      </c>
    </row>
    <row r="3600" spans="1:11" x14ac:dyDescent="0.25">
      <c r="A3600" t="s">
        <v>2771</v>
      </c>
      <c r="B3600" t="s">
        <v>223</v>
      </c>
      <c r="C3600">
        <v>1</v>
      </c>
      <c r="D3600">
        <v>5000000</v>
      </c>
      <c r="E3600">
        <v>1403</v>
      </c>
      <c r="F3600" s="2">
        <v>2372</v>
      </c>
      <c r="G3600">
        <v>35888</v>
      </c>
      <c r="H3600">
        <v>0</v>
      </c>
      <c r="I3600" t="s">
        <v>2932</v>
      </c>
      <c r="J3600" s="1">
        <v>2.363</v>
      </c>
      <c r="K3600">
        <f t="shared" si="61"/>
        <v>2.363</v>
      </c>
    </row>
    <row r="3601" spans="1:11" x14ac:dyDescent="0.25">
      <c r="A3601" t="s">
        <v>2771</v>
      </c>
      <c r="B3601" t="s">
        <v>223</v>
      </c>
      <c r="C3601">
        <v>1</v>
      </c>
      <c r="D3601">
        <v>50000000</v>
      </c>
      <c r="E3601">
        <v>1403</v>
      </c>
      <c r="F3601" s="2">
        <v>22466</v>
      </c>
      <c r="G3601">
        <v>36284</v>
      </c>
      <c r="H3601">
        <v>0</v>
      </c>
      <c r="I3601" t="s">
        <v>2933</v>
      </c>
      <c r="J3601" s="1">
        <v>22.46</v>
      </c>
      <c r="K3601">
        <f t="shared" si="61"/>
        <v>22.46</v>
      </c>
    </row>
    <row r="3602" spans="1:11" x14ac:dyDescent="0.25">
      <c r="A3602" t="s">
        <v>2771</v>
      </c>
      <c r="B3602" t="s">
        <v>223</v>
      </c>
      <c r="C3602">
        <v>1</v>
      </c>
      <c r="D3602">
        <v>50000000</v>
      </c>
      <c r="E3602">
        <v>1403</v>
      </c>
      <c r="F3602" s="2">
        <v>22480</v>
      </c>
      <c r="G3602">
        <v>36096</v>
      </c>
      <c r="H3602">
        <v>0</v>
      </c>
      <c r="I3602" t="s">
        <v>2934</v>
      </c>
      <c r="J3602" s="1">
        <v>22.513999999999999</v>
      </c>
      <c r="K3602">
        <f t="shared" si="61"/>
        <v>22.513999999999999</v>
      </c>
    </row>
    <row r="3603" spans="1:11" x14ac:dyDescent="0.25">
      <c r="A3603" t="s">
        <v>2771</v>
      </c>
      <c r="B3603" t="s">
        <v>223</v>
      </c>
      <c r="C3603">
        <v>1</v>
      </c>
      <c r="D3603">
        <v>50000000</v>
      </c>
      <c r="E3603">
        <v>1403</v>
      </c>
      <c r="F3603" s="2">
        <v>22474</v>
      </c>
      <c r="G3603">
        <v>36228</v>
      </c>
      <c r="H3603">
        <v>0</v>
      </c>
      <c r="I3603" t="s">
        <v>2935</v>
      </c>
      <c r="J3603" s="1">
        <v>22.492999999999999</v>
      </c>
      <c r="K3603">
        <f t="shared" si="61"/>
        <v>22.492999999999999</v>
      </c>
    </row>
    <row r="3604" spans="1:11" x14ac:dyDescent="0.25">
      <c r="A3604" t="s">
        <v>2771</v>
      </c>
      <c r="B3604" t="s">
        <v>223</v>
      </c>
      <c r="C3604">
        <v>1</v>
      </c>
      <c r="D3604">
        <v>50000000</v>
      </c>
      <c r="E3604">
        <v>1403</v>
      </c>
      <c r="F3604" s="2">
        <v>22473</v>
      </c>
      <c r="G3604">
        <v>36488</v>
      </c>
      <c r="H3604">
        <v>0</v>
      </c>
      <c r="I3604" t="s">
        <v>2936</v>
      </c>
      <c r="J3604" s="1">
        <v>22.507999999999999</v>
      </c>
      <c r="K3604">
        <f t="shared" si="61"/>
        <v>22.507999999999999</v>
      </c>
    </row>
    <row r="3605" spans="1:11" x14ac:dyDescent="0.25">
      <c r="A3605" t="s">
        <v>2771</v>
      </c>
      <c r="B3605" t="s">
        <v>223</v>
      </c>
      <c r="C3605">
        <v>1</v>
      </c>
      <c r="D3605">
        <v>50000000</v>
      </c>
      <c r="E3605">
        <v>1403</v>
      </c>
      <c r="F3605" s="2">
        <v>22463</v>
      </c>
      <c r="G3605">
        <v>36504</v>
      </c>
      <c r="H3605">
        <v>0</v>
      </c>
      <c r="I3605" t="s">
        <v>153</v>
      </c>
      <c r="J3605" s="1">
        <v>22.475000000000001</v>
      </c>
      <c r="K3605">
        <f t="shared" si="61"/>
        <v>22.475000000000001</v>
      </c>
    </row>
    <row r="3606" spans="1:11" x14ac:dyDescent="0.25">
      <c r="A3606" t="s">
        <v>2771</v>
      </c>
      <c r="B3606" t="s">
        <v>223</v>
      </c>
      <c r="C3606">
        <v>1</v>
      </c>
      <c r="D3606">
        <v>50000000</v>
      </c>
      <c r="E3606">
        <v>1403</v>
      </c>
      <c r="F3606" s="2">
        <v>22468</v>
      </c>
      <c r="G3606">
        <v>36180</v>
      </c>
      <c r="H3606">
        <v>0</v>
      </c>
      <c r="I3606" t="s">
        <v>332</v>
      </c>
      <c r="J3606" s="1">
        <v>22.486999999999998</v>
      </c>
      <c r="K3606">
        <f t="shared" si="61"/>
        <v>22.486999999999998</v>
      </c>
    </row>
    <row r="3607" spans="1:11" x14ac:dyDescent="0.25">
      <c r="A3607" t="s">
        <v>2771</v>
      </c>
      <c r="B3607" t="s">
        <v>234</v>
      </c>
      <c r="C3607">
        <v>4</v>
      </c>
      <c r="D3607">
        <v>500000</v>
      </c>
      <c r="E3607">
        <v>1279</v>
      </c>
      <c r="F3607" t="s">
        <v>2399</v>
      </c>
      <c r="G3607">
        <v>32972</v>
      </c>
      <c r="H3607">
        <v>0</v>
      </c>
      <c r="I3607" t="s">
        <v>2937</v>
      </c>
      <c r="J3607" s="1">
        <v>2.5129999999999999</v>
      </c>
      <c r="K3607">
        <f t="shared" si="61"/>
        <v>2.5129999999999999</v>
      </c>
    </row>
    <row r="3608" spans="1:11" x14ac:dyDescent="0.25">
      <c r="A3608" t="s">
        <v>2771</v>
      </c>
      <c r="B3608" t="s">
        <v>234</v>
      </c>
      <c r="C3608">
        <v>4</v>
      </c>
      <c r="D3608">
        <v>5000000</v>
      </c>
      <c r="E3608">
        <v>1279</v>
      </c>
      <c r="F3608" s="2">
        <v>3311</v>
      </c>
      <c r="G3608">
        <v>33232</v>
      </c>
      <c r="H3608">
        <v>0</v>
      </c>
      <c r="I3608" t="s">
        <v>1365</v>
      </c>
      <c r="J3608" s="1">
        <v>3.3090000000000002</v>
      </c>
      <c r="K3608">
        <f t="shared" si="61"/>
        <v>3.3090000000000002</v>
      </c>
    </row>
    <row r="3609" spans="1:11" x14ac:dyDescent="0.25">
      <c r="A3609" t="s">
        <v>2771</v>
      </c>
      <c r="B3609" t="s">
        <v>234</v>
      </c>
      <c r="C3609">
        <v>4</v>
      </c>
      <c r="D3609">
        <v>50000000</v>
      </c>
      <c r="E3609">
        <v>1279</v>
      </c>
      <c r="F3609" s="2">
        <v>31974</v>
      </c>
      <c r="G3609">
        <v>33476</v>
      </c>
      <c r="H3609">
        <v>0</v>
      </c>
      <c r="I3609" t="s">
        <v>381</v>
      </c>
      <c r="J3609" s="1">
        <v>31.975999999999999</v>
      </c>
      <c r="K3609">
        <f t="shared" si="61"/>
        <v>31.975999999999999</v>
      </c>
    </row>
    <row r="3610" spans="1:11" x14ac:dyDescent="0.25">
      <c r="A3610" t="s">
        <v>2771</v>
      </c>
      <c r="B3610" t="s">
        <v>234</v>
      </c>
      <c r="C3610">
        <v>4</v>
      </c>
      <c r="D3610">
        <v>50000000</v>
      </c>
      <c r="E3610">
        <v>1279</v>
      </c>
      <c r="F3610" s="2">
        <v>31974</v>
      </c>
      <c r="G3610">
        <v>33660</v>
      </c>
      <c r="H3610">
        <v>0</v>
      </c>
      <c r="I3610" t="s">
        <v>381</v>
      </c>
      <c r="J3610" s="1">
        <v>31.978000000000002</v>
      </c>
      <c r="K3610">
        <f t="shared" si="61"/>
        <v>31.978000000000002</v>
      </c>
    </row>
    <row r="3611" spans="1:11" x14ac:dyDescent="0.25">
      <c r="A3611" t="s">
        <v>2771</v>
      </c>
      <c r="B3611" t="s">
        <v>234</v>
      </c>
      <c r="C3611">
        <v>4</v>
      </c>
      <c r="D3611">
        <v>50000000</v>
      </c>
      <c r="E3611">
        <v>1279</v>
      </c>
      <c r="F3611" s="2">
        <v>31967</v>
      </c>
      <c r="G3611">
        <v>33068</v>
      </c>
      <c r="H3611">
        <v>0</v>
      </c>
      <c r="I3611" t="s">
        <v>381</v>
      </c>
      <c r="J3611" s="1">
        <v>31.97</v>
      </c>
      <c r="K3611">
        <f t="shared" si="61"/>
        <v>31.97</v>
      </c>
    </row>
    <row r="3612" spans="1:11" x14ac:dyDescent="0.25">
      <c r="A3612" t="s">
        <v>2771</v>
      </c>
      <c r="B3612" t="s">
        <v>234</v>
      </c>
      <c r="C3612">
        <v>4</v>
      </c>
      <c r="D3612">
        <v>50000000</v>
      </c>
      <c r="E3612">
        <v>1279</v>
      </c>
      <c r="F3612" s="2">
        <v>31967</v>
      </c>
      <c r="G3612">
        <v>33228</v>
      </c>
      <c r="H3612">
        <v>0</v>
      </c>
      <c r="I3612" t="s">
        <v>381</v>
      </c>
      <c r="J3612" s="1">
        <v>31.971</v>
      </c>
      <c r="K3612">
        <f t="shared" si="61"/>
        <v>31.971</v>
      </c>
    </row>
    <row r="3613" spans="1:11" x14ac:dyDescent="0.25">
      <c r="A3613" t="s">
        <v>2771</v>
      </c>
      <c r="B3613" t="s">
        <v>234</v>
      </c>
      <c r="C3613">
        <v>4</v>
      </c>
      <c r="D3613">
        <v>50000000</v>
      </c>
      <c r="E3613">
        <v>1279</v>
      </c>
      <c r="F3613" s="2">
        <v>31966</v>
      </c>
      <c r="G3613">
        <v>33044</v>
      </c>
      <c r="H3613">
        <v>0</v>
      </c>
      <c r="I3613" t="s">
        <v>332</v>
      </c>
      <c r="J3613" s="1">
        <v>31.971</v>
      </c>
      <c r="K3613">
        <f t="shared" si="61"/>
        <v>31.971</v>
      </c>
    </row>
    <row r="3614" spans="1:11" x14ac:dyDescent="0.25">
      <c r="A3614" t="s">
        <v>2771</v>
      </c>
      <c r="B3614" t="s">
        <v>234</v>
      </c>
      <c r="C3614">
        <v>4</v>
      </c>
      <c r="D3614">
        <v>50000000</v>
      </c>
      <c r="E3614">
        <v>1279</v>
      </c>
      <c r="F3614" s="2">
        <v>31970</v>
      </c>
      <c r="G3614">
        <v>33584</v>
      </c>
      <c r="H3614">
        <v>0</v>
      </c>
      <c r="I3614" t="s">
        <v>381</v>
      </c>
      <c r="J3614" s="1">
        <v>31.972000000000001</v>
      </c>
      <c r="K3614">
        <f t="shared" si="61"/>
        <v>31.972000000000001</v>
      </c>
    </row>
    <row r="3615" spans="1:11" x14ac:dyDescent="0.25">
      <c r="A3615" t="s">
        <v>2771</v>
      </c>
      <c r="B3615" t="s">
        <v>234</v>
      </c>
      <c r="C3615">
        <v>5</v>
      </c>
      <c r="D3615">
        <v>500000</v>
      </c>
      <c r="E3615">
        <v>1193</v>
      </c>
      <c r="F3615" t="s">
        <v>2938</v>
      </c>
      <c r="G3615">
        <v>32732</v>
      </c>
      <c r="H3615">
        <v>0</v>
      </c>
      <c r="I3615" t="s">
        <v>2939</v>
      </c>
      <c r="J3615" s="1">
        <v>2.1909999999999998</v>
      </c>
      <c r="K3615">
        <f t="shared" si="61"/>
        <v>2.1909999999999998</v>
      </c>
    </row>
    <row r="3616" spans="1:11" x14ac:dyDescent="0.25">
      <c r="A3616" t="s">
        <v>2771</v>
      </c>
      <c r="B3616" t="s">
        <v>234</v>
      </c>
      <c r="C3616">
        <v>5</v>
      </c>
      <c r="D3616">
        <v>5000000</v>
      </c>
      <c r="E3616">
        <v>1193</v>
      </c>
      <c r="F3616" s="2">
        <v>3026</v>
      </c>
      <c r="G3616">
        <v>32732</v>
      </c>
      <c r="H3616">
        <v>0</v>
      </c>
      <c r="I3616" t="s">
        <v>1649</v>
      </c>
      <c r="J3616" s="1">
        <v>3.0230000000000001</v>
      </c>
      <c r="K3616">
        <f t="shared" si="61"/>
        <v>3.0230000000000001</v>
      </c>
    </row>
    <row r="3617" spans="1:11" x14ac:dyDescent="0.25">
      <c r="A3617" t="s">
        <v>2771</v>
      </c>
      <c r="B3617" t="s">
        <v>234</v>
      </c>
      <c r="C3617">
        <v>5</v>
      </c>
      <c r="D3617">
        <v>50000000</v>
      </c>
      <c r="E3617">
        <v>1193</v>
      </c>
      <c r="F3617" s="2">
        <v>29024</v>
      </c>
      <c r="G3617">
        <v>33324</v>
      </c>
      <c r="H3617">
        <v>0</v>
      </c>
      <c r="I3617" t="s">
        <v>1570</v>
      </c>
      <c r="J3617" s="1">
        <v>29.024999999999999</v>
      </c>
      <c r="K3617">
        <f t="shared" si="61"/>
        <v>29.024999999999999</v>
      </c>
    </row>
    <row r="3618" spans="1:11" x14ac:dyDescent="0.25">
      <c r="A3618" t="s">
        <v>2771</v>
      </c>
      <c r="B3618" t="s">
        <v>234</v>
      </c>
      <c r="C3618">
        <v>5</v>
      </c>
      <c r="D3618">
        <v>50000000</v>
      </c>
      <c r="E3618">
        <v>1193</v>
      </c>
      <c r="F3618" s="2">
        <v>29002</v>
      </c>
      <c r="G3618">
        <v>32764</v>
      </c>
      <c r="H3618">
        <v>0</v>
      </c>
      <c r="I3618" t="s">
        <v>381</v>
      </c>
      <c r="J3618" s="1">
        <v>29.006</v>
      </c>
      <c r="K3618">
        <f t="shared" si="61"/>
        <v>29.006</v>
      </c>
    </row>
    <row r="3619" spans="1:11" x14ac:dyDescent="0.25">
      <c r="A3619" t="s">
        <v>2771</v>
      </c>
      <c r="B3619" t="s">
        <v>234</v>
      </c>
      <c r="C3619">
        <v>5</v>
      </c>
      <c r="D3619">
        <v>50000000</v>
      </c>
      <c r="E3619">
        <v>1193</v>
      </c>
      <c r="F3619" s="2">
        <v>29009</v>
      </c>
      <c r="G3619">
        <v>32736</v>
      </c>
      <c r="H3619">
        <v>0</v>
      </c>
      <c r="I3619" t="s">
        <v>381</v>
      </c>
      <c r="J3619" s="1">
        <v>29.012</v>
      </c>
      <c r="K3619">
        <f t="shared" si="61"/>
        <v>29.012</v>
      </c>
    </row>
    <row r="3620" spans="1:11" x14ac:dyDescent="0.25">
      <c r="A3620" t="s">
        <v>2771</v>
      </c>
      <c r="B3620" t="s">
        <v>234</v>
      </c>
      <c r="C3620">
        <v>5</v>
      </c>
      <c r="D3620">
        <v>50000000</v>
      </c>
      <c r="E3620">
        <v>1193</v>
      </c>
      <c r="F3620" s="2">
        <v>29001</v>
      </c>
      <c r="G3620">
        <v>32680</v>
      </c>
      <c r="H3620">
        <v>0</v>
      </c>
      <c r="I3620" t="s">
        <v>381</v>
      </c>
      <c r="J3620" s="1">
        <v>29.004000000000001</v>
      </c>
      <c r="K3620">
        <f t="shared" si="61"/>
        <v>29.004000000000001</v>
      </c>
    </row>
    <row r="3621" spans="1:11" x14ac:dyDescent="0.25">
      <c r="A3621" t="s">
        <v>2771</v>
      </c>
      <c r="B3621" t="s">
        <v>234</v>
      </c>
      <c r="C3621">
        <v>5</v>
      </c>
      <c r="D3621">
        <v>50000000</v>
      </c>
      <c r="E3621">
        <v>1193</v>
      </c>
      <c r="F3621" s="2">
        <v>29233</v>
      </c>
      <c r="G3621">
        <v>32696</v>
      </c>
      <c r="H3621">
        <v>0</v>
      </c>
      <c r="I3621" t="s">
        <v>381</v>
      </c>
      <c r="J3621" s="1">
        <v>29.236000000000001</v>
      </c>
      <c r="K3621">
        <f t="shared" si="61"/>
        <v>29.236000000000001</v>
      </c>
    </row>
    <row r="3622" spans="1:11" x14ac:dyDescent="0.25">
      <c r="A3622" t="s">
        <v>2771</v>
      </c>
      <c r="B3622" t="s">
        <v>234</v>
      </c>
      <c r="C3622">
        <v>5</v>
      </c>
      <c r="D3622">
        <v>50000000</v>
      </c>
      <c r="E3622">
        <v>1193</v>
      </c>
      <c r="F3622" s="2">
        <v>29037</v>
      </c>
      <c r="G3622">
        <v>32460</v>
      </c>
      <c r="H3622">
        <v>0</v>
      </c>
      <c r="I3622" t="s">
        <v>153</v>
      </c>
      <c r="J3622" s="1">
        <v>29.044</v>
      </c>
      <c r="K3622">
        <f t="shared" si="61"/>
        <v>29.044</v>
      </c>
    </row>
    <row r="3623" spans="1:11" hidden="1" x14ac:dyDescent="0.25">
      <c r="A3623" t="s">
        <v>2771</v>
      </c>
      <c r="B3623" t="s">
        <v>121</v>
      </c>
      <c r="C3623">
        <v>2</v>
      </c>
      <c r="D3623">
        <v>500000</v>
      </c>
      <c r="E3623">
        <v>2617</v>
      </c>
      <c r="F3623" t="s">
        <v>2940</v>
      </c>
      <c r="G3623">
        <v>8</v>
      </c>
      <c r="H3623">
        <v>0</v>
      </c>
      <c r="I3623" t="s">
        <v>2941</v>
      </c>
      <c r="J3623" s="1">
        <v>0.56599999999999995</v>
      </c>
      <c r="K3623">
        <f t="shared" si="61"/>
        <v>0.56599999999999995</v>
      </c>
    </row>
    <row r="3624" spans="1:11" hidden="1" x14ac:dyDescent="0.25">
      <c r="A3624" t="s">
        <v>2771</v>
      </c>
      <c r="B3624" t="s">
        <v>121</v>
      </c>
      <c r="C3624">
        <v>2</v>
      </c>
      <c r="D3624">
        <v>5000000</v>
      </c>
      <c r="E3624">
        <v>2617</v>
      </c>
      <c r="F3624" t="s">
        <v>1840</v>
      </c>
      <c r="G3624">
        <v>1828</v>
      </c>
      <c r="H3624">
        <v>0</v>
      </c>
      <c r="I3624" t="s">
        <v>2942</v>
      </c>
      <c r="J3624" s="1">
        <v>0.91900000000000004</v>
      </c>
      <c r="K3624">
        <f t="shared" si="61"/>
        <v>0.91900000000000004</v>
      </c>
    </row>
    <row r="3625" spans="1:11" hidden="1" x14ac:dyDescent="0.25">
      <c r="A3625" t="s">
        <v>2771</v>
      </c>
      <c r="B3625" t="s">
        <v>121</v>
      </c>
      <c r="C3625">
        <v>2</v>
      </c>
      <c r="D3625">
        <v>50000000</v>
      </c>
      <c r="E3625">
        <v>2617</v>
      </c>
      <c r="F3625" s="2">
        <v>9154</v>
      </c>
      <c r="G3625">
        <v>1828</v>
      </c>
      <c r="H3625">
        <v>0</v>
      </c>
      <c r="I3625" t="s">
        <v>484</v>
      </c>
      <c r="J3625" s="1">
        <v>9.1579999999999995</v>
      </c>
      <c r="K3625">
        <f t="shared" si="61"/>
        <v>9.1579999999999995</v>
      </c>
    </row>
    <row r="3626" spans="1:11" hidden="1" x14ac:dyDescent="0.25">
      <c r="A3626" t="s">
        <v>2771</v>
      </c>
      <c r="B3626" t="s">
        <v>121</v>
      </c>
      <c r="C3626">
        <v>2</v>
      </c>
      <c r="D3626">
        <v>50000000</v>
      </c>
      <c r="E3626">
        <v>2617</v>
      </c>
      <c r="F3626" s="2">
        <v>8999</v>
      </c>
      <c r="G3626">
        <v>1764</v>
      </c>
      <c r="H3626">
        <v>0</v>
      </c>
      <c r="I3626" t="s">
        <v>485</v>
      </c>
      <c r="J3626" s="1">
        <v>9.0020000000000007</v>
      </c>
      <c r="K3626">
        <f t="shared" si="61"/>
        <v>9.0020000000000007</v>
      </c>
    </row>
    <row r="3627" spans="1:11" hidden="1" x14ac:dyDescent="0.25">
      <c r="A3627" t="s">
        <v>2771</v>
      </c>
      <c r="B3627" t="s">
        <v>121</v>
      </c>
      <c r="C3627">
        <v>2</v>
      </c>
      <c r="D3627">
        <v>50000000</v>
      </c>
      <c r="E3627">
        <v>2617</v>
      </c>
      <c r="F3627" s="2">
        <v>9552</v>
      </c>
      <c r="G3627">
        <v>1892</v>
      </c>
      <c r="H3627">
        <v>0</v>
      </c>
      <c r="I3627" t="s">
        <v>2943</v>
      </c>
      <c r="J3627" s="1">
        <v>9.5559999999999992</v>
      </c>
      <c r="K3627">
        <f t="shared" si="61"/>
        <v>9.5559999999999992</v>
      </c>
    </row>
    <row r="3628" spans="1:11" hidden="1" x14ac:dyDescent="0.25">
      <c r="A3628" t="s">
        <v>2771</v>
      </c>
      <c r="B3628" t="s">
        <v>121</v>
      </c>
      <c r="C3628">
        <v>2</v>
      </c>
      <c r="D3628">
        <v>50000000</v>
      </c>
      <c r="E3628">
        <v>2617</v>
      </c>
      <c r="F3628" s="2">
        <v>9088</v>
      </c>
      <c r="G3628">
        <v>1828</v>
      </c>
      <c r="H3628">
        <v>0</v>
      </c>
      <c r="I3628" t="s">
        <v>1491</v>
      </c>
      <c r="J3628" s="1">
        <v>9.0920000000000005</v>
      </c>
      <c r="K3628">
        <f t="shared" si="61"/>
        <v>9.0920000000000005</v>
      </c>
    </row>
    <row r="3629" spans="1:11" hidden="1" x14ac:dyDescent="0.25">
      <c r="A3629" t="s">
        <v>2771</v>
      </c>
      <c r="B3629" t="s">
        <v>121</v>
      </c>
      <c r="C3629">
        <v>2</v>
      </c>
      <c r="D3629">
        <v>50000000</v>
      </c>
      <c r="E3629">
        <v>2617</v>
      </c>
      <c r="F3629" s="2">
        <v>9097</v>
      </c>
      <c r="G3629">
        <v>1880</v>
      </c>
      <c r="H3629">
        <v>0</v>
      </c>
      <c r="I3629" t="s">
        <v>379</v>
      </c>
      <c r="J3629" s="1">
        <v>9.1010000000000009</v>
      </c>
      <c r="K3629">
        <f t="shared" si="61"/>
        <v>9.1010000000000009</v>
      </c>
    </row>
    <row r="3630" spans="1:11" hidden="1" x14ac:dyDescent="0.25">
      <c r="A3630" t="s">
        <v>2771</v>
      </c>
      <c r="B3630" t="s">
        <v>121</v>
      </c>
      <c r="C3630">
        <v>2</v>
      </c>
      <c r="D3630">
        <v>50000000</v>
      </c>
      <c r="E3630">
        <v>2617</v>
      </c>
      <c r="F3630" s="2">
        <v>9387</v>
      </c>
      <c r="G3630">
        <v>1764</v>
      </c>
      <c r="H3630">
        <v>0</v>
      </c>
      <c r="I3630" t="s">
        <v>747</v>
      </c>
      <c r="J3630" s="1">
        <v>9.391</v>
      </c>
      <c r="K3630">
        <f t="shared" si="61"/>
        <v>9.391</v>
      </c>
    </row>
    <row r="3631" spans="1:11" x14ac:dyDescent="0.25">
      <c r="A3631" t="s">
        <v>2771</v>
      </c>
      <c r="B3631" t="s">
        <v>223</v>
      </c>
      <c r="C3631">
        <v>3</v>
      </c>
      <c r="D3631">
        <v>500000</v>
      </c>
      <c r="E3631">
        <v>1305</v>
      </c>
      <c r="F3631" t="s">
        <v>2642</v>
      </c>
      <c r="G3631">
        <v>35068</v>
      </c>
      <c r="H3631">
        <v>0</v>
      </c>
      <c r="I3631" t="s">
        <v>2944</v>
      </c>
      <c r="J3631" s="1">
        <v>1.6180000000000001</v>
      </c>
      <c r="K3631">
        <f t="shared" si="61"/>
        <v>1.6180000000000001</v>
      </c>
    </row>
    <row r="3632" spans="1:11" x14ac:dyDescent="0.25">
      <c r="A3632" t="s">
        <v>2771</v>
      </c>
      <c r="B3632" t="s">
        <v>223</v>
      </c>
      <c r="C3632">
        <v>3</v>
      </c>
      <c r="D3632">
        <v>5000000</v>
      </c>
      <c r="E3632">
        <v>1305</v>
      </c>
      <c r="F3632" s="2">
        <v>2294</v>
      </c>
      <c r="G3632">
        <v>35916</v>
      </c>
      <c r="H3632">
        <v>0</v>
      </c>
      <c r="I3632" t="s">
        <v>379</v>
      </c>
      <c r="J3632" s="1">
        <v>2.286</v>
      </c>
      <c r="K3632">
        <f t="shared" si="61"/>
        <v>2.286</v>
      </c>
    </row>
    <row r="3633" spans="1:11" x14ac:dyDescent="0.25">
      <c r="A3633" t="s">
        <v>2771</v>
      </c>
      <c r="B3633" t="s">
        <v>223</v>
      </c>
      <c r="C3633">
        <v>3</v>
      </c>
      <c r="D3633">
        <v>50000000</v>
      </c>
      <c r="E3633">
        <v>1305</v>
      </c>
      <c r="F3633" s="2">
        <v>21755</v>
      </c>
      <c r="G3633">
        <v>36092</v>
      </c>
      <c r="H3633">
        <v>0</v>
      </c>
      <c r="I3633" t="s">
        <v>2945</v>
      </c>
      <c r="J3633" s="1">
        <v>21.757999999999999</v>
      </c>
      <c r="K3633">
        <f t="shared" si="61"/>
        <v>21.757999999999999</v>
      </c>
    </row>
    <row r="3634" spans="1:11" x14ac:dyDescent="0.25">
      <c r="A3634" t="s">
        <v>2771</v>
      </c>
      <c r="B3634" t="s">
        <v>223</v>
      </c>
      <c r="C3634">
        <v>3</v>
      </c>
      <c r="D3634">
        <v>50000000</v>
      </c>
      <c r="E3634">
        <v>1305</v>
      </c>
      <c r="F3634" s="2">
        <v>21758</v>
      </c>
      <c r="G3634">
        <v>36300</v>
      </c>
      <c r="H3634">
        <v>0</v>
      </c>
      <c r="I3634" t="s">
        <v>2946</v>
      </c>
      <c r="J3634" s="1">
        <v>21.779</v>
      </c>
      <c r="K3634">
        <f t="shared" si="61"/>
        <v>21.779</v>
      </c>
    </row>
    <row r="3635" spans="1:11" x14ac:dyDescent="0.25">
      <c r="A3635" t="s">
        <v>2771</v>
      </c>
      <c r="B3635" t="s">
        <v>223</v>
      </c>
      <c r="C3635">
        <v>3</v>
      </c>
      <c r="D3635">
        <v>50000000</v>
      </c>
      <c r="E3635">
        <v>1305</v>
      </c>
      <c r="F3635" s="2">
        <v>21755</v>
      </c>
      <c r="G3635">
        <v>36404</v>
      </c>
      <c r="H3635">
        <v>0</v>
      </c>
      <c r="I3635" t="s">
        <v>2838</v>
      </c>
      <c r="J3635" s="1">
        <v>21.776</v>
      </c>
      <c r="K3635">
        <f t="shared" si="61"/>
        <v>21.776</v>
      </c>
    </row>
    <row r="3636" spans="1:11" x14ac:dyDescent="0.25">
      <c r="A3636" t="s">
        <v>2771</v>
      </c>
      <c r="B3636" t="s">
        <v>223</v>
      </c>
      <c r="C3636">
        <v>3</v>
      </c>
      <c r="D3636">
        <v>50000000</v>
      </c>
      <c r="E3636">
        <v>1305</v>
      </c>
      <c r="F3636" s="2">
        <v>21760</v>
      </c>
      <c r="G3636">
        <v>36312</v>
      </c>
      <c r="H3636">
        <v>0</v>
      </c>
      <c r="I3636" t="s">
        <v>2947</v>
      </c>
      <c r="J3636" s="1">
        <v>21.785</v>
      </c>
      <c r="K3636">
        <f t="shared" si="61"/>
        <v>21.785</v>
      </c>
    </row>
    <row r="3637" spans="1:11" x14ac:dyDescent="0.25">
      <c r="A3637" t="s">
        <v>2771</v>
      </c>
      <c r="B3637" t="s">
        <v>223</v>
      </c>
      <c r="C3637">
        <v>3</v>
      </c>
      <c r="D3637">
        <v>50000000</v>
      </c>
      <c r="E3637">
        <v>1305</v>
      </c>
      <c r="F3637" s="2">
        <v>21755</v>
      </c>
      <c r="G3637">
        <v>36328</v>
      </c>
      <c r="H3637">
        <v>0</v>
      </c>
      <c r="I3637" t="s">
        <v>153</v>
      </c>
      <c r="J3637" s="1">
        <v>21.748000000000001</v>
      </c>
      <c r="K3637">
        <f t="shared" si="61"/>
        <v>21.748000000000001</v>
      </c>
    </row>
    <row r="3638" spans="1:11" x14ac:dyDescent="0.25">
      <c r="A3638" t="s">
        <v>2771</v>
      </c>
      <c r="B3638" t="s">
        <v>223</v>
      </c>
      <c r="C3638">
        <v>3</v>
      </c>
      <c r="D3638">
        <v>50000000</v>
      </c>
      <c r="E3638">
        <v>1305</v>
      </c>
      <c r="F3638" s="2">
        <v>21761</v>
      </c>
      <c r="G3638">
        <v>36348</v>
      </c>
      <c r="H3638">
        <v>0</v>
      </c>
      <c r="I3638" t="s">
        <v>2948</v>
      </c>
      <c r="J3638" s="1">
        <v>21.783999999999999</v>
      </c>
      <c r="K3638">
        <f t="shared" si="61"/>
        <v>21.783999999999999</v>
      </c>
    </row>
    <row r="3639" spans="1:11" x14ac:dyDescent="0.25">
      <c r="A3639" t="s">
        <v>2771</v>
      </c>
      <c r="B3639" t="s">
        <v>426</v>
      </c>
      <c r="C3639">
        <v>3</v>
      </c>
      <c r="D3639">
        <v>500000</v>
      </c>
      <c r="E3639">
        <v>1208</v>
      </c>
      <c r="F3639" t="s">
        <v>2949</v>
      </c>
      <c r="G3639">
        <v>1044</v>
      </c>
      <c r="H3639">
        <v>0</v>
      </c>
      <c r="I3639" t="s">
        <v>2950</v>
      </c>
      <c r="J3639" s="1">
        <v>0.56699999999999995</v>
      </c>
      <c r="K3639">
        <f t="shared" si="61"/>
        <v>0.56699999999999995</v>
      </c>
    </row>
    <row r="3640" spans="1:11" x14ac:dyDescent="0.25">
      <c r="A3640" t="s">
        <v>2771</v>
      </c>
      <c r="B3640" t="s">
        <v>426</v>
      </c>
      <c r="C3640">
        <v>3</v>
      </c>
      <c r="D3640">
        <v>5000000</v>
      </c>
      <c r="E3640">
        <v>1208</v>
      </c>
      <c r="F3640" s="2">
        <v>2346</v>
      </c>
      <c r="G3640">
        <v>1044</v>
      </c>
      <c r="H3640">
        <v>0</v>
      </c>
      <c r="I3640" t="s">
        <v>888</v>
      </c>
      <c r="J3640" s="1">
        <v>2.3479999999999999</v>
      </c>
      <c r="K3640">
        <f t="shared" si="61"/>
        <v>2.3479999999999999</v>
      </c>
    </row>
    <row r="3641" spans="1:11" x14ac:dyDescent="0.25">
      <c r="A3641" t="s">
        <v>2771</v>
      </c>
      <c r="B3641" t="s">
        <v>426</v>
      </c>
      <c r="C3641">
        <v>3</v>
      </c>
      <c r="D3641">
        <v>50000000</v>
      </c>
      <c r="E3641">
        <v>1208</v>
      </c>
      <c r="F3641" s="2">
        <v>23440</v>
      </c>
      <c r="G3641">
        <v>1096</v>
      </c>
      <c r="H3641">
        <v>0</v>
      </c>
      <c r="I3641" t="s">
        <v>856</v>
      </c>
      <c r="J3641" s="1">
        <v>23.45</v>
      </c>
      <c r="K3641">
        <f t="shared" si="61"/>
        <v>23.45</v>
      </c>
    </row>
    <row r="3642" spans="1:11" x14ac:dyDescent="0.25">
      <c r="A3642" t="s">
        <v>2771</v>
      </c>
      <c r="B3642" t="s">
        <v>426</v>
      </c>
      <c r="C3642">
        <v>3</v>
      </c>
      <c r="D3642">
        <v>50000000</v>
      </c>
      <c r="E3642">
        <v>1208</v>
      </c>
      <c r="F3642" s="2">
        <v>23441</v>
      </c>
      <c r="G3642">
        <v>1100</v>
      </c>
      <c r="H3642">
        <v>0</v>
      </c>
      <c r="I3642" t="s">
        <v>257</v>
      </c>
      <c r="J3642" s="1">
        <v>23.448</v>
      </c>
      <c r="K3642">
        <f t="shared" si="61"/>
        <v>23.448</v>
      </c>
    </row>
    <row r="3643" spans="1:11" x14ac:dyDescent="0.25">
      <c r="A3643" t="s">
        <v>2771</v>
      </c>
      <c r="B3643" t="s">
        <v>426</v>
      </c>
      <c r="C3643">
        <v>3</v>
      </c>
      <c r="D3643">
        <v>50000000</v>
      </c>
      <c r="E3643">
        <v>1208</v>
      </c>
      <c r="F3643" s="2">
        <v>23437</v>
      </c>
      <c r="G3643">
        <v>1048</v>
      </c>
      <c r="H3643">
        <v>0</v>
      </c>
      <c r="I3643" t="s">
        <v>1761</v>
      </c>
      <c r="J3643" s="1">
        <v>23.443999999999999</v>
      </c>
      <c r="K3643">
        <f t="shared" si="61"/>
        <v>23.443999999999999</v>
      </c>
    </row>
    <row r="3644" spans="1:11" x14ac:dyDescent="0.25">
      <c r="A3644" t="s">
        <v>2771</v>
      </c>
      <c r="B3644" t="s">
        <v>426</v>
      </c>
      <c r="C3644">
        <v>3</v>
      </c>
      <c r="D3644">
        <v>50000000</v>
      </c>
      <c r="E3644">
        <v>1208</v>
      </c>
      <c r="F3644" s="2">
        <v>23436</v>
      </c>
      <c r="G3644">
        <v>1112</v>
      </c>
      <c r="H3644">
        <v>0</v>
      </c>
      <c r="I3644" t="s">
        <v>257</v>
      </c>
      <c r="J3644" s="1">
        <v>23.443999999999999</v>
      </c>
      <c r="K3644">
        <f t="shared" si="61"/>
        <v>23.443999999999999</v>
      </c>
    </row>
    <row r="3645" spans="1:11" x14ac:dyDescent="0.25">
      <c r="A3645" t="s">
        <v>2771</v>
      </c>
      <c r="B3645" t="s">
        <v>426</v>
      </c>
      <c r="C3645">
        <v>3</v>
      </c>
      <c r="D3645">
        <v>50000000</v>
      </c>
      <c r="E3645">
        <v>1208</v>
      </c>
      <c r="F3645" s="2">
        <v>23437</v>
      </c>
      <c r="G3645">
        <v>1044</v>
      </c>
      <c r="H3645">
        <v>0</v>
      </c>
      <c r="I3645" t="s">
        <v>856</v>
      </c>
      <c r="J3645" s="1">
        <v>23.443999999999999</v>
      </c>
      <c r="K3645">
        <f t="shared" si="61"/>
        <v>23.443999999999999</v>
      </c>
    </row>
    <row r="3646" spans="1:11" x14ac:dyDescent="0.25">
      <c r="A3646" t="s">
        <v>2771</v>
      </c>
      <c r="B3646" t="s">
        <v>426</v>
      </c>
      <c r="C3646">
        <v>3</v>
      </c>
      <c r="D3646">
        <v>50000000</v>
      </c>
      <c r="E3646">
        <v>1208</v>
      </c>
      <c r="F3646" s="2">
        <v>23436</v>
      </c>
      <c r="G3646">
        <v>1096</v>
      </c>
      <c r="H3646">
        <v>0</v>
      </c>
      <c r="I3646" t="s">
        <v>257</v>
      </c>
      <c r="J3646" s="1">
        <v>23.443999999999999</v>
      </c>
      <c r="K3646">
        <f t="shared" si="61"/>
        <v>23.443999999999999</v>
      </c>
    </row>
    <row r="3647" spans="1:11" x14ac:dyDescent="0.25">
      <c r="A3647" t="s">
        <v>2771</v>
      </c>
      <c r="B3647" t="s">
        <v>223</v>
      </c>
      <c r="C3647">
        <v>6</v>
      </c>
      <c r="D3647">
        <v>500000</v>
      </c>
      <c r="E3647">
        <v>1289</v>
      </c>
      <c r="F3647" t="s">
        <v>81</v>
      </c>
      <c r="G3647">
        <v>35844</v>
      </c>
      <c r="H3647">
        <v>0</v>
      </c>
      <c r="I3647" t="s">
        <v>2951</v>
      </c>
      <c r="J3647" s="1">
        <v>1.6020000000000001</v>
      </c>
      <c r="K3647">
        <f t="shared" si="61"/>
        <v>1.6020000000000001</v>
      </c>
    </row>
    <row r="3648" spans="1:11" x14ac:dyDescent="0.25">
      <c r="A3648" t="s">
        <v>2771</v>
      </c>
      <c r="B3648" t="s">
        <v>223</v>
      </c>
      <c r="C3648">
        <v>6</v>
      </c>
      <c r="D3648">
        <v>5000000</v>
      </c>
      <c r="E3648">
        <v>1289</v>
      </c>
      <c r="F3648" s="2">
        <v>2580</v>
      </c>
      <c r="G3648">
        <v>35868</v>
      </c>
      <c r="H3648">
        <v>0</v>
      </c>
      <c r="I3648" t="s">
        <v>1298</v>
      </c>
      <c r="J3648" s="1">
        <v>2.585</v>
      </c>
      <c r="K3648">
        <f t="shared" si="61"/>
        <v>2.585</v>
      </c>
    </row>
    <row r="3649" spans="1:11" x14ac:dyDescent="0.25">
      <c r="A3649" t="s">
        <v>2771</v>
      </c>
      <c r="B3649" t="s">
        <v>223</v>
      </c>
      <c r="C3649">
        <v>6</v>
      </c>
      <c r="D3649">
        <v>50000000</v>
      </c>
      <c r="E3649">
        <v>1289</v>
      </c>
      <c r="F3649" s="2">
        <v>24623</v>
      </c>
      <c r="G3649">
        <v>36260</v>
      </c>
      <c r="H3649">
        <v>0</v>
      </c>
      <c r="I3649" t="s">
        <v>2952</v>
      </c>
      <c r="J3649" s="1">
        <v>24.658000000000001</v>
      </c>
      <c r="K3649">
        <f t="shared" si="61"/>
        <v>24.658000000000001</v>
      </c>
    </row>
    <row r="3650" spans="1:11" x14ac:dyDescent="0.25">
      <c r="A3650" t="s">
        <v>2771</v>
      </c>
      <c r="B3650" t="s">
        <v>223</v>
      </c>
      <c r="C3650">
        <v>6</v>
      </c>
      <c r="D3650">
        <v>50000000</v>
      </c>
      <c r="E3650">
        <v>1289</v>
      </c>
      <c r="F3650" s="2">
        <v>24613</v>
      </c>
      <c r="G3650">
        <v>36304</v>
      </c>
      <c r="H3650">
        <v>0</v>
      </c>
      <c r="I3650" t="s">
        <v>153</v>
      </c>
      <c r="J3650" s="1">
        <v>24.606000000000002</v>
      </c>
      <c r="K3650">
        <f t="shared" si="61"/>
        <v>24.606000000000002</v>
      </c>
    </row>
    <row r="3651" spans="1:11" x14ac:dyDescent="0.25">
      <c r="A3651" t="s">
        <v>2771</v>
      </c>
      <c r="B3651" t="s">
        <v>223</v>
      </c>
      <c r="C3651">
        <v>6</v>
      </c>
      <c r="D3651">
        <v>50000000</v>
      </c>
      <c r="E3651">
        <v>1289</v>
      </c>
      <c r="F3651" s="2">
        <v>24618</v>
      </c>
      <c r="G3651">
        <v>36280</v>
      </c>
      <c r="H3651">
        <v>0</v>
      </c>
      <c r="I3651" t="s">
        <v>2953</v>
      </c>
      <c r="J3651" s="1">
        <v>24.64</v>
      </c>
      <c r="K3651">
        <f t="shared" ref="K3651:K3714" si="62">VALUE(J3651)</f>
        <v>24.64</v>
      </c>
    </row>
    <row r="3652" spans="1:11" x14ac:dyDescent="0.25">
      <c r="A3652" t="s">
        <v>2771</v>
      </c>
      <c r="B3652" t="s">
        <v>223</v>
      </c>
      <c r="C3652">
        <v>6</v>
      </c>
      <c r="D3652">
        <v>50000000</v>
      </c>
      <c r="E3652">
        <v>1289</v>
      </c>
      <c r="F3652" s="2">
        <v>24612</v>
      </c>
      <c r="G3652">
        <v>36348</v>
      </c>
      <c r="H3652">
        <v>0</v>
      </c>
      <c r="I3652" t="s">
        <v>380</v>
      </c>
      <c r="J3652" s="1">
        <v>24.643000000000001</v>
      </c>
      <c r="K3652">
        <f t="shared" si="62"/>
        <v>24.643000000000001</v>
      </c>
    </row>
    <row r="3653" spans="1:11" x14ac:dyDescent="0.25">
      <c r="A3653" t="s">
        <v>2771</v>
      </c>
      <c r="B3653" t="s">
        <v>223</v>
      </c>
      <c r="C3653">
        <v>6</v>
      </c>
      <c r="D3653">
        <v>50000000</v>
      </c>
      <c r="E3653">
        <v>1289</v>
      </c>
      <c r="F3653" s="2">
        <v>24616</v>
      </c>
      <c r="G3653">
        <v>36240</v>
      </c>
      <c r="H3653">
        <v>0</v>
      </c>
      <c r="I3653" t="s">
        <v>2954</v>
      </c>
      <c r="J3653" s="1">
        <v>24.638000000000002</v>
      </c>
      <c r="K3653">
        <f t="shared" si="62"/>
        <v>24.638000000000002</v>
      </c>
    </row>
    <row r="3654" spans="1:11" x14ac:dyDescent="0.25">
      <c r="A3654" t="s">
        <v>2771</v>
      </c>
      <c r="B3654" t="s">
        <v>223</v>
      </c>
      <c r="C3654">
        <v>6</v>
      </c>
      <c r="D3654">
        <v>50000000</v>
      </c>
      <c r="E3654">
        <v>1289</v>
      </c>
      <c r="F3654" s="2">
        <v>24619</v>
      </c>
      <c r="G3654">
        <v>36452</v>
      </c>
      <c r="H3654">
        <v>0</v>
      </c>
      <c r="I3654" t="s">
        <v>2955</v>
      </c>
      <c r="J3654" s="1">
        <v>24.643000000000001</v>
      </c>
      <c r="K3654">
        <f t="shared" si="62"/>
        <v>24.643000000000001</v>
      </c>
    </row>
    <row r="3655" spans="1:11" hidden="1" x14ac:dyDescent="0.25">
      <c r="A3655" t="s">
        <v>2771</v>
      </c>
      <c r="B3655" t="s">
        <v>11</v>
      </c>
      <c r="C3655">
        <v>2</v>
      </c>
      <c r="D3655">
        <v>500000</v>
      </c>
      <c r="E3655">
        <v>1192</v>
      </c>
      <c r="F3655" t="s">
        <v>786</v>
      </c>
      <c r="G3655">
        <v>6136</v>
      </c>
      <c r="H3655">
        <v>0</v>
      </c>
      <c r="I3655" t="s">
        <v>2956</v>
      </c>
      <c r="J3655" s="1">
        <v>1.2</v>
      </c>
      <c r="K3655">
        <f t="shared" si="62"/>
        <v>1.2</v>
      </c>
    </row>
    <row r="3656" spans="1:11" hidden="1" x14ac:dyDescent="0.25">
      <c r="A3656" t="s">
        <v>2771</v>
      </c>
      <c r="B3656" t="s">
        <v>11</v>
      </c>
      <c r="C3656">
        <v>2</v>
      </c>
      <c r="D3656">
        <v>5000000</v>
      </c>
      <c r="E3656">
        <v>1192</v>
      </c>
      <c r="F3656" s="2">
        <v>3507</v>
      </c>
      <c r="G3656">
        <v>6740</v>
      </c>
      <c r="H3656">
        <v>0</v>
      </c>
      <c r="I3656" t="s">
        <v>155</v>
      </c>
      <c r="J3656" s="1">
        <v>3.5089999999999999</v>
      </c>
      <c r="K3656">
        <f t="shared" si="62"/>
        <v>3.5089999999999999</v>
      </c>
    </row>
    <row r="3657" spans="1:11" hidden="1" x14ac:dyDescent="0.25">
      <c r="A3657" t="s">
        <v>2771</v>
      </c>
      <c r="B3657" t="s">
        <v>11</v>
      </c>
      <c r="C3657">
        <v>2</v>
      </c>
      <c r="D3657">
        <v>50000000</v>
      </c>
      <c r="E3657">
        <v>1192</v>
      </c>
      <c r="F3657" s="2">
        <v>34866</v>
      </c>
      <c r="G3657">
        <v>6828</v>
      </c>
      <c r="H3657">
        <v>0</v>
      </c>
      <c r="I3657" t="s">
        <v>153</v>
      </c>
      <c r="J3657" s="1">
        <v>34.875</v>
      </c>
      <c r="K3657">
        <f t="shared" si="62"/>
        <v>34.875</v>
      </c>
    </row>
    <row r="3658" spans="1:11" hidden="1" x14ac:dyDescent="0.25">
      <c r="A3658" t="s">
        <v>2771</v>
      </c>
      <c r="B3658" t="s">
        <v>11</v>
      </c>
      <c r="C3658">
        <v>2</v>
      </c>
      <c r="D3658">
        <v>50000000</v>
      </c>
      <c r="E3658">
        <v>1192</v>
      </c>
      <c r="F3658" s="2">
        <v>34870</v>
      </c>
      <c r="G3658">
        <v>6764</v>
      </c>
      <c r="H3658">
        <v>0</v>
      </c>
      <c r="I3658" t="s">
        <v>1365</v>
      </c>
      <c r="J3658" s="1">
        <v>34.881</v>
      </c>
      <c r="K3658">
        <f t="shared" si="62"/>
        <v>34.881</v>
      </c>
    </row>
    <row r="3659" spans="1:11" hidden="1" x14ac:dyDescent="0.25">
      <c r="A3659" t="s">
        <v>2771</v>
      </c>
      <c r="B3659" t="s">
        <v>11</v>
      </c>
      <c r="C3659">
        <v>2</v>
      </c>
      <c r="D3659">
        <v>50000000</v>
      </c>
      <c r="E3659">
        <v>1192</v>
      </c>
      <c r="F3659" s="2">
        <v>34862</v>
      </c>
      <c r="G3659">
        <v>6816</v>
      </c>
      <c r="H3659">
        <v>0</v>
      </c>
      <c r="I3659" t="s">
        <v>729</v>
      </c>
      <c r="J3659" s="1">
        <v>34.872</v>
      </c>
      <c r="K3659">
        <f t="shared" si="62"/>
        <v>34.872</v>
      </c>
    </row>
    <row r="3660" spans="1:11" hidden="1" x14ac:dyDescent="0.25">
      <c r="A3660" t="s">
        <v>2771</v>
      </c>
      <c r="B3660" t="s">
        <v>11</v>
      </c>
      <c r="C3660">
        <v>2</v>
      </c>
      <c r="D3660">
        <v>50000000</v>
      </c>
      <c r="E3660">
        <v>1192</v>
      </c>
      <c r="F3660" s="2">
        <v>34844</v>
      </c>
      <c r="G3660">
        <v>6860</v>
      </c>
      <c r="H3660">
        <v>0</v>
      </c>
      <c r="I3660" t="s">
        <v>649</v>
      </c>
      <c r="J3660" s="1">
        <v>34.853000000000002</v>
      </c>
      <c r="K3660">
        <f t="shared" si="62"/>
        <v>34.853000000000002</v>
      </c>
    </row>
    <row r="3661" spans="1:11" hidden="1" x14ac:dyDescent="0.25">
      <c r="A3661" t="s">
        <v>2771</v>
      </c>
      <c r="B3661" t="s">
        <v>11</v>
      </c>
      <c r="C3661">
        <v>2</v>
      </c>
      <c r="D3661">
        <v>50000000</v>
      </c>
      <c r="E3661">
        <v>1192</v>
      </c>
      <c r="F3661" s="2">
        <v>34871</v>
      </c>
      <c r="G3661">
        <v>6812</v>
      </c>
      <c r="H3661">
        <v>0</v>
      </c>
      <c r="I3661" t="s">
        <v>258</v>
      </c>
      <c r="J3661" s="1">
        <v>34.884</v>
      </c>
      <c r="K3661">
        <f t="shared" si="62"/>
        <v>34.884</v>
      </c>
    </row>
    <row r="3662" spans="1:11" hidden="1" x14ac:dyDescent="0.25">
      <c r="A3662" t="s">
        <v>2771</v>
      </c>
      <c r="B3662" t="s">
        <v>11</v>
      </c>
      <c r="C3662">
        <v>2</v>
      </c>
      <c r="D3662">
        <v>50000000</v>
      </c>
      <c r="E3662">
        <v>1192</v>
      </c>
      <c r="F3662" s="2">
        <v>34852</v>
      </c>
      <c r="G3662">
        <v>6880</v>
      </c>
      <c r="H3662">
        <v>0</v>
      </c>
      <c r="I3662" t="s">
        <v>347</v>
      </c>
      <c r="J3662" s="1">
        <v>34.863</v>
      </c>
      <c r="K3662">
        <f t="shared" si="62"/>
        <v>34.863</v>
      </c>
    </row>
    <row r="3663" spans="1:11" hidden="1" x14ac:dyDescent="0.25">
      <c r="A3663" t="s">
        <v>2771</v>
      </c>
      <c r="B3663" t="s">
        <v>477</v>
      </c>
      <c r="C3663">
        <v>2</v>
      </c>
      <c r="D3663">
        <v>500000</v>
      </c>
      <c r="E3663">
        <v>1689</v>
      </c>
      <c r="F3663" s="2">
        <v>1085</v>
      </c>
      <c r="G3663">
        <v>47844</v>
      </c>
      <c r="H3663">
        <v>0</v>
      </c>
      <c r="I3663" t="s">
        <v>2957</v>
      </c>
      <c r="J3663" s="1">
        <v>2.149</v>
      </c>
      <c r="K3663">
        <f t="shared" si="62"/>
        <v>2.149</v>
      </c>
    </row>
    <row r="3664" spans="1:11" hidden="1" x14ac:dyDescent="0.25">
      <c r="A3664" t="s">
        <v>2771</v>
      </c>
      <c r="B3664" t="s">
        <v>477</v>
      </c>
      <c r="C3664">
        <v>2</v>
      </c>
      <c r="D3664">
        <v>5000000</v>
      </c>
      <c r="E3664">
        <v>1689</v>
      </c>
      <c r="F3664" s="2">
        <v>5840</v>
      </c>
      <c r="G3664">
        <v>47840</v>
      </c>
      <c r="H3664">
        <v>0</v>
      </c>
      <c r="I3664" t="s">
        <v>347</v>
      </c>
      <c r="J3664" s="1">
        <v>5.8460000000000001</v>
      </c>
      <c r="K3664">
        <f t="shared" si="62"/>
        <v>5.8460000000000001</v>
      </c>
    </row>
    <row r="3665" spans="1:11" hidden="1" x14ac:dyDescent="0.25">
      <c r="A3665" t="s">
        <v>2771</v>
      </c>
      <c r="B3665" t="s">
        <v>477</v>
      </c>
      <c r="C3665">
        <v>2</v>
      </c>
      <c r="D3665">
        <v>50000000</v>
      </c>
      <c r="E3665">
        <v>1689</v>
      </c>
      <c r="F3665" s="2">
        <v>54440</v>
      </c>
      <c r="G3665">
        <v>47828</v>
      </c>
      <c r="H3665">
        <v>0</v>
      </c>
      <c r="I3665" t="s">
        <v>154</v>
      </c>
      <c r="J3665" s="1">
        <v>54.472999999999999</v>
      </c>
      <c r="K3665">
        <f t="shared" si="62"/>
        <v>54.472999999999999</v>
      </c>
    </row>
    <row r="3666" spans="1:11" hidden="1" x14ac:dyDescent="0.25">
      <c r="A3666" t="s">
        <v>2771</v>
      </c>
      <c r="B3666" t="s">
        <v>477</v>
      </c>
      <c r="C3666">
        <v>2</v>
      </c>
      <c r="D3666">
        <v>50000000</v>
      </c>
      <c r="E3666">
        <v>1689</v>
      </c>
      <c r="F3666" s="2">
        <v>54175</v>
      </c>
      <c r="G3666">
        <v>48080</v>
      </c>
      <c r="H3666">
        <v>0</v>
      </c>
      <c r="I3666" t="s">
        <v>153</v>
      </c>
      <c r="J3666" s="1">
        <v>54.209000000000003</v>
      </c>
      <c r="K3666">
        <f t="shared" si="62"/>
        <v>54.209000000000003</v>
      </c>
    </row>
    <row r="3667" spans="1:11" hidden="1" x14ac:dyDescent="0.25">
      <c r="A3667" t="s">
        <v>2771</v>
      </c>
      <c r="B3667" t="s">
        <v>477</v>
      </c>
      <c r="C3667">
        <v>2</v>
      </c>
      <c r="D3667">
        <v>50000000</v>
      </c>
      <c r="E3667">
        <v>1689</v>
      </c>
      <c r="F3667" s="2">
        <v>54270</v>
      </c>
      <c r="G3667">
        <v>47832</v>
      </c>
      <c r="H3667">
        <v>0</v>
      </c>
      <c r="I3667" t="s">
        <v>153</v>
      </c>
      <c r="J3667" s="1">
        <v>54.3</v>
      </c>
      <c r="K3667">
        <f t="shared" si="62"/>
        <v>54.3</v>
      </c>
    </row>
    <row r="3668" spans="1:11" hidden="1" x14ac:dyDescent="0.25">
      <c r="A3668" t="s">
        <v>2771</v>
      </c>
      <c r="B3668" t="s">
        <v>477</v>
      </c>
      <c r="C3668">
        <v>2</v>
      </c>
      <c r="D3668">
        <v>50000000</v>
      </c>
      <c r="E3668">
        <v>1689</v>
      </c>
      <c r="F3668" s="2">
        <v>54560</v>
      </c>
      <c r="G3668">
        <v>47944</v>
      </c>
      <c r="H3668">
        <v>0</v>
      </c>
      <c r="I3668" t="s">
        <v>153</v>
      </c>
      <c r="J3668" s="1">
        <v>54.594000000000001</v>
      </c>
      <c r="K3668">
        <f t="shared" si="62"/>
        <v>54.594000000000001</v>
      </c>
    </row>
    <row r="3669" spans="1:11" hidden="1" x14ac:dyDescent="0.25">
      <c r="A3669" t="s">
        <v>2771</v>
      </c>
      <c r="B3669" t="s">
        <v>477</v>
      </c>
      <c r="C3669">
        <v>2</v>
      </c>
      <c r="D3669">
        <v>50000000</v>
      </c>
      <c r="E3669">
        <v>1689</v>
      </c>
      <c r="F3669" s="2">
        <v>56394</v>
      </c>
      <c r="G3669">
        <v>47952</v>
      </c>
      <c r="H3669">
        <v>0</v>
      </c>
      <c r="I3669" t="s">
        <v>381</v>
      </c>
      <c r="J3669" s="1">
        <v>56.427999999999997</v>
      </c>
      <c r="K3669">
        <f t="shared" si="62"/>
        <v>56.427999999999997</v>
      </c>
    </row>
    <row r="3670" spans="1:11" hidden="1" x14ac:dyDescent="0.25">
      <c r="A3670" t="s">
        <v>2771</v>
      </c>
      <c r="B3670" t="s">
        <v>477</v>
      </c>
      <c r="C3670">
        <v>2</v>
      </c>
      <c r="D3670">
        <v>50000000</v>
      </c>
      <c r="E3670">
        <v>1689</v>
      </c>
      <c r="F3670" s="2">
        <v>57377</v>
      </c>
      <c r="G3670">
        <v>47968</v>
      </c>
      <c r="H3670">
        <v>0</v>
      </c>
      <c r="I3670" t="s">
        <v>381</v>
      </c>
      <c r="J3670" s="1">
        <v>57.41</v>
      </c>
      <c r="K3670">
        <f t="shared" si="62"/>
        <v>57.41</v>
      </c>
    </row>
    <row r="3671" spans="1:11" x14ac:dyDescent="0.25">
      <c r="A3671" t="s">
        <v>2771</v>
      </c>
      <c r="B3671" t="s">
        <v>60</v>
      </c>
      <c r="C3671">
        <v>8</v>
      </c>
      <c r="D3671">
        <v>500000</v>
      </c>
      <c r="E3671">
        <v>1765</v>
      </c>
      <c r="F3671" t="s">
        <v>2958</v>
      </c>
      <c r="G3671">
        <v>8</v>
      </c>
      <c r="H3671">
        <v>0</v>
      </c>
      <c r="I3671" t="s">
        <v>2959</v>
      </c>
      <c r="J3671" s="1">
        <v>0.433</v>
      </c>
      <c r="K3671">
        <f t="shared" si="62"/>
        <v>0.433</v>
      </c>
    </row>
    <row r="3672" spans="1:11" x14ac:dyDescent="0.25">
      <c r="A3672" t="s">
        <v>2771</v>
      </c>
      <c r="B3672" t="s">
        <v>60</v>
      </c>
      <c r="C3672">
        <v>8</v>
      </c>
      <c r="D3672">
        <v>5000000</v>
      </c>
      <c r="E3672">
        <v>1765</v>
      </c>
      <c r="F3672" t="s">
        <v>2960</v>
      </c>
      <c r="G3672">
        <v>1044</v>
      </c>
      <c r="H3672">
        <v>0</v>
      </c>
      <c r="I3672" t="s">
        <v>2961</v>
      </c>
      <c r="J3672" s="1">
        <v>0.96499999999999997</v>
      </c>
      <c r="K3672">
        <f t="shared" si="62"/>
        <v>0.96499999999999997</v>
      </c>
    </row>
    <row r="3673" spans="1:11" x14ac:dyDescent="0.25">
      <c r="A3673" t="s">
        <v>2771</v>
      </c>
      <c r="B3673" t="s">
        <v>60</v>
      </c>
      <c r="C3673">
        <v>8</v>
      </c>
      <c r="D3673">
        <v>50000000</v>
      </c>
      <c r="E3673">
        <v>1765</v>
      </c>
      <c r="F3673" s="2">
        <v>9578</v>
      </c>
      <c r="G3673">
        <v>1108</v>
      </c>
      <c r="H3673">
        <v>0</v>
      </c>
      <c r="I3673" t="s">
        <v>380</v>
      </c>
      <c r="J3673" s="1">
        <v>9.5820000000000007</v>
      </c>
      <c r="K3673">
        <f t="shared" si="62"/>
        <v>9.5820000000000007</v>
      </c>
    </row>
    <row r="3674" spans="1:11" x14ac:dyDescent="0.25">
      <c r="A3674" t="s">
        <v>2771</v>
      </c>
      <c r="B3674" t="s">
        <v>60</v>
      </c>
      <c r="C3674">
        <v>8</v>
      </c>
      <c r="D3674">
        <v>50000000</v>
      </c>
      <c r="E3674">
        <v>1765</v>
      </c>
      <c r="F3674" s="2">
        <v>9579</v>
      </c>
      <c r="G3674">
        <v>1096</v>
      </c>
      <c r="H3674">
        <v>0</v>
      </c>
      <c r="I3674" t="s">
        <v>381</v>
      </c>
      <c r="J3674" s="1">
        <v>9.5830000000000002</v>
      </c>
      <c r="K3674">
        <f t="shared" si="62"/>
        <v>9.5830000000000002</v>
      </c>
    </row>
    <row r="3675" spans="1:11" x14ac:dyDescent="0.25">
      <c r="A3675" t="s">
        <v>2771</v>
      </c>
      <c r="B3675" t="s">
        <v>60</v>
      </c>
      <c r="C3675">
        <v>8</v>
      </c>
      <c r="D3675">
        <v>50000000</v>
      </c>
      <c r="E3675">
        <v>1765</v>
      </c>
      <c r="F3675" s="2">
        <v>9577</v>
      </c>
      <c r="G3675">
        <v>1044</v>
      </c>
      <c r="H3675">
        <v>0</v>
      </c>
      <c r="I3675" t="s">
        <v>155</v>
      </c>
      <c r="J3675" s="1">
        <v>9.5809999999999995</v>
      </c>
      <c r="K3675">
        <f t="shared" si="62"/>
        <v>9.5809999999999995</v>
      </c>
    </row>
    <row r="3676" spans="1:11" x14ac:dyDescent="0.25">
      <c r="A3676" t="s">
        <v>2771</v>
      </c>
      <c r="B3676" t="s">
        <v>60</v>
      </c>
      <c r="C3676">
        <v>8</v>
      </c>
      <c r="D3676">
        <v>50000000</v>
      </c>
      <c r="E3676">
        <v>1765</v>
      </c>
      <c r="F3676" s="2">
        <v>9578</v>
      </c>
      <c r="G3676">
        <v>1044</v>
      </c>
      <c r="H3676">
        <v>0</v>
      </c>
      <c r="I3676" t="s">
        <v>2962</v>
      </c>
      <c r="J3676" s="1">
        <v>9.5820000000000007</v>
      </c>
      <c r="K3676">
        <f t="shared" si="62"/>
        <v>9.5820000000000007</v>
      </c>
    </row>
    <row r="3677" spans="1:11" x14ac:dyDescent="0.25">
      <c r="A3677" t="s">
        <v>2771</v>
      </c>
      <c r="B3677" t="s">
        <v>60</v>
      </c>
      <c r="C3677">
        <v>8</v>
      </c>
      <c r="D3677">
        <v>50000000</v>
      </c>
      <c r="E3677">
        <v>1765</v>
      </c>
      <c r="F3677" s="2">
        <v>9577</v>
      </c>
      <c r="G3677">
        <v>1048</v>
      </c>
      <c r="H3677">
        <v>0</v>
      </c>
      <c r="I3677" t="s">
        <v>381</v>
      </c>
      <c r="J3677" s="1">
        <v>9.5809999999999995</v>
      </c>
      <c r="K3677">
        <f t="shared" si="62"/>
        <v>9.5809999999999995</v>
      </c>
    </row>
    <row r="3678" spans="1:11" x14ac:dyDescent="0.25">
      <c r="A3678" t="s">
        <v>2771</v>
      </c>
      <c r="B3678" t="s">
        <v>60</v>
      </c>
      <c r="C3678">
        <v>8</v>
      </c>
      <c r="D3678">
        <v>50000000</v>
      </c>
      <c r="E3678">
        <v>1765</v>
      </c>
      <c r="F3678" s="2">
        <v>9576</v>
      </c>
      <c r="G3678">
        <v>1044</v>
      </c>
      <c r="H3678">
        <v>0</v>
      </c>
      <c r="I3678" t="s">
        <v>153</v>
      </c>
      <c r="J3678" s="1">
        <v>9.58</v>
      </c>
      <c r="K3678">
        <f t="shared" si="62"/>
        <v>9.58</v>
      </c>
    </row>
    <row r="3679" spans="1:11" hidden="1" x14ac:dyDescent="0.25">
      <c r="A3679" t="s">
        <v>2771</v>
      </c>
      <c r="B3679" t="s">
        <v>77</v>
      </c>
      <c r="C3679">
        <v>3</v>
      </c>
      <c r="D3679">
        <v>500000</v>
      </c>
      <c r="E3679">
        <v>1200</v>
      </c>
      <c r="F3679" t="s">
        <v>2963</v>
      </c>
      <c r="G3679">
        <v>752</v>
      </c>
      <c r="H3679">
        <v>0</v>
      </c>
      <c r="I3679" t="s">
        <v>2964</v>
      </c>
      <c r="J3679" s="1">
        <v>0.33400000000000002</v>
      </c>
      <c r="K3679">
        <f t="shared" si="62"/>
        <v>0.33400000000000002</v>
      </c>
    </row>
    <row r="3680" spans="1:11" hidden="1" x14ac:dyDescent="0.25">
      <c r="A3680" t="s">
        <v>2771</v>
      </c>
      <c r="B3680" t="s">
        <v>77</v>
      </c>
      <c r="C3680">
        <v>3</v>
      </c>
      <c r="D3680">
        <v>5000000</v>
      </c>
      <c r="E3680">
        <v>1200</v>
      </c>
      <c r="F3680" s="2">
        <v>2111</v>
      </c>
      <c r="G3680">
        <v>1080</v>
      </c>
      <c r="H3680">
        <v>0</v>
      </c>
      <c r="I3680" t="s">
        <v>2965</v>
      </c>
      <c r="J3680" s="1">
        <v>2.1120000000000001</v>
      </c>
      <c r="K3680">
        <f t="shared" si="62"/>
        <v>2.1120000000000001</v>
      </c>
    </row>
    <row r="3681" spans="1:11" hidden="1" x14ac:dyDescent="0.25">
      <c r="A3681" t="s">
        <v>2771</v>
      </c>
      <c r="B3681" t="s">
        <v>77</v>
      </c>
      <c r="C3681">
        <v>3</v>
      </c>
      <c r="D3681">
        <v>50000000</v>
      </c>
      <c r="E3681">
        <v>1200</v>
      </c>
      <c r="F3681" s="2">
        <v>21068</v>
      </c>
      <c r="G3681">
        <v>1084</v>
      </c>
      <c r="H3681">
        <v>0</v>
      </c>
      <c r="I3681" t="s">
        <v>2966</v>
      </c>
      <c r="J3681" s="1">
        <v>21.065999999999999</v>
      </c>
      <c r="K3681">
        <f t="shared" si="62"/>
        <v>21.065999999999999</v>
      </c>
    </row>
    <row r="3682" spans="1:11" hidden="1" x14ac:dyDescent="0.25">
      <c r="A3682" t="s">
        <v>2771</v>
      </c>
      <c r="B3682" t="s">
        <v>77</v>
      </c>
      <c r="C3682">
        <v>3</v>
      </c>
      <c r="D3682">
        <v>50000000</v>
      </c>
      <c r="E3682">
        <v>1200</v>
      </c>
      <c r="F3682" s="2">
        <v>21064</v>
      </c>
      <c r="G3682">
        <v>1080</v>
      </c>
      <c r="H3682">
        <v>0</v>
      </c>
      <c r="I3682" t="s">
        <v>347</v>
      </c>
      <c r="J3682" s="1">
        <v>21.064</v>
      </c>
      <c r="K3682">
        <f t="shared" si="62"/>
        <v>21.064</v>
      </c>
    </row>
    <row r="3683" spans="1:11" hidden="1" x14ac:dyDescent="0.25">
      <c r="A3683" t="s">
        <v>2771</v>
      </c>
      <c r="B3683" t="s">
        <v>77</v>
      </c>
      <c r="C3683">
        <v>3</v>
      </c>
      <c r="D3683">
        <v>50000000</v>
      </c>
      <c r="E3683">
        <v>1200</v>
      </c>
      <c r="F3683" s="2">
        <v>21065</v>
      </c>
      <c r="G3683">
        <v>1436</v>
      </c>
      <c r="H3683">
        <v>0</v>
      </c>
      <c r="I3683" t="s">
        <v>381</v>
      </c>
      <c r="J3683" s="1">
        <v>21.064</v>
      </c>
      <c r="K3683">
        <f t="shared" si="62"/>
        <v>21.064</v>
      </c>
    </row>
    <row r="3684" spans="1:11" hidden="1" x14ac:dyDescent="0.25">
      <c r="A3684" t="s">
        <v>2771</v>
      </c>
      <c r="B3684" t="s">
        <v>77</v>
      </c>
      <c r="C3684">
        <v>3</v>
      </c>
      <c r="D3684">
        <v>50000000</v>
      </c>
      <c r="E3684">
        <v>1200</v>
      </c>
      <c r="F3684" s="2">
        <v>21067</v>
      </c>
      <c r="G3684">
        <v>1432</v>
      </c>
      <c r="H3684">
        <v>0</v>
      </c>
      <c r="I3684" t="s">
        <v>154</v>
      </c>
      <c r="J3684" s="1">
        <v>21.065000000000001</v>
      </c>
      <c r="K3684">
        <f t="shared" si="62"/>
        <v>21.065000000000001</v>
      </c>
    </row>
    <row r="3685" spans="1:11" hidden="1" x14ac:dyDescent="0.25">
      <c r="A3685" t="s">
        <v>2771</v>
      </c>
      <c r="B3685" t="s">
        <v>77</v>
      </c>
      <c r="C3685">
        <v>3</v>
      </c>
      <c r="D3685">
        <v>50000000</v>
      </c>
      <c r="E3685">
        <v>1200</v>
      </c>
      <c r="F3685" s="2">
        <v>21064</v>
      </c>
      <c r="G3685">
        <v>1432</v>
      </c>
      <c r="H3685">
        <v>0</v>
      </c>
      <c r="I3685" t="s">
        <v>154</v>
      </c>
      <c r="J3685" s="1">
        <v>21.062999999999999</v>
      </c>
      <c r="K3685">
        <f t="shared" si="62"/>
        <v>21.062999999999999</v>
      </c>
    </row>
    <row r="3686" spans="1:11" hidden="1" x14ac:dyDescent="0.25">
      <c r="A3686" t="s">
        <v>2771</v>
      </c>
      <c r="B3686" t="s">
        <v>77</v>
      </c>
      <c r="C3686">
        <v>3</v>
      </c>
      <c r="D3686">
        <v>50000000</v>
      </c>
      <c r="E3686">
        <v>1200</v>
      </c>
      <c r="F3686" s="2">
        <v>21064</v>
      </c>
      <c r="G3686">
        <v>1432</v>
      </c>
      <c r="H3686">
        <v>0</v>
      </c>
      <c r="I3686" t="s">
        <v>154</v>
      </c>
      <c r="J3686" s="1">
        <v>21.062999999999999</v>
      </c>
      <c r="K3686">
        <f t="shared" si="62"/>
        <v>21.062999999999999</v>
      </c>
    </row>
    <row r="3687" spans="1:11" hidden="1" x14ac:dyDescent="0.25">
      <c r="A3687" t="s">
        <v>2771</v>
      </c>
      <c r="B3687" t="s">
        <v>146</v>
      </c>
      <c r="C3687">
        <v>1</v>
      </c>
      <c r="D3687">
        <v>500000</v>
      </c>
      <c r="E3687">
        <v>1430</v>
      </c>
      <c r="F3687" t="s">
        <v>429</v>
      </c>
      <c r="G3687">
        <v>8</v>
      </c>
      <c r="H3687">
        <v>0</v>
      </c>
      <c r="I3687" t="s">
        <v>2967</v>
      </c>
      <c r="J3687" s="1">
        <v>0.46200000000000002</v>
      </c>
      <c r="K3687">
        <f t="shared" si="62"/>
        <v>0.46200000000000002</v>
      </c>
    </row>
    <row r="3688" spans="1:11" hidden="1" x14ac:dyDescent="0.25">
      <c r="A3688" t="s">
        <v>2771</v>
      </c>
      <c r="B3688" t="s">
        <v>146</v>
      </c>
      <c r="C3688">
        <v>1</v>
      </c>
      <c r="D3688">
        <v>5000000</v>
      </c>
      <c r="E3688">
        <v>1430</v>
      </c>
      <c r="F3688" s="2">
        <v>2694</v>
      </c>
      <c r="G3688">
        <v>2216</v>
      </c>
      <c r="H3688">
        <v>0</v>
      </c>
      <c r="I3688" t="s">
        <v>2968</v>
      </c>
      <c r="J3688" s="1">
        <v>2.6960000000000002</v>
      </c>
      <c r="K3688">
        <f t="shared" si="62"/>
        <v>2.6960000000000002</v>
      </c>
    </row>
    <row r="3689" spans="1:11" hidden="1" x14ac:dyDescent="0.25">
      <c r="A3689" t="s">
        <v>2771</v>
      </c>
      <c r="B3689" t="s">
        <v>146</v>
      </c>
      <c r="C3689">
        <v>1</v>
      </c>
      <c r="D3689">
        <v>50000000</v>
      </c>
      <c r="E3689">
        <v>1430</v>
      </c>
      <c r="F3689" s="2">
        <v>26960</v>
      </c>
      <c r="G3689">
        <v>2256</v>
      </c>
      <c r="H3689">
        <v>0</v>
      </c>
      <c r="I3689" t="s">
        <v>151</v>
      </c>
      <c r="J3689" s="1">
        <v>26.966999999999999</v>
      </c>
      <c r="K3689">
        <f t="shared" si="62"/>
        <v>26.966999999999999</v>
      </c>
    </row>
    <row r="3690" spans="1:11" hidden="1" x14ac:dyDescent="0.25">
      <c r="A3690" t="s">
        <v>2771</v>
      </c>
      <c r="B3690" t="s">
        <v>146</v>
      </c>
      <c r="C3690">
        <v>1</v>
      </c>
      <c r="D3690">
        <v>50000000</v>
      </c>
      <c r="E3690">
        <v>1430</v>
      </c>
      <c r="F3690" s="2">
        <v>26927</v>
      </c>
      <c r="G3690">
        <v>2788</v>
      </c>
      <c r="H3690">
        <v>0</v>
      </c>
      <c r="I3690" t="s">
        <v>332</v>
      </c>
      <c r="J3690" s="1">
        <v>26.934999999999999</v>
      </c>
      <c r="K3690">
        <f t="shared" si="62"/>
        <v>26.934999999999999</v>
      </c>
    </row>
    <row r="3691" spans="1:11" hidden="1" x14ac:dyDescent="0.25">
      <c r="A3691" t="s">
        <v>2771</v>
      </c>
      <c r="B3691" t="s">
        <v>146</v>
      </c>
      <c r="C3691">
        <v>1</v>
      </c>
      <c r="D3691">
        <v>50000000</v>
      </c>
      <c r="E3691">
        <v>1430</v>
      </c>
      <c r="F3691" s="2">
        <v>26908</v>
      </c>
      <c r="G3691">
        <v>2708</v>
      </c>
      <c r="H3691">
        <v>0</v>
      </c>
      <c r="I3691" t="s">
        <v>332</v>
      </c>
      <c r="J3691" s="1">
        <v>26.916</v>
      </c>
      <c r="K3691">
        <f t="shared" si="62"/>
        <v>26.916</v>
      </c>
    </row>
    <row r="3692" spans="1:11" hidden="1" x14ac:dyDescent="0.25">
      <c r="A3692" t="s">
        <v>2771</v>
      </c>
      <c r="B3692" t="s">
        <v>146</v>
      </c>
      <c r="C3692">
        <v>1</v>
      </c>
      <c r="D3692">
        <v>50000000</v>
      </c>
      <c r="E3692">
        <v>1430</v>
      </c>
      <c r="F3692" s="2">
        <v>26942</v>
      </c>
      <c r="G3692">
        <v>2676</v>
      </c>
      <c r="H3692">
        <v>0</v>
      </c>
      <c r="I3692" t="s">
        <v>257</v>
      </c>
      <c r="J3692" s="1">
        <v>26.95</v>
      </c>
      <c r="K3692">
        <f t="shared" si="62"/>
        <v>26.95</v>
      </c>
    </row>
    <row r="3693" spans="1:11" hidden="1" x14ac:dyDescent="0.25">
      <c r="A3693" t="s">
        <v>2771</v>
      </c>
      <c r="B3693" t="s">
        <v>146</v>
      </c>
      <c r="C3693">
        <v>1</v>
      </c>
      <c r="D3693">
        <v>50000000</v>
      </c>
      <c r="E3693">
        <v>1430</v>
      </c>
      <c r="F3693" s="2">
        <v>26922</v>
      </c>
      <c r="G3693">
        <v>2756</v>
      </c>
      <c r="H3693">
        <v>0</v>
      </c>
      <c r="I3693" t="s">
        <v>257</v>
      </c>
      <c r="J3693" s="1">
        <v>26.93</v>
      </c>
      <c r="K3693">
        <f t="shared" si="62"/>
        <v>26.93</v>
      </c>
    </row>
    <row r="3694" spans="1:11" hidden="1" x14ac:dyDescent="0.25">
      <c r="A3694" t="s">
        <v>2771</v>
      </c>
      <c r="B3694" t="s">
        <v>146</v>
      </c>
      <c r="C3694">
        <v>1</v>
      </c>
      <c r="D3694">
        <v>50000000</v>
      </c>
      <c r="E3694">
        <v>1430</v>
      </c>
      <c r="F3694" s="2">
        <v>26917</v>
      </c>
      <c r="G3694">
        <v>2692</v>
      </c>
      <c r="H3694">
        <v>0</v>
      </c>
      <c r="I3694" t="s">
        <v>257</v>
      </c>
      <c r="J3694" s="1">
        <v>26.925000000000001</v>
      </c>
      <c r="K3694">
        <f t="shared" si="62"/>
        <v>26.925000000000001</v>
      </c>
    </row>
    <row r="3695" spans="1:11" hidden="1" x14ac:dyDescent="0.25">
      <c r="A3695" t="s">
        <v>2771</v>
      </c>
      <c r="B3695" t="s">
        <v>397</v>
      </c>
      <c r="C3695">
        <v>6</v>
      </c>
      <c r="D3695">
        <v>500000</v>
      </c>
      <c r="E3695">
        <v>1524</v>
      </c>
      <c r="F3695" t="s">
        <v>1557</v>
      </c>
      <c r="G3695">
        <v>0</v>
      </c>
      <c r="H3695">
        <v>0</v>
      </c>
      <c r="I3695" t="s">
        <v>2969</v>
      </c>
      <c r="J3695" s="1">
        <v>0.192</v>
      </c>
      <c r="K3695">
        <f t="shared" si="62"/>
        <v>0.192</v>
      </c>
    </row>
    <row r="3696" spans="1:11" hidden="1" x14ac:dyDescent="0.25">
      <c r="A3696" t="s">
        <v>2771</v>
      </c>
      <c r="B3696" t="s">
        <v>397</v>
      </c>
      <c r="C3696">
        <v>6</v>
      </c>
      <c r="D3696">
        <v>5000000</v>
      </c>
      <c r="E3696">
        <v>1524</v>
      </c>
      <c r="F3696" t="s">
        <v>2970</v>
      </c>
      <c r="G3696">
        <v>8</v>
      </c>
      <c r="H3696">
        <v>0</v>
      </c>
      <c r="I3696" t="s">
        <v>1491</v>
      </c>
      <c r="J3696" s="1">
        <v>0.83299999999999996</v>
      </c>
      <c r="K3696">
        <f t="shared" si="62"/>
        <v>0.83299999999999996</v>
      </c>
    </row>
    <row r="3697" spans="1:11" hidden="1" x14ac:dyDescent="0.25">
      <c r="A3697" t="s">
        <v>2771</v>
      </c>
      <c r="B3697" t="s">
        <v>397</v>
      </c>
      <c r="C3697">
        <v>6</v>
      </c>
      <c r="D3697">
        <v>50000000</v>
      </c>
      <c r="E3697">
        <v>1524</v>
      </c>
      <c r="F3697" s="2">
        <v>8285</v>
      </c>
      <c r="G3697">
        <v>8</v>
      </c>
      <c r="H3697">
        <v>0</v>
      </c>
      <c r="I3697" t="s">
        <v>2787</v>
      </c>
      <c r="J3697" s="1">
        <v>8.2880000000000003</v>
      </c>
      <c r="K3697">
        <f t="shared" si="62"/>
        <v>8.2880000000000003</v>
      </c>
    </row>
    <row r="3698" spans="1:11" hidden="1" x14ac:dyDescent="0.25">
      <c r="A3698" t="s">
        <v>2771</v>
      </c>
      <c r="B3698" t="s">
        <v>397</v>
      </c>
      <c r="C3698">
        <v>6</v>
      </c>
      <c r="D3698">
        <v>50000000</v>
      </c>
      <c r="E3698">
        <v>1524</v>
      </c>
      <c r="F3698" s="2">
        <v>8284</v>
      </c>
      <c r="G3698">
        <v>8</v>
      </c>
      <c r="H3698">
        <v>0</v>
      </c>
      <c r="I3698" t="s">
        <v>151</v>
      </c>
      <c r="J3698" s="1">
        <v>8.2870000000000008</v>
      </c>
      <c r="K3698">
        <f t="shared" si="62"/>
        <v>8.2870000000000008</v>
      </c>
    </row>
    <row r="3699" spans="1:11" hidden="1" x14ac:dyDescent="0.25">
      <c r="A3699" t="s">
        <v>2771</v>
      </c>
      <c r="B3699" t="s">
        <v>397</v>
      </c>
      <c r="C3699">
        <v>6</v>
      </c>
      <c r="D3699">
        <v>50000000</v>
      </c>
      <c r="E3699">
        <v>1524</v>
      </c>
      <c r="F3699" s="2">
        <v>8283</v>
      </c>
      <c r="G3699">
        <v>8</v>
      </c>
      <c r="H3699">
        <v>0</v>
      </c>
      <c r="I3699" t="s">
        <v>888</v>
      </c>
      <c r="J3699" s="1">
        <v>8.2870000000000008</v>
      </c>
      <c r="K3699">
        <f t="shared" si="62"/>
        <v>8.2870000000000008</v>
      </c>
    </row>
    <row r="3700" spans="1:11" hidden="1" x14ac:dyDescent="0.25">
      <c r="A3700" t="s">
        <v>2771</v>
      </c>
      <c r="B3700" t="s">
        <v>397</v>
      </c>
      <c r="C3700">
        <v>6</v>
      </c>
      <c r="D3700">
        <v>50000000</v>
      </c>
      <c r="E3700">
        <v>1524</v>
      </c>
      <c r="F3700" s="2">
        <v>8552</v>
      </c>
      <c r="G3700">
        <v>8</v>
      </c>
      <c r="H3700">
        <v>0</v>
      </c>
      <c r="I3700" t="s">
        <v>888</v>
      </c>
      <c r="J3700" s="1">
        <v>8.5559999999999992</v>
      </c>
      <c r="K3700">
        <f t="shared" si="62"/>
        <v>8.5559999999999992</v>
      </c>
    </row>
    <row r="3701" spans="1:11" hidden="1" x14ac:dyDescent="0.25">
      <c r="A3701" t="s">
        <v>2771</v>
      </c>
      <c r="B3701" t="s">
        <v>397</v>
      </c>
      <c r="C3701">
        <v>6</v>
      </c>
      <c r="D3701">
        <v>50000000</v>
      </c>
      <c r="E3701">
        <v>1524</v>
      </c>
      <c r="F3701" s="2">
        <v>8281</v>
      </c>
      <c r="G3701">
        <v>8</v>
      </c>
      <c r="H3701">
        <v>0</v>
      </c>
      <c r="I3701" t="s">
        <v>888</v>
      </c>
      <c r="J3701" s="1">
        <v>8.2840000000000007</v>
      </c>
      <c r="K3701">
        <f t="shared" si="62"/>
        <v>8.2840000000000007</v>
      </c>
    </row>
    <row r="3702" spans="1:11" hidden="1" x14ac:dyDescent="0.25">
      <c r="A3702" t="s">
        <v>2771</v>
      </c>
      <c r="B3702" t="s">
        <v>397</v>
      </c>
      <c r="C3702">
        <v>6</v>
      </c>
      <c r="D3702">
        <v>50000000</v>
      </c>
      <c r="E3702">
        <v>1524</v>
      </c>
      <c r="F3702" s="2">
        <v>8281</v>
      </c>
      <c r="G3702">
        <v>8</v>
      </c>
      <c r="H3702">
        <v>0</v>
      </c>
      <c r="I3702" t="s">
        <v>332</v>
      </c>
      <c r="J3702" s="1">
        <v>8.2850000000000001</v>
      </c>
      <c r="K3702">
        <f t="shared" si="62"/>
        <v>8.2850000000000001</v>
      </c>
    </row>
    <row r="3703" spans="1:11" hidden="1" x14ac:dyDescent="0.25">
      <c r="A3703" t="s">
        <v>2771</v>
      </c>
      <c r="B3703" t="s">
        <v>397</v>
      </c>
      <c r="C3703">
        <v>2</v>
      </c>
      <c r="D3703">
        <v>500000</v>
      </c>
      <c r="E3703">
        <v>1500</v>
      </c>
      <c r="F3703" t="s">
        <v>2971</v>
      </c>
      <c r="G3703">
        <v>0</v>
      </c>
      <c r="H3703">
        <v>0</v>
      </c>
      <c r="I3703" t="s">
        <v>2972</v>
      </c>
      <c r="J3703" s="1">
        <v>0.312</v>
      </c>
      <c r="K3703">
        <f t="shared" si="62"/>
        <v>0.312</v>
      </c>
    </row>
    <row r="3704" spans="1:11" hidden="1" x14ac:dyDescent="0.25">
      <c r="A3704" t="s">
        <v>2771</v>
      </c>
      <c r="B3704" t="s">
        <v>397</v>
      </c>
      <c r="C3704">
        <v>2</v>
      </c>
      <c r="D3704">
        <v>5000000</v>
      </c>
      <c r="E3704">
        <v>1500</v>
      </c>
      <c r="F3704" s="2">
        <v>1975</v>
      </c>
      <c r="G3704">
        <v>8</v>
      </c>
      <c r="H3704">
        <v>0</v>
      </c>
      <c r="I3704" t="s">
        <v>346</v>
      </c>
      <c r="J3704" s="1">
        <v>1.9770000000000001</v>
      </c>
      <c r="K3704">
        <f t="shared" si="62"/>
        <v>1.9770000000000001</v>
      </c>
    </row>
    <row r="3705" spans="1:11" hidden="1" x14ac:dyDescent="0.25">
      <c r="A3705" t="s">
        <v>2771</v>
      </c>
      <c r="B3705" t="s">
        <v>397</v>
      </c>
      <c r="C3705">
        <v>2</v>
      </c>
      <c r="D3705">
        <v>50000000</v>
      </c>
      <c r="E3705">
        <v>1500</v>
      </c>
      <c r="F3705" s="2">
        <v>19709</v>
      </c>
      <c r="G3705">
        <v>8</v>
      </c>
      <c r="H3705">
        <v>0</v>
      </c>
      <c r="I3705" t="s">
        <v>888</v>
      </c>
      <c r="J3705" s="1">
        <v>19.715</v>
      </c>
      <c r="K3705">
        <f t="shared" si="62"/>
        <v>19.715</v>
      </c>
    </row>
    <row r="3706" spans="1:11" hidden="1" x14ac:dyDescent="0.25">
      <c r="A3706" t="s">
        <v>2771</v>
      </c>
      <c r="B3706" t="s">
        <v>397</v>
      </c>
      <c r="C3706">
        <v>2</v>
      </c>
      <c r="D3706">
        <v>50000000</v>
      </c>
      <c r="E3706">
        <v>1500</v>
      </c>
      <c r="F3706" s="2">
        <v>19710</v>
      </c>
      <c r="G3706">
        <v>8</v>
      </c>
      <c r="H3706">
        <v>0</v>
      </c>
      <c r="I3706" t="s">
        <v>155</v>
      </c>
      <c r="J3706" s="1">
        <v>19.716000000000001</v>
      </c>
      <c r="K3706">
        <f t="shared" si="62"/>
        <v>19.716000000000001</v>
      </c>
    </row>
    <row r="3707" spans="1:11" hidden="1" x14ac:dyDescent="0.25">
      <c r="A3707" t="s">
        <v>2771</v>
      </c>
      <c r="B3707" t="s">
        <v>397</v>
      </c>
      <c r="C3707">
        <v>2</v>
      </c>
      <c r="D3707">
        <v>50000000</v>
      </c>
      <c r="E3707">
        <v>1500</v>
      </c>
      <c r="F3707" s="2">
        <v>19709</v>
      </c>
      <c r="G3707">
        <v>8</v>
      </c>
      <c r="H3707">
        <v>0</v>
      </c>
      <c r="I3707" t="s">
        <v>154</v>
      </c>
      <c r="J3707" s="1">
        <v>19.715</v>
      </c>
      <c r="K3707">
        <f t="shared" si="62"/>
        <v>19.715</v>
      </c>
    </row>
    <row r="3708" spans="1:11" hidden="1" x14ac:dyDescent="0.25">
      <c r="A3708" t="s">
        <v>2771</v>
      </c>
      <c r="B3708" t="s">
        <v>397</v>
      </c>
      <c r="C3708">
        <v>2</v>
      </c>
      <c r="D3708">
        <v>50000000</v>
      </c>
      <c r="E3708">
        <v>1500</v>
      </c>
      <c r="F3708" s="2">
        <v>20809</v>
      </c>
      <c r="G3708">
        <v>8</v>
      </c>
      <c r="H3708">
        <v>0</v>
      </c>
      <c r="I3708" t="s">
        <v>888</v>
      </c>
      <c r="J3708" s="1">
        <v>20.815999999999999</v>
      </c>
      <c r="K3708">
        <f t="shared" si="62"/>
        <v>20.815999999999999</v>
      </c>
    </row>
    <row r="3709" spans="1:11" hidden="1" x14ac:dyDescent="0.25">
      <c r="A3709" t="s">
        <v>2771</v>
      </c>
      <c r="B3709" t="s">
        <v>397</v>
      </c>
      <c r="C3709">
        <v>2</v>
      </c>
      <c r="D3709">
        <v>50000000</v>
      </c>
      <c r="E3709">
        <v>1500</v>
      </c>
      <c r="F3709" s="2">
        <v>19706</v>
      </c>
      <c r="G3709">
        <v>8</v>
      </c>
      <c r="H3709">
        <v>0</v>
      </c>
      <c r="I3709" t="s">
        <v>332</v>
      </c>
      <c r="J3709" s="1">
        <v>19.713000000000001</v>
      </c>
      <c r="K3709">
        <f t="shared" si="62"/>
        <v>19.713000000000001</v>
      </c>
    </row>
    <row r="3710" spans="1:11" hidden="1" x14ac:dyDescent="0.25">
      <c r="A3710" t="s">
        <v>2771</v>
      </c>
      <c r="B3710" t="s">
        <v>397</v>
      </c>
      <c r="C3710">
        <v>2</v>
      </c>
      <c r="D3710">
        <v>50000000</v>
      </c>
      <c r="E3710">
        <v>1500</v>
      </c>
      <c r="F3710" s="2">
        <v>19707</v>
      </c>
      <c r="G3710">
        <v>8</v>
      </c>
      <c r="H3710">
        <v>0</v>
      </c>
      <c r="I3710" t="s">
        <v>888</v>
      </c>
      <c r="J3710" s="1">
        <v>19.713000000000001</v>
      </c>
      <c r="K3710">
        <f t="shared" si="62"/>
        <v>19.713000000000001</v>
      </c>
    </row>
    <row r="3711" spans="1:11" hidden="1" x14ac:dyDescent="0.25">
      <c r="A3711" t="s">
        <v>2771</v>
      </c>
      <c r="B3711" t="s">
        <v>175</v>
      </c>
      <c r="C3711">
        <v>3</v>
      </c>
      <c r="D3711">
        <v>500000</v>
      </c>
      <c r="E3711">
        <v>1617</v>
      </c>
      <c r="F3711" t="s">
        <v>124</v>
      </c>
      <c r="G3711">
        <v>37516</v>
      </c>
      <c r="H3711">
        <v>0</v>
      </c>
      <c r="I3711" t="s">
        <v>2973</v>
      </c>
      <c r="J3711" s="1">
        <v>3.2109999999999999</v>
      </c>
      <c r="K3711">
        <f t="shared" si="62"/>
        <v>3.2109999999999999</v>
      </c>
    </row>
    <row r="3712" spans="1:11" hidden="1" x14ac:dyDescent="0.25">
      <c r="A3712" t="s">
        <v>2771</v>
      </c>
      <c r="B3712" t="s">
        <v>175</v>
      </c>
      <c r="C3712">
        <v>3</v>
      </c>
      <c r="D3712">
        <v>5000000</v>
      </c>
      <c r="E3712">
        <v>1617</v>
      </c>
      <c r="F3712" s="2">
        <v>2543</v>
      </c>
      <c r="G3712">
        <v>37668</v>
      </c>
      <c r="H3712">
        <v>0</v>
      </c>
      <c r="I3712" t="s">
        <v>1416</v>
      </c>
      <c r="J3712" s="1">
        <v>2.5339999999999998</v>
      </c>
      <c r="K3712">
        <f t="shared" si="62"/>
        <v>2.5339999999999998</v>
      </c>
    </row>
    <row r="3713" spans="1:11" hidden="1" x14ac:dyDescent="0.25">
      <c r="A3713" t="s">
        <v>2771</v>
      </c>
      <c r="B3713" t="s">
        <v>175</v>
      </c>
      <c r="C3713">
        <v>3</v>
      </c>
      <c r="D3713">
        <v>50000000</v>
      </c>
      <c r="E3713">
        <v>1617</v>
      </c>
      <c r="F3713" s="2">
        <v>24124</v>
      </c>
      <c r="G3713">
        <v>38048</v>
      </c>
      <c r="H3713">
        <v>0</v>
      </c>
      <c r="I3713" t="s">
        <v>728</v>
      </c>
      <c r="J3713" s="1">
        <v>24.131</v>
      </c>
      <c r="K3713">
        <f t="shared" si="62"/>
        <v>24.131</v>
      </c>
    </row>
    <row r="3714" spans="1:11" hidden="1" x14ac:dyDescent="0.25">
      <c r="A3714" t="s">
        <v>2771</v>
      </c>
      <c r="B3714" t="s">
        <v>175</v>
      </c>
      <c r="C3714">
        <v>3</v>
      </c>
      <c r="D3714">
        <v>50000000</v>
      </c>
      <c r="E3714">
        <v>1617</v>
      </c>
      <c r="F3714" s="2">
        <v>24119</v>
      </c>
      <c r="G3714">
        <v>38032</v>
      </c>
      <c r="H3714">
        <v>0</v>
      </c>
      <c r="I3714" t="s">
        <v>379</v>
      </c>
      <c r="J3714" s="1">
        <v>24.126999999999999</v>
      </c>
      <c r="K3714">
        <f t="shared" si="62"/>
        <v>24.126999999999999</v>
      </c>
    </row>
    <row r="3715" spans="1:11" hidden="1" x14ac:dyDescent="0.25">
      <c r="A3715" t="s">
        <v>2771</v>
      </c>
      <c r="B3715" t="s">
        <v>175</v>
      </c>
      <c r="C3715">
        <v>3</v>
      </c>
      <c r="D3715">
        <v>50000000</v>
      </c>
      <c r="E3715">
        <v>1617</v>
      </c>
      <c r="F3715" s="2">
        <v>24120</v>
      </c>
      <c r="G3715">
        <v>38044</v>
      </c>
      <c r="H3715">
        <v>0</v>
      </c>
      <c r="I3715" t="s">
        <v>1368</v>
      </c>
      <c r="J3715" s="1">
        <v>24.123000000000001</v>
      </c>
      <c r="K3715">
        <f t="shared" ref="K3715:K3778" si="63">VALUE(J3715)</f>
        <v>24.123000000000001</v>
      </c>
    </row>
    <row r="3716" spans="1:11" hidden="1" x14ac:dyDescent="0.25">
      <c r="A3716" t="s">
        <v>2771</v>
      </c>
      <c r="B3716" t="s">
        <v>175</v>
      </c>
      <c r="C3716">
        <v>3</v>
      </c>
      <c r="D3716">
        <v>50000000</v>
      </c>
      <c r="E3716">
        <v>1617</v>
      </c>
      <c r="F3716" s="2">
        <v>24121</v>
      </c>
      <c r="G3716">
        <v>37920</v>
      </c>
      <c r="H3716">
        <v>0</v>
      </c>
      <c r="I3716" t="s">
        <v>381</v>
      </c>
      <c r="J3716" s="1">
        <v>24.131</v>
      </c>
      <c r="K3716">
        <f t="shared" si="63"/>
        <v>24.131</v>
      </c>
    </row>
    <row r="3717" spans="1:11" hidden="1" x14ac:dyDescent="0.25">
      <c r="A3717" t="s">
        <v>2771</v>
      </c>
      <c r="B3717" t="s">
        <v>175</v>
      </c>
      <c r="C3717">
        <v>3</v>
      </c>
      <c r="D3717">
        <v>50000000</v>
      </c>
      <c r="E3717">
        <v>1617</v>
      </c>
      <c r="F3717" s="2">
        <v>24117</v>
      </c>
      <c r="G3717">
        <v>38164</v>
      </c>
      <c r="H3717">
        <v>0</v>
      </c>
      <c r="I3717" t="s">
        <v>944</v>
      </c>
      <c r="J3717" s="1">
        <v>24.11</v>
      </c>
      <c r="K3717">
        <f t="shared" si="63"/>
        <v>24.11</v>
      </c>
    </row>
    <row r="3718" spans="1:11" hidden="1" x14ac:dyDescent="0.25">
      <c r="A3718" t="s">
        <v>2771</v>
      </c>
      <c r="B3718" t="s">
        <v>175</v>
      </c>
      <c r="C3718">
        <v>3</v>
      </c>
      <c r="D3718">
        <v>50000000</v>
      </c>
      <c r="E3718">
        <v>1617</v>
      </c>
      <c r="F3718" s="2">
        <v>24120</v>
      </c>
      <c r="G3718">
        <v>37988</v>
      </c>
      <c r="H3718">
        <v>0</v>
      </c>
      <c r="I3718" t="s">
        <v>257</v>
      </c>
      <c r="J3718" s="1">
        <v>24.131</v>
      </c>
      <c r="K3718">
        <f t="shared" si="63"/>
        <v>24.131</v>
      </c>
    </row>
    <row r="3719" spans="1:11" hidden="1" x14ac:dyDescent="0.25">
      <c r="A3719" t="s">
        <v>2771</v>
      </c>
      <c r="B3719" t="s">
        <v>624</v>
      </c>
      <c r="C3719">
        <v>2</v>
      </c>
      <c r="D3719">
        <v>500000</v>
      </c>
      <c r="E3719">
        <v>1078</v>
      </c>
      <c r="F3719" s="2">
        <v>2437</v>
      </c>
      <c r="G3719">
        <v>214220</v>
      </c>
      <c r="H3719">
        <v>0</v>
      </c>
      <c r="I3719" t="s">
        <v>2974</v>
      </c>
      <c r="J3719" s="1">
        <v>9.5860000000000003</v>
      </c>
      <c r="K3719">
        <f t="shared" si="63"/>
        <v>9.5860000000000003</v>
      </c>
    </row>
    <row r="3720" spans="1:11" hidden="1" x14ac:dyDescent="0.25">
      <c r="A3720" t="s">
        <v>2771</v>
      </c>
      <c r="B3720" t="s">
        <v>624</v>
      </c>
      <c r="C3720">
        <v>2</v>
      </c>
      <c r="D3720">
        <v>5000000</v>
      </c>
      <c r="E3720">
        <v>1078</v>
      </c>
      <c r="F3720" s="2">
        <v>6424</v>
      </c>
      <c r="G3720">
        <v>216824</v>
      </c>
      <c r="H3720">
        <v>0</v>
      </c>
      <c r="I3720" t="s">
        <v>2975</v>
      </c>
      <c r="J3720" s="1">
        <v>6.1130000000000004</v>
      </c>
      <c r="K3720">
        <f t="shared" si="63"/>
        <v>6.1130000000000004</v>
      </c>
    </row>
    <row r="3721" spans="1:11" hidden="1" x14ac:dyDescent="0.25">
      <c r="A3721" t="s">
        <v>2771</v>
      </c>
      <c r="B3721" t="s">
        <v>624</v>
      </c>
      <c r="C3721">
        <v>2</v>
      </c>
      <c r="D3721">
        <v>50000000</v>
      </c>
      <c r="E3721">
        <v>1078</v>
      </c>
      <c r="F3721" s="2">
        <v>48486</v>
      </c>
      <c r="G3721">
        <v>216464</v>
      </c>
      <c r="H3721">
        <v>0</v>
      </c>
      <c r="I3721" t="s">
        <v>332</v>
      </c>
      <c r="J3721" s="1">
        <v>48.194000000000003</v>
      </c>
      <c r="K3721">
        <f t="shared" si="63"/>
        <v>48.194000000000003</v>
      </c>
    </row>
    <row r="3722" spans="1:11" hidden="1" x14ac:dyDescent="0.25">
      <c r="A3722" t="s">
        <v>2771</v>
      </c>
      <c r="B3722" t="s">
        <v>624</v>
      </c>
      <c r="C3722">
        <v>2</v>
      </c>
      <c r="D3722">
        <v>50000000</v>
      </c>
      <c r="E3722">
        <v>1078</v>
      </c>
      <c r="F3722" s="2">
        <v>48467</v>
      </c>
      <c r="G3722">
        <v>217392</v>
      </c>
      <c r="H3722">
        <v>0</v>
      </c>
      <c r="I3722" t="s">
        <v>346</v>
      </c>
      <c r="J3722" s="1">
        <v>48.173000000000002</v>
      </c>
      <c r="K3722">
        <f t="shared" si="63"/>
        <v>48.173000000000002</v>
      </c>
    </row>
    <row r="3723" spans="1:11" hidden="1" x14ac:dyDescent="0.25">
      <c r="A3723" t="s">
        <v>2771</v>
      </c>
      <c r="B3723" t="s">
        <v>624</v>
      </c>
      <c r="C3723">
        <v>2</v>
      </c>
      <c r="D3723">
        <v>50000000</v>
      </c>
      <c r="E3723">
        <v>1078</v>
      </c>
      <c r="F3723" s="2">
        <v>48534</v>
      </c>
      <c r="G3723">
        <v>217360</v>
      </c>
      <c r="H3723">
        <v>0</v>
      </c>
      <c r="I3723" t="s">
        <v>1298</v>
      </c>
      <c r="J3723" s="1">
        <v>48.243000000000002</v>
      </c>
      <c r="K3723">
        <f t="shared" si="63"/>
        <v>48.243000000000002</v>
      </c>
    </row>
    <row r="3724" spans="1:11" hidden="1" x14ac:dyDescent="0.25">
      <c r="A3724" t="s">
        <v>2771</v>
      </c>
      <c r="B3724" t="s">
        <v>624</v>
      </c>
      <c r="C3724">
        <v>2</v>
      </c>
      <c r="D3724">
        <v>50000000</v>
      </c>
      <c r="E3724">
        <v>1078</v>
      </c>
      <c r="F3724" s="2">
        <v>48465</v>
      </c>
      <c r="G3724">
        <v>216452</v>
      </c>
      <c r="H3724">
        <v>0</v>
      </c>
      <c r="I3724" t="s">
        <v>257</v>
      </c>
      <c r="J3724" s="1">
        <v>48.173000000000002</v>
      </c>
      <c r="K3724">
        <f t="shared" si="63"/>
        <v>48.173000000000002</v>
      </c>
    </row>
    <row r="3725" spans="1:11" hidden="1" x14ac:dyDescent="0.25">
      <c r="A3725" t="s">
        <v>2771</v>
      </c>
      <c r="B3725" t="s">
        <v>624</v>
      </c>
      <c r="C3725">
        <v>2</v>
      </c>
      <c r="D3725">
        <v>50000000</v>
      </c>
      <c r="E3725">
        <v>1078</v>
      </c>
      <c r="F3725" s="2">
        <v>48879</v>
      </c>
      <c r="G3725">
        <v>217348</v>
      </c>
      <c r="H3725">
        <v>0</v>
      </c>
      <c r="I3725" t="s">
        <v>485</v>
      </c>
      <c r="J3725" s="1">
        <v>48.584000000000003</v>
      </c>
      <c r="K3725">
        <f t="shared" si="63"/>
        <v>48.584000000000003</v>
      </c>
    </row>
    <row r="3726" spans="1:11" hidden="1" x14ac:dyDescent="0.25">
      <c r="A3726" t="s">
        <v>2771</v>
      </c>
      <c r="B3726" t="s">
        <v>624</v>
      </c>
      <c r="C3726">
        <v>2</v>
      </c>
      <c r="D3726">
        <v>50000000</v>
      </c>
      <c r="E3726">
        <v>1078</v>
      </c>
      <c r="F3726" s="2">
        <v>48537</v>
      </c>
      <c r="G3726">
        <v>217796</v>
      </c>
      <c r="H3726">
        <v>0</v>
      </c>
      <c r="I3726" t="s">
        <v>2976</v>
      </c>
      <c r="J3726" s="1">
        <v>48.244999999999997</v>
      </c>
      <c r="K3726">
        <f t="shared" si="63"/>
        <v>48.244999999999997</v>
      </c>
    </row>
    <row r="3727" spans="1:11" hidden="1" x14ac:dyDescent="0.25">
      <c r="A3727" t="s">
        <v>2771</v>
      </c>
      <c r="B3727" t="s">
        <v>146</v>
      </c>
      <c r="C3727">
        <v>2</v>
      </c>
      <c r="D3727">
        <v>500000</v>
      </c>
      <c r="E3727">
        <v>1424</v>
      </c>
      <c r="F3727" t="s">
        <v>227</v>
      </c>
      <c r="G3727">
        <v>8</v>
      </c>
      <c r="H3727">
        <v>0</v>
      </c>
      <c r="I3727" t="s">
        <v>2977</v>
      </c>
      <c r="J3727" s="1">
        <v>0.48799999999999999</v>
      </c>
      <c r="K3727">
        <f t="shared" si="63"/>
        <v>0.48799999999999999</v>
      </c>
    </row>
    <row r="3728" spans="1:11" hidden="1" x14ac:dyDescent="0.25">
      <c r="A3728" t="s">
        <v>2771</v>
      </c>
      <c r="B3728" t="s">
        <v>146</v>
      </c>
      <c r="C3728">
        <v>2</v>
      </c>
      <c r="D3728">
        <v>5000000</v>
      </c>
      <c r="E3728">
        <v>1424</v>
      </c>
      <c r="F3728" s="2">
        <v>2652</v>
      </c>
      <c r="G3728">
        <v>2340</v>
      </c>
      <c r="H3728">
        <v>0</v>
      </c>
      <c r="I3728" t="s">
        <v>2978</v>
      </c>
      <c r="J3728" s="1">
        <v>2.6539999999999999</v>
      </c>
      <c r="K3728">
        <f t="shared" si="63"/>
        <v>2.6539999999999999</v>
      </c>
    </row>
    <row r="3729" spans="1:11" hidden="1" x14ac:dyDescent="0.25">
      <c r="A3729" t="s">
        <v>2771</v>
      </c>
      <c r="B3729" t="s">
        <v>146</v>
      </c>
      <c r="C3729">
        <v>2</v>
      </c>
      <c r="D3729">
        <v>50000000</v>
      </c>
      <c r="E3729">
        <v>1424</v>
      </c>
      <c r="F3729" s="2">
        <v>26183</v>
      </c>
      <c r="G3729">
        <v>2324</v>
      </c>
      <c r="H3729">
        <v>0</v>
      </c>
      <c r="I3729" t="s">
        <v>930</v>
      </c>
      <c r="J3729" s="1">
        <v>26.190999999999999</v>
      </c>
      <c r="K3729">
        <f t="shared" si="63"/>
        <v>26.190999999999999</v>
      </c>
    </row>
    <row r="3730" spans="1:11" hidden="1" x14ac:dyDescent="0.25">
      <c r="A3730" t="s">
        <v>2771</v>
      </c>
      <c r="B3730" t="s">
        <v>146</v>
      </c>
      <c r="C3730">
        <v>2</v>
      </c>
      <c r="D3730">
        <v>50000000</v>
      </c>
      <c r="E3730">
        <v>1424</v>
      </c>
      <c r="F3730" s="2">
        <v>26185</v>
      </c>
      <c r="G3730">
        <v>2632</v>
      </c>
      <c r="H3730">
        <v>0</v>
      </c>
      <c r="I3730" t="s">
        <v>2979</v>
      </c>
      <c r="J3730" s="1">
        <v>26.190999999999999</v>
      </c>
      <c r="K3730">
        <f t="shared" si="63"/>
        <v>26.190999999999999</v>
      </c>
    </row>
    <row r="3731" spans="1:11" hidden="1" x14ac:dyDescent="0.25">
      <c r="A3731" t="s">
        <v>2771</v>
      </c>
      <c r="B3731" t="s">
        <v>146</v>
      </c>
      <c r="C3731">
        <v>2</v>
      </c>
      <c r="D3731">
        <v>50000000</v>
      </c>
      <c r="E3731">
        <v>1424</v>
      </c>
      <c r="F3731" s="2">
        <v>26188</v>
      </c>
      <c r="G3731">
        <v>2700</v>
      </c>
      <c r="H3731">
        <v>0</v>
      </c>
      <c r="I3731" t="s">
        <v>649</v>
      </c>
      <c r="J3731" s="1">
        <v>26.195</v>
      </c>
      <c r="K3731">
        <f t="shared" si="63"/>
        <v>26.195</v>
      </c>
    </row>
    <row r="3732" spans="1:11" hidden="1" x14ac:dyDescent="0.25">
      <c r="A3732" t="s">
        <v>2771</v>
      </c>
      <c r="B3732" t="s">
        <v>146</v>
      </c>
      <c r="C3732">
        <v>2</v>
      </c>
      <c r="D3732">
        <v>50000000</v>
      </c>
      <c r="E3732">
        <v>1424</v>
      </c>
      <c r="F3732" s="2">
        <v>26187</v>
      </c>
      <c r="G3732">
        <v>2624</v>
      </c>
      <c r="H3732">
        <v>0</v>
      </c>
      <c r="I3732" t="s">
        <v>2980</v>
      </c>
      <c r="J3732" s="1">
        <v>26.195</v>
      </c>
      <c r="K3732">
        <f t="shared" si="63"/>
        <v>26.195</v>
      </c>
    </row>
    <row r="3733" spans="1:11" hidden="1" x14ac:dyDescent="0.25">
      <c r="A3733" t="s">
        <v>2771</v>
      </c>
      <c r="B3733" t="s">
        <v>146</v>
      </c>
      <c r="C3733">
        <v>2</v>
      </c>
      <c r="D3733">
        <v>50000000</v>
      </c>
      <c r="E3733">
        <v>1424</v>
      </c>
      <c r="F3733" s="2">
        <v>26179</v>
      </c>
      <c r="G3733">
        <v>2916</v>
      </c>
      <c r="H3733">
        <v>0</v>
      </c>
      <c r="I3733" t="s">
        <v>153</v>
      </c>
      <c r="J3733" s="1">
        <v>26.184999999999999</v>
      </c>
      <c r="K3733">
        <f t="shared" si="63"/>
        <v>26.184999999999999</v>
      </c>
    </row>
    <row r="3734" spans="1:11" hidden="1" x14ac:dyDescent="0.25">
      <c r="A3734" t="s">
        <v>2771</v>
      </c>
      <c r="B3734" t="s">
        <v>146</v>
      </c>
      <c r="C3734">
        <v>2</v>
      </c>
      <c r="D3734">
        <v>50000000</v>
      </c>
      <c r="E3734">
        <v>1424</v>
      </c>
      <c r="F3734" s="2">
        <v>26178</v>
      </c>
      <c r="G3734">
        <v>2692</v>
      </c>
      <c r="H3734">
        <v>0</v>
      </c>
      <c r="I3734" t="s">
        <v>153</v>
      </c>
      <c r="J3734" s="1">
        <v>26.184999999999999</v>
      </c>
      <c r="K3734">
        <f t="shared" si="63"/>
        <v>26.184999999999999</v>
      </c>
    </row>
    <row r="3735" spans="1:11" hidden="1" x14ac:dyDescent="0.25">
      <c r="A3735" t="s">
        <v>2771</v>
      </c>
      <c r="B3735" t="s">
        <v>397</v>
      </c>
      <c r="C3735">
        <v>3</v>
      </c>
      <c r="D3735">
        <v>500000</v>
      </c>
      <c r="E3735">
        <v>1305</v>
      </c>
      <c r="F3735" t="s">
        <v>49</v>
      </c>
      <c r="G3735">
        <v>516</v>
      </c>
      <c r="H3735">
        <v>0</v>
      </c>
      <c r="I3735" t="s">
        <v>2981</v>
      </c>
      <c r="J3735" s="1">
        <v>0.35</v>
      </c>
      <c r="K3735">
        <f t="shared" si="63"/>
        <v>0.35</v>
      </c>
    </row>
    <row r="3736" spans="1:11" hidden="1" x14ac:dyDescent="0.25">
      <c r="A3736" t="s">
        <v>2771</v>
      </c>
      <c r="B3736" t="s">
        <v>397</v>
      </c>
      <c r="C3736">
        <v>3</v>
      </c>
      <c r="D3736">
        <v>5000000</v>
      </c>
      <c r="E3736">
        <v>1305</v>
      </c>
      <c r="F3736" s="2">
        <v>2239</v>
      </c>
      <c r="G3736">
        <v>8</v>
      </c>
      <c r="H3736">
        <v>0</v>
      </c>
      <c r="I3736" t="s">
        <v>1213</v>
      </c>
      <c r="J3736" s="1">
        <v>2.2410000000000001</v>
      </c>
      <c r="K3736">
        <f t="shared" si="63"/>
        <v>2.2410000000000001</v>
      </c>
    </row>
    <row r="3737" spans="1:11" hidden="1" x14ac:dyDescent="0.25">
      <c r="A3737" t="s">
        <v>2771</v>
      </c>
      <c r="B3737" t="s">
        <v>397</v>
      </c>
      <c r="C3737">
        <v>3</v>
      </c>
      <c r="D3737">
        <v>50000000</v>
      </c>
      <c r="E3737">
        <v>1305</v>
      </c>
      <c r="F3737" s="2">
        <v>22363</v>
      </c>
      <c r="G3737">
        <v>8</v>
      </c>
      <c r="H3737">
        <v>0</v>
      </c>
      <c r="I3737" t="s">
        <v>485</v>
      </c>
      <c r="J3737" s="1">
        <v>22.37</v>
      </c>
      <c r="K3737">
        <f t="shared" si="63"/>
        <v>22.37</v>
      </c>
    </row>
    <row r="3738" spans="1:11" hidden="1" x14ac:dyDescent="0.25">
      <c r="A3738" t="s">
        <v>2771</v>
      </c>
      <c r="B3738" t="s">
        <v>397</v>
      </c>
      <c r="C3738">
        <v>3</v>
      </c>
      <c r="D3738">
        <v>50000000</v>
      </c>
      <c r="E3738">
        <v>1305</v>
      </c>
      <c r="F3738" s="2">
        <v>22381</v>
      </c>
      <c r="G3738">
        <v>8</v>
      </c>
      <c r="H3738">
        <v>0</v>
      </c>
      <c r="I3738" t="s">
        <v>2982</v>
      </c>
      <c r="J3738" s="1">
        <v>22.388999999999999</v>
      </c>
      <c r="K3738">
        <f t="shared" si="63"/>
        <v>22.388999999999999</v>
      </c>
    </row>
    <row r="3739" spans="1:11" hidden="1" x14ac:dyDescent="0.25">
      <c r="A3739" t="s">
        <v>2771</v>
      </c>
      <c r="B3739" t="s">
        <v>397</v>
      </c>
      <c r="C3739">
        <v>3</v>
      </c>
      <c r="D3739">
        <v>50000000</v>
      </c>
      <c r="E3739">
        <v>1305</v>
      </c>
      <c r="F3739" s="2">
        <v>22353</v>
      </c>
      <c r="G3739">
        <v>8</v>
      </c>
      <c r="H3739">
        <v>0</v>
      </c>
      <c r="I3739" t="s">
        <v>2983</v>
      </c>
      <c r="J3739" s="1">
        <v>22.361999999999998</v>
      </c>
      <c r="K3739">
        <f t="shared" si="63"/>
        <v>22.361999999999998</v>
      </c>
    </row>
    <row r="3740" spans="1:11" hidden="1" x14ac:dyDescent="0.25">
      <c r="A3740" t="s">
        <v>2771</v>
      </c>
      <c r="B3740" t="s">
        <v>397</v>
      </c>
      <c r="C3740">
        <v>3</v>
      </c>
      <c r="D3740">
        <v>50000000</v>
      </c>
      <c r="E3740">
        <v>1305</v>
      </c>
      <c r="F3740" s="2">
        <v>22354</v>
      </c>
      <c r="G3740">
        <v>8</v>
      </c>
      <c r="H3740">
        <v>0</v>
      </c>
      <c r="I3740" t="s">
        <v>649</v>
      </c>
      <c r="J3740" s="1">
        <v>22.36</v>
      </c>
      <c r="K3740">
        <f t="shared" si="63"/>
        <v>22.36</v>
      </c>
    </row>
    <row r="3741" spans="1:11" hidden="1" x14ac:dyDescent="0.25">
      <c r="A3741" t="s">
        <v>2771</v>
      </c>
      <c r="B3741" t="s">
        <v>397</v>
      </c>
      <c r="C3741">
        <v>3</v>
      </c>
      <c r="D3741">
        <v>50000000</v>
      </c>
      <c r="E3741">
        <v>1305</v>
      </c>
      <c r="F3741" s="2">
        <v>22351</v>
      </c>
      <c r="G3741">
        <v>8</v>
      </c>
      <c r="H3741">
        <v>0</v>
      </c>
      <c r="I3741" t="s">
        <v>649</v>
      </c>
      <c r="J3741" s="1">
        <v>22.358000000000001</v>
      </c>
      <c r="K3741">
        <f t="shared" si="63"/>
        <v>22.358000000000001</v>
      </c>
    </row>
    <row r="3742" spans="1:11" hidden="1" x14ac:dyDescent="0.25">
      <c r="A3742" t="s">
        <v>2771</v>
      </c>
      <c r="B3742" t="s">
        <v>397</v>
      </c>
      <c r="C3742">
        <v>3</v>
      </c>
      <c r="D3742">
        <v>50000000</v>
      </c>
      <c r="E3742">
        <v>1305</v>
      </c>
      <c r="F3742" s="2">
        <v>22810</v>
      </c>
      <c r="G3742">
        <v>8</v>
      </c>
      <c r="H3742">
        <v>0</v>
      </c>
      <c r="I3742" t="s">
        <v>644</v>
      </c>
      <c r="J3742" s="1">
        <v>22.817</v>
      </c>
      <c r="K3742">
        <f t="shared" si="63"/>
        <v>22.817</v>
      </c>
    </row>
    <row r="3743" spans="1:11" x14ac:dyDescent="0.25">
      <c r="A3743" t="s">
        <v>2771</v>
      </c>
      <c r="B3743" t="s">
        <v>426</v>
      </c>
      <c r="C3743">
        <v>1</v>
      </c>
      <c r="D3743">
        <v>500000</v>
      </c>
      <c r="E3743">
        <v>1173</v>
      </c>
      <c r="F3743" t="s">
        <v>2605</v>
      </c>
      <c r="G3743">
        <v>336</v>
      </c>
      <c r="H3743">
        <v>0</v>
      </c>
      <c r="I3743" t="s">
        <v>2984</v>
      </c>
      <c r="J3743" s="1">
        <v>0.55000000000000004</v>
      </c>
      <c r="K3743">
        <f t="shared" si="63"/>
        <v>0.55000000000000004</v>
      </c>
    </row>
    <row r="3744" spans="1:11" x14ac:dyDescent="0.25">
      <c r="A3744" t="s">
        <v>2771</v>
      </c>
      <c r="B3744" t="s">
        <v>426</v>
      </c>
      <c r="C3744">
        <v>1</v>
      </c>
      <c r="D3744">
        <v>5000000</v>
      </c>
      <c r="E3744">
        <v>1173</v>
      </c>
      <c r="F3744" s="2">
        <v>2030</v>
      </c>
      <c r="G3744">
        <v>1044</v>
      </c>
      <c r="H3744">
        <v>0</v>
      </c>
      <c r="I3744" t="s">
        <v>1838</v>
      </c>
      <c r="J3744" s="1">
        <v>2.0329999999999999</v>
      </c>
      <c r="K3744">
        <f t="shared" si="63"/>
        <v>2.0329999999999999</v>
      </c>
    </row>
    <row r="3745" spans="1:11" x14ac:dyDescent="0.25">
      <c r="A3745" t="s">
        <v>2771</v>
      </c>
      <c r="B3745" t="s">
        <v>426</v>
      </c>
      <c r="C3745">
        <v>1</v>
      </c>
      <c r="D3745">
        <v>50000000</v>
      </c>
      <c r="E3745">
        <v>1173</v>
      </c>
      <c r="F3745" s="2">
        <v>20259</v>
      </c>
      <c r="G3745">
        <v>1044</v>
      </c>
      <c r="H3745">
        <v>0</v>
      </c>
      <c r="I3745" t="s">
        <v>856</v>
      </c>
      <c r="J3745" s="1">
        <v>20.265000000000001</v>
      </c>
      <c r="K3745">
        <f t="shared" si="63"/>
        <v>20.265000000000001</v>
      </c>
    </row>
    <row r="3746" spans="1:11" x14ac:dyDescent="0.25">
      <c r="A3746" t="s">
        <v>2771</v>
      </c>
      <c r="B3746" t="s">
        <v>426</v>
      </c>
      <c r="C3746">
        <v>1</v>
      </c>
      <c r="D3746">
        <v>50000000</v>
      </c>
      <c r="E3746">
        <v>1173</v>
      </c>
      <c r="F3746" s="2">
        <v>20251</v>
      </c>
      <c r="G3746">
        <v>1048</v>
      </c>
      <c r="H3746">
        <v>0</v>
      </c>
      <c r="I3746" t="s">
        <v>1665</v>
      </c>
      <c r="J3746" s="1">
        <v>20.257999999999999</v>
      </c>
      <c r="K3746">
        <f t="shared" si="63"/>
        <v>20.257999999999999</v>
      </c>
    </row>
    <row r="3747" spans="1:11" x14ac:dyDescent="0.25">
      <c r="A3747" t="s">
        <v>2771</v>
      </c>
      <c r="B3747" t="s">
        <v>426</v>
      </c>
      <c r="C3747">
        <v>1</v>
      </c>
      <c r="D3747">
        <v>50000000</v>
      </c>
      <c r="E3747">
        <v>1173</v>
      </c>
      <c r="F3747" s="2">
        <v>20253</v>
      </c>
      <c r="G3747">
        <v>1096</v>
      </c>
      <c r="H3747">
        <v>0</v>
      </c>
      <c r="I3747" t="s">
        <v>856</v>
      </c>
      <c r="J3747" s="1">
        <v>20.260000000000002</v>
      </c>
      <c r="K3747">
        <f t="shared" si="63"/>
        <v>20.260000000000002</v>
      </c>
    </row>
    <row r="3748" spans="1:11" x14ac:dyDescent="0.25">
      <c r="A3748" t="s">
        <v>2771</v>
      </c>
      <c r="B3748" t="s">
        <v>426</v>
      </c>
      <c r="C3748">
        <v>1</v>
      </c>
      <c r="D3748">
        <v>50000000</v>
      </c>
      <c r="E3748">
        <v>1173</v>
      </c>
      <c r="F3748" s="2">
        <v>20260</v>
      </c>
      <c r="G3748">
        <v>1044</v>
      </c>
      <c r="H3748">
        <v>0</v>
      </c>
      <c r="I3748" t="s">
        <v>381</v>
      </c>
      <c r="J3748" s="1">
        <v>20.265999999999998</v>
      </c>
      <c r="K3748">
        <f t="shared" si="63"/>
        <v>20.265999999999998</v>
      </c>
    </row>
    <row r="3749" spans="1:11" x14ac:dyDescent="0.25">
      <c r="A3749" t="s">
        <v>2771</v>
      </c>
      <c r="B3749" t="s">
        <v>426</v>
      </c>
      <c r="C3749">
        <v>1</v>
      </c>
      <c r="D3749">
        <v>50000000</v>
      </c>
      <c r="E3749">
        <v>1173</v>
      </c>
      <c r="F3749" s="2">
        <v>20254</v>
      </c>
      <c r="G3749">
        <v>1040</v>
      </c>
      <c r="H3749">
        <v>0</v>
      </c>
      <c r="I3749" t="s">
        <v>2803</v>
      </c>
      <c r="J3749" s="1">
        <v>20.260999999999999</v>
      </c>
      <c r="K3749">
        <f t="shared" si="63"/>
        <v>20.260999999999999</v>
      </c>
    </row>
    <row r="3750" spans="1:11" x14ac:dyDescent="0.25">
      <c r="A3750" t="s">
        <v>2771</v>
      </c>
      <c r="B3750" t="s">
        <v>426</v>
      </c>
      <c r="C3750">
        <v>1</v>
      </c>
      <c r="D3750">
        <v>50000000</v>
      </c>
      <c r="E3750">
        <v>1173</v>
      </c>
      <c r="F3750" s="2">
        <v>20255</v>
      </c>
      <c r="G3750">
        <v>1040</v>
      </c>
      <c r="H3750">
        <v>0</v>
      </c>
      <c r="I3750" t="s">
        <v>2985</v>
      </c>
      <c r="J3750" s="1">
        <v>20.262</v>
      </c>
      <c r="K3750">
        <f t="shared" si="63"/>
        <v>20.262</v>
      </c>
    </row>
    <row r="3751" spans="1:11" x14ac:dyDescent="0.25">
      <c r="A3751" t="s">
        <v>2771</v>
      </c>
      <c r="B3751" t="s">
        <v>426</v>
      </c>
      <c r="C3751">
        <v>6</v>
      </c>
      <c r="D3751">
        <v>500000</v>
      </c>
      <c r="E3751">
        <v>1180</v>
      </c>
      <c r="F3751" t="s">
        <v>2986</v>
      </c>
      <c r="G3751">
        <v>8</v>
      </c>
      <c r="H3751">
        <v>0</v>
      </c>
      <c r="I3751" t="s">
        <v>2987</v>
      </c>
      <c r="J3751" s="1">
        <v>0.57499999999999996</v>
      </c>
      <c r="K3751">
        <f t="shared" si="63"/>
        <v>0.57499999999999996</v>
      </c>
    </row>
    <row r="3752" spans="1:11" x14ac:dyDescent="0.25">
      <c r="A3752" t="s">
        <v>2771</v>
      </c>
      <c r="B3752" t="s">
        <v>426</v>
      </c>
      <c r="C3752">
        <v>6</v>
      </c>
      <c r="D3752">
        <v>5000000</v>
      </c>
      <c r="E3752">
        <v>1180</v>
      </c>
      <c r="F3752" s="2">
        <v>2084</v>
      </c>
      <c r="G3752">
        <v>1044</v>
      </c>
      <c r="H3752">
        <v>0</v>
      </c>
      <c r="I3752" t="s">
        <v>1075</v>
      </c>
      <c r="J3752" s="1">
        <v>2.0859999999999999</v>
      </c>
      <c r="K3752">
        <f t="shared" si="63"/>
        <v>2.0859999999999999</v>
      </c>
    </row>
    <row r="3753" spans="1:11" x14ac:dyDescent="0.25">
      <c r="A3753" t="s">
        <v>2771</v>
      </c>
      <c r="B3753" t="s">
        <v>426</v>
      </c>
      <c r="C3753">
        <v>6</v>
      </c>
      <c r="D3753">
        <v>50000000</v>
      </c>
      <c r="E3753">
        <v>1180</v>
      </c>
      <c r="F3753" s="2">
        <v>20793</v>
      </c>
      <c r="G3753">
        <v>1044</v>
      </c>
      <c r="H3753">
        <v>0</v>
      </c>
      <c r="I3753" t="s">
        <v>347</v>
      </c>
      <c r="J3753" s="1">
        <v>20.8</v>
      </c>
      <c r="K3753">
        <f t="shared" si="63"/>
        <v>20.8</v>
      </c>
    </row>
    <row r="3754" spans="1:11" x14ac:dyDescent="0.25">
      <c r="A3754" t="s">
        <v>2771</v>
      </c>
      <c r="B3754" t="s">
        <v>426</v>
      </c>
      <c r="C3754">
        <v>6</v>
      </c>
      <c r="D3754">
        <v>50000000</v>
      </c>
      <c r="E3754">
        <v>1180</v>
      </c>
      <c r="F3754" s="2">
        <v>20800</v>
      </c>
      <c r="G3754">
        <v>1048</v>
      </c>
      <c r="H3754">
        <v>0</v>
      </c>
      <c r="I3754" t="s">
        <v>153</v>
      </c>
      <c r="J3754" s="1">
        <v>20.806999999999999</v>
      </c>
      <c r="K3754">
        <f t="shared" si="63"/>
        <v>20.806999999999999</v>
      </c>
    </row>
    <row r="3755" spans="1:11" x14ac:dyDescent="0.25">
      <c r="A3755" t="s">
        <v>2771</v>
      </c>
      <c r="B3755" t="s">
        <v>426</v>
      </c>
      <c r="C3755">
        <v>6</v>
      </c>
      <c r="D3755">
        <v>50000000</v>
      </c>
      <c r="E3755">
        <v>1180</v>
      </c>
      <c r="F3755" s="2">
        <v>20804</v>
      </c>
      <c r="G3755">
        <v>1040</v>
      </c>
      <c r="H3755">
        <v>0</v>
      </c>
      <c r="I3755" t="s">
        <v>381</v>
      </c>
      <c r="J3755" s="1">
        <v>20.811</v>
      </c>
      <c r="K3755">
        <f t="shared" si="63"/>
        <v>20.811</v>
      </c>
    </row>
    <row r="3756" spans="1:11" x14ac:dyDescent="0.25">
      <c r="A3756" t="s">
        <v>2771</v>
      </c>
      <c r="B3756" t="s">
        <v>426</v>
      </c>
      <c r="C3756">
        <v>6</v>
      </c>
      <c r="D3756">
        <v>50000000</v>
      </c>
      <c r="E3756">
        <v>1180</v>
      </c>
      <c r="F3756" s="2">
        <v>20796</v>
      </c>
      <c r="G3756">
        <v>1096</v>
      </c>
      <c r="H3756">
        <v>0</v>
      </c>
      <c r="I3756" t="s">
        <v>153</v>
      </c>
      <c r="J3756" s="1">
        <v>20.803999999999998</v>
      </c>
      <c r="K3756">
        <f t="shared" si="63"/>
        <v>20.803999999999998</v>
      </c>
    </row>
    <row r="3757" spans="1:11" x14ac:dyDescent="0.25">
      <c r="A3757" t="s">
        <v>2771</v>
      </c>
      <c r="B3757" t="s">
        <v>426</v>
      </c>
      <c r="C3757">
        <v>6</v>
      </c>
      <c r="D3757">
        <v>50000000</v>
      </c>
      <c r="E3757">
        <v>1180</v>
      </c>
      <c r="F3757" s="2">
        <v>20799</v>
      </c>
      <c r="G3757">
        <v>1112</v>
      </c>
      <c r="H3757">
        <v>0</v>
      </c>
      <c r="I3757" t="s">
        <v>153</v>
      </c>
      <c r="J3757" s="1">
        <v>20.805</v>
      </c>
      <c r="K3757">
        <f t="shared" si="63"/>
        <v>20.805</v>
      </c>
    </row>
    <row r="3758" spans="1:11" x14ac:dyDescent="0.25">
      <c r="A3758" t="s">
        <v>2771</v>
      </c>
      <c r="B3758" t="s">
        <v>426</v>
      </c>
      <c r="C3758">
        <v>6</v>
      </c>
      <c r="D3758">
        <v>50000000</v>
      </c>
      <c r="E3758">
        <v>1180</v>
      </c>
      <c r="F3758" s="2">
        <v>20796</v>
      </c>
      <c r="G3758">
        <v>1108</v>
      </c>
      <c r="H3758">
        <v>0</v>
      </c>
      <c r="I3758" t="s">
        <v>153</v>
      </c>
      <c r="J3758" s="1">
        <v>20.802</v>
      </c>
      <c r="K3758">
        <f t="shared" si="63"/>
        <v>20.802</v>
      </c>
    </row>
    <row r="3759" spans="1:11" hidden="1" x14ac:dyDescent="0.25">
      <c r="A3759" t="s">
        <v>2771</v>
      </c>
      <c r="B3759" t="s">
        <v>94</v>
      </c>
      <c r="C3759">
        <v>5</v>
      </c>
      <c r="D3759">
        <v>500000</v>
      </c>
      <c r="E3759">
        <v>2220</v>
      </c>
      <c r="F3759" t="s">
        <v>2815</v>
      </c>
      <c r="G3759">
        <v>8</v>
      </c>
      <c r="H3759">
        <v>0</v>
      </c>
      <c r="I3759" t="s">
        <v>2988</v>
      </c>
      <c r="J3759" s="1">
        <v>0.45</v>
      </c>
      <c r="K3759">
        <f t="shared" si="63"/>
        <v>0.45</v>
      </c>
    </row>
    <row r="3760" spans="1:11" hidden="1" x14ac:dyDescent="0.25">
      <c r="A3760" t="s">
        <v>2771</v>
      </c>
      <c r="B3760" t="s">
        <v>94</v>
      </c>
      <c r="C3760">
        <v>5</v>
      </c>
      <c r="D3760">
        <v>5000000</v>
      </c>
      <c r="E3760">
        <v>2220</v>
      </c>
      <c r="F3760" s="2">
        <v>2019</v>
      </c>
      <c r="G3760">
        <v>868</v>
      </c>
      <c r="H3760">
        <v>0</v>
      </c>
      <c r="I3760" t="s">
        <v>2989</v>
      </c>
      <c r="J3760" s="1">
        <v>2.02</v>
      </c>
      <c r="K3760">
        <f t="shared" si="63"/>
        <v>2.02</v>
      </c>
    </row>
    <row r="3761" spans="1:11" hidden="1" x14ac:dyDescent="0.25">
      <c r="A3761" t="s">
        <v>2771</v>
      </c>
      <c r="B3761" t="s">
        <v>94</v>
      </c>
      <c r="C3761">
        <v>5</v>
      </c>
      <c r="D3761">
        <v>50000000</v>
      </c>
      <c r="E3761">
        <v>2220</v>
      </c>
      <c r="F3761" s="2">
        <v>20137</v>
      </c>
      <c r="G3761">
        <v>868</v>
      </c>
      <c r="H3761">
        <v>0</v>
      </c>
      <c r="I3761" t="s">
        <v>729</v>
      </c>
      <c r="J3761" s="1">
        <v>20.143000000000001</v>
      </c>
      <c r="K3761">
        <f t="shared" si="63"/>
        <v>20.143000000000001</v>
      </c>
    </row>
    <row r="3762" spans="1:11" hidden="1" x14ac:dyDescent="0.25">
      <c r="A3762" t="s">
        <v>2771</v>
      </c>
      <c r="B3762" t="s">
        <v>94</v>
      </c>
      <c r="C3762">
        <v>5</v>
      </c>
      <c r="D3762">
        <v>50000000</v>
      </c>
      <c r="E3762">
        <v>2220</v>
      </c>
      <c r="F3762" s="2">
        <v>20138</v>
      </c>
      <c r="G3762">
        <v>804</v>
      </c>
      <c r="H3762">
        <v>0</v>
      </c>
      <c r="I3762" t="s">
        <v>2813</v>
      </c>
      <c r="J3762" s="1">
        <v>20.143000000000001</v>
      </c>
      <c r="K3762">
        <f t="shared" si="63"/>
        <v>20.143000000000001</v>
      </c>
    </row>
    <row r="3763" spans="1:11" hidden="1" x14ac:dyDescent="0.25">
      <c r="A3763" t="s">
        <v>2771</v>
      </c>
      <c r="B3763" t="s">
        <v>94</v>
      </c>
      <c r="C3763">
        <v>5</v>
      </c>
      <c r="D3763">
        <v>50000000</v>
      </c>
      <c r="E3763">
        <v>2220</v>
      </c>
      <c r="F3763" s="2">
        <v>20137</v>
      </c>
      <c r="G3763">
        <v>868</v>
      </c>
      <c r="H3763">
        <v>0</v>
      </c>
      <c r="I3763" t="s">
        <v>332</v>
      </c>
      <c r="J3763" s="1">
        <v>20.143999999999998</v>
      </c>
      <c r="K3763">
        <f t="shared" si="63"/>
        <v>20.143999999999998</v>
      </c>
    </row>
    <row r="3764" spans="1:11" hidden="1" x14ac:dyDescent="0.25">
      <c r="A3764" t="s">
        <v>2771</v>
      </c>
      <c r="B3764" t="s">
        <v>94</v>
      </c>
      <c r="C3764">
        <v>5</v>
      </c>
      <c r="D3764">
        <v>50000000</v>
      </c>
      <c r="E3764">
        <v>2220</v>
      </c>
      <c r="F3764" s="2">
        <v>20133</v>
      </c>
      <c r="G3764">
        <v>868</v>
      </c>
      <c r="H3764">
        <v>0</v>
      </c>
      <c r="I3764" t="s">
        <v>332</v>
      </c>
      <c r="J3764" s="1">
        <v>20.141999999999999</v>
      </c>
      <c r="K3764">
        <f t="shared" si="63"/>
        <v>20.141999999999999</v>
      </c>
    </row>
    <row r="3765" spans="1:11" hidden="1" x14ac:dyDescent="0.25">
      <c r="A3765" t="s">
        <v>2771</v>
      </c>
      <c r="B3765" t="s">
        <v>94</v>
      </c>
      <c r="C3765">
        <v>5</v>
      </c>
      <c r="D3765">
        <v>50000000</v>
      </c>
      <c r="E3765">
        <v>2220</v>
      </c>
      <c r="F3765" s="2">
        <v>20134</v>
      </c>
      <c r="G3765">
        <v>808</v>
      </c>
      <c r="H3765">
        <v>0</v>
      </c>
      <c r="I3765" t="s">
        <v>332</v>
      </c>
      <c r="J3765" s="1">
        <v>20.140999999999998</v>
      </c>
      <c r="K3765">
        <f t="shared" si="63"/>
        <v>20.140999999999998</v>
      </c>
    </row>
    <row r="3766" spans="1:11" hidden="1" x14ac:dyDescent="0.25">
      <c r="A3766" t="s">
        <v>2771</v>
      </c>
      <c r="B3766" t="s">
        <v>94</v>
      </c>
      <c r="C3766">
        <v>5</v>
      </c>
      <c r="D3766">
        <v>50000000</v>
      </c>
      <c r="E3766">
        <v>2220</v>
      </c>
      <c r="F3766" s="2">
        <v>20134</v>
      </c>
      <c r="G3766">
        <v>808</v>
      </c>
      <c r="H3766">
        <v>0</v>
      </c>
      <c r="I3766" t="s">
        <v>888</v>
      </c>
      <c r="J3766" s="1">
        <v>20.14</v>
      </c>
      <c r="K3766">
        <f t="shared" si="63"/>
        <v>20.14</v>
      </c>
    </row>
    <row r="3767" spans="1:11" hidden="1" x14ac:dyDescent="0.25">
      <c r="A3767" t="s">
        <v>2771</v>
      </c>
      <c r="B3767" t="s">
        <v>146</v>
      </c>
      <c r="C3767">
        <v>3</v>
      </c>
      <c r="D3767">
        <v>500000</v>
      </c>
      <c r="E3767">
        <v>1430</v>
      </c>
      <c r="F3767" t="s">
        <v>313</v>
      </c>
      <c r="G3767">
        <v>8</v>
      </c>
      <c r="H3767">
        <v>0</v>
      </c>
      <c r="I3767" t="s">
        <v>2990</v>
      </c>
      <c r="J3767" s="1">
        <v>0.62</v>
      </c>
      <c r="K3767">
        <f t="shared" si="63"/>
        <v>0.62</v>
      </c>
    </row>
    <row r="3768" spans="1:11" hidden="1" x14ac:dyDescent="0.25">
      <c r="A3768" t="s">
        <v>2771</v>
      </c>
      <c r="B3768" t="s">
        <v>146</v>
      </c>
      <c r="C3768">
        <v>3</v>
      </c>
      <c r="D3768">
        <v>5000000</v>
      </c>
      <c r="E3768">
        <v>1430</v>
      </c>
      <c r="F3768" s="2">
        <v>2612</v>
      </c>
      <c r="G3768">
        <v>2356</v>
      </c>
      <c r="H3768">
        <v>0</v>
      </c>
      <c r="I3768" t="s">
        <v>484</v>
      </c>
      <c r="J3768" s="1">
        <v>2.6139999999999999</v>
      </c>
      <c r="K3768">
        <f t="shared" si="63"/>
        <v>2.6139999999999999</v>
      </c>
    </row>
    <row r="3769" spans="1:11" hidden="1" x14ac:dyDescent="0.25">
      <c r="A3769" t="s">
        <v>2771</v>
      </c>
      <c r="B3769" t="s">
        <v>146</v>
      </c>
      <c r="C3769">
        <v>3</v>
      </c>
      <c r="D3769">
        <v>50000000</v>
      </c>
      <c r="E3769">
        <v>1430</v>
      </c>
      <c r="F3769" s="2">
        <v>26035</v>
      </c>
      <c r="G3769">
        <v>2376</v>
      </c>
      <c r="H3769">
        <v>0</v>
      </c>
      <c r="I3769" t="s">
        <v>930</v>
      </c>
      <c r="J3769" s="1">
        <v>26.042999999999999</v>
      </c>
      <c r="K3769">
        <f t="shared" si="63"/>
        <v>26.042999999999999</v>
      </c>
    </row>
    <row r="3770" spans="1:11" hidden="1" x14ac:dyDescent="0.25">
      <c r="A3770" t="s">
        <v>2771</v>
      </c>
      <c r="B3770" t="s">
        <v>146</v>
      </c>
      <c r="C3770">
        <v>3</v>
      </c>
      <c r="D3770">
        <v>50000000</v>
      </c>
      <c r="E3770">
        <v>1430</v>
      </c>
      <c r="F3770" s="2">
        <v>26054</v>
      </c>
      <c r="G3770">
        <v>3020</v>
      </c>
      <c r="H3770">
        <v>0</v>
      </c>
      <c r="I3770" t="s">
        <v>2991</v>
      </c>
      <c r="J3770" s="1">
        <v>26.061</v>
      </c>
      <c r="K3770">
        <f t="shared" si="63"/>
        <v>26.061</v>
      </c>
    </row>
    <row r="3771" spans="1:11" hidden="1" x14ac:dyDescent="0.25">
      <c r="A3771" t="s">
        <v>2771</v>
      </c>
      <c r="B3771" t="s">
        <v>146</v>
      </c>
      <c r="C3771">
        <v>3</v>
      </c>
      <c r="D3771">
        <v>50000000</v>
      </c>
      <c r="E3771">
        <v>1430</v>
      </c>
      <c r="F3771" s="2">
        <v>26054</v>
      </c>
      <c r="G3771">
        <v>2720</v>
      </c>
      <c r="H3771">
        <v>0</v>
      </c>
      <c r="I3771" t="s">
        <v>2992</v>
      </c>
      <c r="J3771" s="1">
        <v>26.061</v>
      </c>
      <c r="K3771">
        <f t="shared" si="63"/>
        <v>26.061</v>
      </c>
    </row>
    <row r="3772" spans="1:11" hidden="1" x14ac:dyDescent="0.25">
      <c r="A3772" t="s">
        <v>2771</v>
      </c>
      <c r="B3772" t="s">
        <v>146</v>
      </c>
      <c r="C3772">
        <v>3</v>
      </c>
      <c r="D3772">
        <v>50000000</v>
      </c>
      <c r="E3772">
        <v>1430</v>
      </c>
      <c r="F3772" s="2">
        <v>26056</v>
      </c>
      <c r="G3772">
        <v>2888</v>
      </c>
      <c r="H3772">
        <v>0</v>
      </c>
      <c r="I3772" t="s">
        <v>485</v>
      </c>
      <c r="J3772" s="1">
        <v>26.062000000000001</v>
      </c>
      <c r="K3772">
        <f t="shared" si="63"/>
        <v>26.062000000000001</v>
      </c>
    </row>
    <row r="3773" spans="1:11" hidden="1" x14ac:dyDescent="0.25">
      <c r="A3773" t="s">
        <v>2771</v>
      </c>
      <c r="B3773" t="s">
        <v>146</v>
      </c>
      <c r="C3773">
        <v>3</v>
      </c>
      <c r="D3773">
        <v>50000000</v>
      </c>
      <c r="E3773">
        <v>1430</v>
      </c>
      <c r="F3773" s="2">
        <v>26031</v>
      </c>
      <c r="G3773">
        <v>2904</v>
      </c>
      <c r="H3773">
        <v>0</v>
      </c>
      <c r="I3773" t="s">
        <v>649</v>
      </c>
      <c r="J3773" s="1">
        <v>26.038</v>
      </c>
      <c r="K3773">
        <f t="shared" si="63"/>
        <v>26.038</v>
      </c>
    </row>
    <row r="3774" spans="1:11" hidden="1" x14ac:dyDescent="0.25">
      <c r="A3774" t="s">
        <v>2771</v>
      </c>
      <c r="B3774" t="s">
        <v>146</v>
      </c>
      <c r="C3774">
        <v>3</v>
      </c>
      <c r="D3774">
        <v>50000000</v>
      </c>
      <c r="E3774">
        <v>1430</v>
      </c>
      <c r="F3774" s="2">
        <v>26049</v>
      </c>
      <c r="G3774">
        <v>2860</v>
      </c>
      <c r="H3774">
        <v>0</v>
      </c>
      <c r="I3774" t="s">
        <v>2993</v>
      </c>
      <c r="J3774" s="1">
        <v>26.056000000000001</v>
      </c>
      <c r="K3774">
        <f t="shared" si="63"/>
        <v>26.056000000000001</v>
      </c>
    </row>
    <row r="3775" spans="1:11" x14ac:dyDescent="0.25">
      <c r="A3775" t="s">
        <v>2771</v>
      </c>
      <c r="B3775" t="s">
        <v>426</v>
      </c>
      <c r="C3775">
        <v>5</v>
      </c>
      <c r="D3775">
        <v>500000</v>
      </c>
      <c r="E3775">
        <v>1429</v>
      </c>
      <c r="F3775" t="s">
        <v>419</v>
      </c>
      <c r="G3775">
        <v>8</v>
      </c>
      <c r="H3775">
        <v>0</v>
      </c>
      <c r="I3775" t="s">
        <v>2994</v>
      </c>
      <c r="J3775" s="1">
        <v>0.48299999999999998</v>
      </c>
      <c r="K3775">
        <f t="shared" si="63"/>
        <v>0.48299999999999998</v>
      </c>
    </row>
    <row r="3776" spans="1:11" x14ac:dyDescent="0.25">
      <c r="A3776" t="s">
        <v>2771</v>
      </c>
      <c r="B3776" t="s">
        <v>426</v>
      </c>
      <c r="C3776">
        <v>5</v>
      </c>
      <c r="D3776">
        <v>5000000</v>
      </c>
      <c r="E3776">
        <v>1429</v>
      </c>
      <c r="F3776" s="2">
        <v>2381</v>
      </c>
      <c r="G3776">
        <v>716</v>
      </c>
      <c r="H3776">
        <v>0</v>
      </c>
      <c r="I3776" t="s">
        <v>728</v>
      </c>
      <c r="J3776" s="1">
        <v>2.3839999999999999</v>
      </c>
      <c r="K3776">
        <f t="shared" si="63"/>
        <v>2.3839999999999999</v>
      </c>
    </row>
    <row r="3777" spans="1:11" x14ac:dyDescent="0.25">
      <c r="A3777" t="s">
        <v>2771</v>
      </c>
      <c r="B3777" t="s">
        <v>426</v>
      </c>
      <c r="C3777">
        <v>5</v>
      </c>
      <c r="D3777">
        <v>50000000</v>
      </c>
      <c r="E3777">
        <v>1429</v>
      </c>
      <c r="F3777" s="2">
        <v>23794</v>
      </c>
      <c r="G3777">
        <v>768</v>
      </c>
      <c r="H3777">
        <v>0</v>
      </c>
      <c r="I3777" t="s">
        <v>728</v>
      </c>
      <c r="J3777" s="1">
        <v>23.800999999999998</v>
      </c>
      <c r="K3777">
        <f t="shared" si="63"/>
        <v>23.800999999999998</v>
      </c>
    </row>
    <row r="3778" spans="1:11" x14ac:dyDescent="0.25">
      <c r="A3778" t="s">
        <v>2771</v>
      </c>
      <c r="B3778" t="s">
        <v>426</v>
      </c>
      <c r="C3778">
        <v>5</v>
      </c>
      <c r="D3778">
        <v>50000000</v>
      </c>
      <c r="E3778">
        <v>1429</v>
      </c>
      <c r="F3778" s="2">
        <v>23791</v>
      </c>
      <c r="G3778">
        <v>780</v>
      </c>
      <c r="H3778">
        <v>0</v>
      </c>
      <c r="I3778" t="s">
        <v>257</v>
      </c>
      <c r="J3778" s="1">
        <v>23.798999999999999</v>
      </c>
      <c r="K3778">
        <f t="shared" si="63"/>
        <v>23.798999999999999</v>
      </c>
    </row>
    <row r="3779" spans="1:11" x14ac:dyDescent="0.25">
      <c r="A3779" t="s">
        <v>2771</v>
      </c>
      <c r="B3779" t="s">
        <v>426</v>
      </c>
      <c r="C3779">
        <v>5</v>
      </c>
      <c r="D3779">
        <v>50000000</v>
      </c>
      <c r="E3779">
        <v>1429</v>
      </c>
      <c r="F3779" s="2">
        <v>23791</v>
      </c>
      <c r="G3779">
        <v>764</v>
      </c>
      <c r="H3779">
        <v>0</v>
      </c>
      <c r="I3779" t="s">
        <v>257</v>
      </c>
      <c r="J3779" s="1">
        <v>23.8</v>
      </c>
      <c r="K3779">
        <f t="shared" ref="K3779:K3842" si="64">VALUE(J3779)</f>
        <v>23.8</v>
      </c>
    </row>
    <row r="3780" spans="1:11" x14ac:dyDescent="0.25">
      <c r="A3780" t="s">
        <v>2771</v>
      </c>
      <c r="B3780" t="s">
        <v>426</v>
      </c>
      <c r="C3780">
        <v>5</v>
      </c>
      <c r="D3780">
        <v>50000000</v>
      </c>
      <c r="E3780">
        <v>1429</v>
      </c>
      <c r="F3780" s="2">
        <v>23791</v>
      </c>
      <c r="G3780">
        <v>776</v>
      </c>
      <c r="H3780">
        <v>0</v>
      </c>
      <c r="I3780" t="s">
        <v>257</v>
      </c>
      <c r="J3780" s="1">
        <v>23.798999999999999</v>
      </c>
      <c r="K3780">
        <f t="shared" si="64"/>
        <v>23.798999999999999</v>
      </c>
    </row>
    <row r="3781" spans="1:11" x14ac:dyDescent="0.25">
      <c r="A3781" t="s">
        <v>2771</v>
      </c>
      <c r="B3781" t="s">
        <v>426</v>
      </c>
      <c r="C3781">
        <v>5</v>
      </c>
      <c r="D3781">
        <v>50000000</v>
      </c>
      <c r="E3781">
        <v>1429</v>
      </c>
      <c r="F3781" s="2">
        <v>23794</v>
      </c>
      <c r="G3781">
        <v>776</v>
      </c>
      <c r="H3781">
        <v>0</v>
      </c>
      <c r="I3781" t="s">
        <v>856</v>
      </c>
      <c r="J3781" s="1">
        <v>23.800999999999998</v>
      </c>
      <c r="K3781">
        <f t="shared" si="64"/>
        <v>23.800999999999998</v>
      </c>
    </row>
    <row r="3782" spans="1:11" x14ac:dyDescent="0.25">
      <c r="A3782" t="s">
        <v>2771</v>
      </c>
      <c r="B3782" t="s">
        <v>426</v>
      </c>
      <c r="C3782">
        <v>5</v>
      </c>
      <c r="D3782">
        <v>50000000</v>
      </c>
      <c r="E3782">
        <v>1429</v>
      </c>
      <c r="F3782" s="2">
        <v>23799</v>
      </c>
      <c r="G3782">
        <v>764</v>
      </c>
      <c r="H3782">
        <v>0</v>
      </c>
      <c r="I3782" t="s">
        <v>728</v>
      </c>
      <c r="J3782" s="1">
        <v>23.806000000000001</v>
      </c>
      <c r="K3782">
        <f t="shared" si="64"/>
        <v>23.806000000000001</v>
      </c>
    </row>
    <row r="3783" spans="1:11" hidden="1" x14ac:dyDescent="0.25">
      <c r="A3783" t="s">
        <v>2771</v>
      </c>
      <c r="B3783" t="s">
        <v>384</v>
      </c>
      <c r="C3783">
        <v>1</v>
      </c>
      <c r="D3783">
        <v>500000</v>
      </c>
      <c r="E3783">
        <v>962</v>
      </c>
      <c r="F3783" t="s">
        <v>1635</v>
      </c>
      <c r="G3783">
        <v>8</v>
      </c>
      <c r="H3783">
        <v>0</v>
      </c>
      <c r="I3783" t="s">
        <v>2995</v>
      </c>
      <c r="J3783" s="1">
        <v>0.93400000000000005</v>
      </c>
      <c r="K3783">
        <f t="shared" si="64"/>
        <v>0.93400000000000005</v>
      </c>
    </row>
    <row r="3784" spans="1:11" hidden="1" x14ac:dyDescent="0.25">
      <c r="A3784" t="s">
        <v>2771</v>
      </c>
      <c r="B3784" t="s">
        <v>384</v>
      </c>
      <c r="C3784">
        <v>1</v>
      </c>
      <c r="D3784">
        <v>5000000</v>
      </c>
      <c r="E3784">
        <v>962</v>
      </c>
      <c r="F3784" s="2">
        <v>2398</v>
      </c>
      <c r="G3784">
        <v>4816</v>
      </c>
      <c r="H3784">
        <v>0</v>
      </c>
      <c r="I3784" t="s">
        <v>1686</v>
      </c>
      <c r="J3784" s="1">
        <v>2.39</v>
      </c>
      <c r="K3784">
        <f t="shared" si="64"/>
        <v>2.39</v>
      </c>
    </row>
    <row r="3785" spans="1:11" hidden="1" x14ac:dyDescent="0.25">
      <c r="A3785" t="s">
        <v>2771</v>
      </c>
      <c r="B3785" t="s">
        <v>384</v>
      </c>
      <c r="C3785">
        <v>1</v>
      </c>
      <c r="D3785">
        <v>50000000</v>
      </c>
      <c r="E3785">
        <v>962</v>
      </c>
      <c r="F3785" s="2">
        <v>23805</v>
      </c>
      <c r="G3785">
        <v>5060</v>
      </c>
      <c r="H3785">
        <v>0</v>
      </c>
      <c r="I3785" t="s">
        <v>1222</v>
      </c>
      <c r="J3785" s="1">
        <v>23.818999999999999</v>
      </c>
      <c r="K3785">
        <f t="shared" si="64"/>
        <v>23.818999999999999</v>
      </c>
    </row>
    <row r="3786" spans="1:11" hidden="1" x14ac:dyDescent="0.25">
      <c r="A3786" t="s">
        <v>2771</v>
      </c>
      <c r="B3786" t="s">
        <v>384</v>
      </c>
      <c r="C3786">
        <v>1</v>
      </c>
      <c r="D3786">
        <v>50000000</v>
      </c>
      <c r="E3786">
        <v>962</v>
      </c>
      <c r="F3786" s="2">
        <v>23811</v>
      </c>
      <c r="G3786">
        <v>5344</v>
      </c>
      <c r="H3786">
        <v>0</v>
      </c>
      <c r="I3786" t="s">
        <v>380</v>
      </c>
      <c r="J3786" s="1">
        <v>23.827000000000002</v>
      </c>
      <c r="K3786">
        <f t="shared" si="64"/>
        <v>23.827000000000002</v>
      </c>
    </row>
    <row r="3787" spans="1:11" hidden="1" x14ac:dyDescent="0.25">
      <c r="A3787" t="s">
        <v>2771</v>
      </c>
      <c r="B3787" t="s">
        <v>384</v>
      </c>
      <c r="C3787">
        <v>1</v>
      </c>
      <c r="D3787">
        <v>50000000</v>
      </c>
      <c r="E3787">
        <v>962</v>
      </c>
      <c r="F3787" s="2">
        <v>23799</v>
      </c>
      <c r="G3787">
        <v>5308</v>
      </c>
      <c r="H3787">
        <v>0</v>
      </c>
      <c r="I3787" t="s">
        <v>154</v>
      </c>
      <c r="J3787" s="1">
        <v>23.814</v>
      </c>
      <c r="K3787">
        <f t="shared" si="64"/>
        <v>23.814</v>
      </c>
    </row>
    <row r="3788" spans="1:11" hidden="1" x14ac:dyDescent="0.25">
      <c r="A3788" t="s">
        <v>2771</v>
      </c>
      <c r="B3788" t="s">
        <v>384</v>
      </c>
      <c r="C3788">
        <v>1</v>
      </c>
      <c r="D3788">
        <v>50000000</v>
      </c>
      <c r="E3788">
        <v>962</v>
      </c>
      <c r="F3788" s="2">
        <v>23803</v>
      </c>
      <c r="G3788">
        <v>5232</v>
      </c>
      <c r="H3788">
        <v>0</v>
      </c>
      <c r="I3788" t="s">
        <v>154</v>
      </c>
      <c r="J3788" s="1">
        <v>23.815000000000001</v>
      </c>
      <c r="K3788">
        <f t="shared" si="64"/>
        <v>23.815000000000001</v>
      </c>
    </row>
    <row r="3789" spans="1:11" hidden="1" x14ac:dyDescent="0.25">
      <c r="A3789" t="s">
        <v>2771</v>
      </c>
      <c r="B3789" t="s">
        <v>384</v>
      </c>
      <c r="C3789">
        <v>1</v>
      </c>
      <c r="D3789">
        <v>50000000</v>
      </c>
      <c r="E3789">
        <v>962</v>
      </c>
      <c r="F3789" s="2">
        <v>23800</v>
      </c>
      <c r="G3789">
        <v>5300</v>
      </c>
      <c r="H3789">
        <v>0</v>
      </c>
      <c r="I3789" t="s">
        <v>380</v>
      </c>
      <c r="J3789" s="1">
        <v>23.814</v>
      </c>
      <c r="K3789">
        <f t="shared" si="64"/>
        <v>23.814</v>
      </c>
    </row>
    <row r="3790" spans="1:11" hidden="1" x14ac:dyDescent="0.25">
      <c r="A3790" t="s">
        <v>2771</v>
      </c>
      <c r="B3790" t="s">
        <v>384</v>
      </c>
      <c r="C3790">
        <v>1</v>
      </c>
      <c r="D3790">
        <v>50000000</v>
      </c>
      <c r="E3790">
        <v>962</v>
      </c>
      <c r="F3790" s="2">
        <v>23800</v>
      </c>
      <c r="G3790">
        <v>5148</v>
      </c>
      <c r="H3790">
        <v>0</v>
      </c>
      <c r="I3790" t="s">
        <v>154</v>
      </c>
      <c r="J3790" s="1">
        <v>23.812999999999999</v>
      </c>
      <c r="K3790">
        <f t="shared" si="64"/>
        <v>23.812999999999999</v>
      </c>
    </row>
    <row r="3791" spans="1:11" hidden="1" x14ac:dyDescent="0.25">
      <c r="A3791" t="s">
        <v>2771</v>
      </c>
      <c r="B3791" t="s">
        <v>624</v>
      </c>
      <c r="C3791">
        <v>1</v>
      </c>
      <c r="D3791">
        <v>500000</v>
      </c>
      <c r="E3791">
        <v>1149</v>
      </c>
      <c r="F3791" s="2">
        <v>1362</v>
      </c>
      <c r="G3791">
        <v>166816</v>
      </c>
      <c r="H3791">
        <v>0</v>
      </c>
      <c r="I3791" t="s">
        <v>2997</v>
      </c>
      <c r="J3791" s="1">
        <v>8.452</v>
      </c>
      <c r="K3791">
        <f t="shared" si="64"/>
        <v>8.452</v>
      </c>
    </row>
    <row r="3792" spans="1:11" hidden="1" x14ac:dyDescent="0.25">
      <c r="A3792" t="s">
        <v>2771</v>
      </c>
      <c r="B3792" t="s">
        <v>624</v>
      </c>
      <c r="C3792">
        <v>1</v>
      </c>
      <c r="D3792">
        <v>5000000</v>
      </c>
      <c r="E3792">
        <v>1149</v>
      </c>
      <c r="F3792" s="2">
        <v>3224</v>
      </c>
      <c r="G3792">
        <v>168992</v>
      </c>
      <c r="H3792">
        <v>0</v>
      </c>
      <c r="I3792" t="s">
        <v>2998</v>
      </c>
      <c r="J3792" s="1">
        <v>2.91</v>
      </c>
      <c r="K3792">
        <f t="shared" si="64"/>
        <v>2.91</v>
      </c>
    </row>
    <row r="3793" spans="1:11" hidden="1" x14ac:dyDescent="0.25">
      <c r="A3793" t="s">
        <v>2771</v>
      </c>
      <c r="B3793" t="s">
        <v>624</v>
      </c>
      <c r="C3793">
        <v>1</v>
      </c>
      <c r="D3793">
        <v>50000000</v>
      </c>
      <c r="E3793">
        <v>1149</v>
      </c>
      <c r="F3793" s="2">
        <v>23161</v>
      </c>
      <c r="G3793">
        <v>169312</v>
      </c>
      <c r="H3793">
        <v>0</v>
      </c>
      <c r="I3793" t="s">
        <v>1764</v>
      </c>
      <c r="J3793" s="1">
        <v>22.847999999999999</v>
      </c>
      <c r="K3793">
        <f t="shared" si="64"/>
        <v>22.847999999999999</v>
      </c>
    </row>
    <row r="3794" spans="1:11" hidden="1" x14ac:dyDescent="0.25">
      <c r="A3794" t="s">
        <v>2771</v>
      </c>
      <c r="B3794" t="s">
        <v>624</v>
      </c>
      <c r="C3794">
        <v>1</v>
      </c>
      <c r="D3794">
        <v>50000000</v>
      </c>
      <c r="E3794">
        <v>1149</v>
      </c>
      <c r="F3794" s="2">
        <v>23163</v>
      </c>
      <c r="G3794">
        <v>169788</v>
      </c>
      <c r="H3794">
        <v>0</v>
      </c>
      <c r="I3794" t="s">
        <v>2999</v>
      </c>
      <c r="J3794" s="1">
        <v>22.853999999999999</v>
      </c>
      <c r="K3794">
        <f t="shared" si="64"/>
        <v>22.853999999999999</v>
      </c>
    </row>
    <row r="3795" spans="1:11" hidden="1" x14ac:dyDescent="0.25">
      <c r="A3795" t="s">
        <v>2771</v>
      </c>
      <c r="B3795" t="s">
        <v>624</v>
      </c>
      <c r="C3795">
        <v>1</v>
      </c>
      <c r="D3795">
        <v>50000000</v>
      </c>
      <c r="E3795">
        <v>1149</v>
      </c>
      <c r="F3795" s="2">
        <v>23163</v>
      </c>
      <c r="G3795">
        <v>169152</v>
      </c>
      <c r="H3795">
        <v>0</v>
      </c>
      <c r="I3795" t="s">
        <v>346</v>
      </c>
      <c r="J3795" s="1">
        <v>22.85</v>
      </c>
      <c r="K3795">
        <f t="shared" si="64"/>
        <v>22.85</v>
      </c>
    </row>
    <row r="3796" spans="1:11" hidden="1" x14ac:dyDescent="0.25">
      <c r="A3796" t="s">
        <v>2771</v>
      </c>
      <c r="B3796" t="s">
        <v>624</v>
      </c>
      <c r="C3796">
        <v>1</v>
      </c>
      <c r="D3796">
        <v>50000000</v>
      </c>
      <c r="E3796">
        <v>1149</v>
      </c>
      <c r="F3796" s="2">
        <v>23163</v>
      </c>
      <c r="G3796">
        <v>169196</v>
      </c>
      <c r="H3796">
        <v>0</v>
      </c>
      <c r="I3796" t="s">
        <v>2732</v>
      </c>
      <c r="J3796" s="1">
        <v>22.850999999999999</v>
      </c>
      <c r="K3796">
        <f t="shared" si="64"/>
        <v>22.850999999999999</v>
      </c>
    </row>
    <row r="3797" spans="1:11" hidden="1" x14ac:dyDescent="0.25">
      <c r="A3797" t="s">
        <v>2771</v>
      </c>
      <c r="B3797" t="s">
        <v>624</v>
      </c>
      <c r="C3797">
        <v>1</v>
      </c>
      <c r="D3797">
        <v>50000000</v>
      </c>
      <c r="E3797">
        <v>1149</v>
      </c>
      <c r="F3797" s="2">
        <v>23161</v>
      </c>
      <c r="G3797">
        <v>168928</v>
      </c>
      <c r="H3797">
        <v>0</v>
      </c>
      <c r="I3797" t="s">
        <v>756</v>
      </c>
      <c r="J3797" s="1">
        <v>22.847999999999999</v>
      </c>
      <c r="K3797">
        <f t="shared" si="64"/>
        <v>22.847999999999999</v>
      </c>
    </row>
    <row r="3798" spans="1:11" hidden="1" x14ac:dyDescent="0.25">
      <c r="A3798" t="s">
        <v>2771</v>
      </c>
      <c r="B3798" t="s">
        <v>624</v>
      </c>
      <c r="C3798">
        <v>1</v>
      </c>
      <c r="D3798">
        <v>50000000</v>
      </c>
      <c r="E3798">
        <v>1149</v>
      </c>
      <c r="F3798" s="2">
        <v>23163</v>
      </c>
      <c r="G3798">
        <v>169584</v>
      </c>
      <c r="H3798">
        <v>0</v>
      </c>
      <c r="I3798" t="s">
        <v>1140</v>
      </c>
      <c r="J3798" s="1">
        <v>22.852</v>
      </c>
      <c r="K3798">
        <f t="shared" si="64"/>
        <v>22.852</v>
      </c>
    </row>
    <row r="3799" spans="1:11" x14ac:dyDescent="0.25">
      <c r="A3799" t="s">
        <v>2771</v>
      </c>
      <c r="B3799" t="s">
        <v>36</v>
      </c>
      <c r="C3799">
        <v>3</v>
      </c>
      <c r="D3799">
        <v>500000</v>
      </c>
      <c r="E3799">
        <v>1082</v>
      </c>
      <c r="F3799" s="2">
        <v>3259</v>
      </c>
      <c r="G3799">
        <v>9592</v>
      </c>
      <c r="H3799">
        <v>0</v>
      </c>
      <c r="I3799" t="s">
        <v>3000</v>
      </c>
      <c r="J3799" s="1">
        <v>3.9780000000000002</v>
      </c>
      <c r="K3799">
        <f t="shared" si="64"/>
        <v>3.9780000000000002</v>
      </c>
    </row>
    <row r="3800" spans="1:11" x14ac:dyDescent="0.25">
      <c r="A3800" t="s">
        <v>2771</v>
      </c>
      <c r="B3800" t="s">
        <v>36</v>
      </c>
      <c r="C3800">
        <v>3</v>
      </c>
      <c r="D3800">
        <v>5000000</v>
      </c>
      <c r="E3800">
        <v>1082</v>
      </c>
      <c r="F3800" s="2">
        <v>31536</v>
      </c>
      <c r="G3800">
        <v>9504</v>
      </c>
      <c r="H3800">
        <v>0</v>
      </c>
      <c r="I3800" t="s">
        <v>3001</v>
      </c>
      <c r="J3800" s="1">
        <v>31.544</v>
      </c>
      <c r="K3800">
        <f t="shared" si="64"/>
        <v>31.544</v>
      </c>
    </row>
    <row r="3801" spans="1:11" x14ac:dyDescent="0.25">
      <c r="A3801" t="s">
        <v>2771</v>
      </c>
      <c r="B3801" t="s">
        <v>36</v>
      </c>
      <c r="C3801">
        <v>3</v>
      </c>
      <c r="D3801">
        <v>50000000</v>
      </c>
      <c r="E3801">
        <v>1082</v>
      </c>
      <c r="F3801" s="2">
        <v>333702</v>
      </c>
      <c r="G3801">
        <v>9400</v>
      </c>
      <c r="H3801">
        <v>0</v>
      </c>
      <c r="I3801" t="s">
        <v>3002</v>
      </c>
      <c r="J3801" s="1">
        <v>333.78199999999998</v>
      </c>
      <c r="K3801">
        <f t="shared" si="64"/>
        <v>333.78199999999998</v>
      </c>
    </row>
    <row r="3802" spans="1:11" x14ac:dyDescent="0.25">
      <c r="A3802" t="s">
        <v>2771</v>
      </c>
      <c r="B3802" t="s">
        <v>234</v>
      </c>
      <c r="C3802">
        <v>2</v>
      </c>
      <c r="D3802">
        <v>500000</v>
      </c>
      <c r="E3802">
        <v>1537</v>
      </c>
      <c r="F3802" t="s">
        <v>2310</v>
      </c>
      <c r="G3802">
        <v>32644</v>
      </c>
      <c r="H3802">
        <v>0</v>
      </c>
      <c r="I3802" t="s">
        <v>3003</v>
      </c>
      <c r="J3802" s="1">
        <v>3.0539999999999998</v>
      </c>
      <c r="K3802">
        <f t="shared" si="64"/>
        <v>3.0539999999999998</v>
      </c>
    </row>
    <row r="3803" spans="1:11" x14ac:dyDescent="0.25">
      <c r="A3803" t="s">
        <v>2771</v>
      </c>
      <c r="B3803" t="s">
        <v>234</v>
      </c>
      <c r="C3803">
        <v>2</v>
      </c>
      <c r="D3803">
        <v>5000000</v>
      </c>
      <c r="E3803">
        <v>1537</v>
      </c>
      <c r="F3803" s="2">
        <v>4116</v>
      </c>
      <c r="G3803">
        <v>32864</v>
      </c>
      <c r="H3803">
        <v>0</v>
      </c>
      <c r="I3803" t="s">
        <v>258</v>
      </c>
      <c r="J3803" s="1">
        <v>4.1120000000000001</v>
      </c>
      <c r="K3803">
        <f t="shared" si="64"/>
        <v>4.1120000000000001</v>
      </c>
    </row>
    <row r="3804" spans="1:11" x14ac:dyDescent="0.25">
      <c r="A3804" t="s">
        <v>2771</v>
      </c>
      <c r="B3804" t="s">
        <v>234</v>
      </c>
      <c r="C3804">
        <v>2</v>
      </c>
      <c r="D3804">
        <v>50000000</v>
      </c>
      <c r="E3804">
        <v>1537</v>
      </c>
      <c r="F3804" s="2">
        <v>40248</v>
      </c>
      <c r="G3804">
        <v>32636</v>
      </c>
      <c r="H3804">
        <v>0</v>
      </c>
      <c r="I3804" t="s">
        <v>837</v>
      </c>
      <c r="J3804" s="1">
        <v>40.252000000000002</v>
      </c>
      <c r="K3804">
        <f t="shared" si="64"/>
        <v>40.252000000000002</v>
      </c>
    </row>
    <row r="3805" spans="1:11" x14ac:dyDescent="0.25">
      <c r="A3805" t="s">
        <v>2771</v>
      </c>
      <c r="B3805" t="s">
        <v>234</v>
      </c>
      <c r="C3805">
        <v>2</v>
      </c>
      <c r="D3805">
        <v>50000000</v>
      </c>
      <c r="E3805">
        <v>1537</v>
      </c>
      <c r="F3805" s="2">
        <v>41269</v>
      </c>
      <c r="G3805">
        <v>33324</v>
      </c>
      <c r="H3805">
        <v>0</v>
      </c>
      <c r="I3805" t="s">
        <v>332</v>
      </c>
      <c r="J3805" s="1">
        <v>41.271999999999998</v>
      </c>
      <c r="K3805">
        <f t="shared" si="64"/>
        <v>41.271999999999998</v>
      </c>
    </row>
    <row r="3806" spans="1:11" x14ac:dyDescent="0.25">
      <c r="A3806" t="s">
        <v>2771</v>
      </c>
      <c r="B3806" t="s">
        <v>234</v>
      </c>
      <c r="C3806">
        <v>2</v>
      </c>
      <c r="D3806">
        <v>50000000</v>
      </c>
      <c r="E3806">
        <v>1537</v>
      </c>
      <c r="F3806" s="2">
        <v>40936</v>
      </c>
      <c r="G3806">
        <v>33660</v>
      </c>
      <c r="H3806">
        <v>0</v>
      </c>
      <c r="I3806" t="s">
        <v>154</v>
      </c>
      <c r="J3806" s="1">
        <v>40.936999999999998</v>
      </c>
      <c r="K3806">
        <f t="shared" si="64"/>
        <v>40.936999999999998</v>
      </c>
    </row>
    <row r="3807" spans="1:11" x14ac:dyDescent="0.25">
      <c r="A3807" t="s">
        <v>2771</v>
      </c>
      <c r="B3807" t="s">
        <v>234</v>
      </c>
      <c r="C3807">
        <v>2</v>
      </c>
      <c r="D3807">
        <v>50000000</v>
      </c>
      <c r="E3807">
        <v>1537</v>
      </c>
      <c r="F3807" s="2">
        <v>41851</v>
      </c>
      <c r="G3807">
        <v>32872</v>
      </c>
      <c r="H3807">
        <v>0</v>
      </c>
      <c r="I3807" t="s">
        <v>154</v>
      </c>
      <c r="J3807" s="1">
        <v>41.854999999999997</v>
      </c>
      <c r="K3807">
        <f t="shared" si="64"/>
        <v>41.854999999999997</v>
      </c>
    </row>
    <row r="3808" spans="1:11" x14ac:dyDescent="0.25">
      <c r="A3808" t="s">
        <v>2771</v>
      </c>
      <c r="B3808" t="s">
        <v>234</v>
      </c>
      <c r="C3808">
        <v>2</v>
      </c>
      <c r="D3808">
        <v>50000000</v>
      </c>
      <c r="E3808">
        <v>1537</v>
      </c>
      <c r="F3808" s="2">
        <v>40067</v>
      </c>
      <c r="G3808">
        <v>32952</v>
      </c>
      <c r="H3808">
        <v>0</v>
      </c>
      <c r="I3808" t="s">
        <v>154</v>
      </c>
      <c r="J3808" s="1">
        <v>40.070999999999998</v>
      </c>
      <c r="K3808">
        <f t="shared" si="64"/>
        <v>40.070999999999998</v>
      </c>
    </row>
    <row r="3809" spans="1:11" x14ac:dyDescent="0.25">
      <c r="A3809" t="s">
        <v>2771</v>
      </c>
      <c r="B3809" t="s">
        <v>234</v>
      </c>
      <c r="C3809">
        <v>2</v>
      </c>
      <c r="D3809">
        <v>50000000</v>
      </c>
      <c r="E3809">
        <v>1537</v>
      </c>
      <c r="F3809" s="2">
        <v>40006</v>
      </c>
      <c r="G3809">
        <v>32968</v>
      </c>
      <c r="H3809">
        <v>0</v>
      </c>
      <c r="I3809" t="s">
        <v>154</v>
      </c>
      <c r="J3809" s="1">
        <v>40.01</v>
      </c>
      <c r="K3809">
        <f t="shared" si="64"/>
        <v>40.01</v>
      </c>
    </row>
    <row r="3810" spans="1:11" x14ac:dyDescent="0.25">
      <c r="A3810" t="s">
        <v>2771</v>
      </c>
      <c r="B3810" t="s">
        <v>426</v>
      </c>
      <c r="C3810">
        <v>8</v>
      </c>
      <c r="D3810">
        <v>500000</v>
      </c>
      <c r="E3810">
        <v>1391</v>
      </c>
      <c r="F3810" t="s">
        <v>3004</v>
      </c>
      <c r="G3810">
        <v>0</v>
      </c>
      <c r="H3810">
        <v>0</v>
      </c>
      <c r="I3810" t="s">
        <v>3005</v>
      </c>
      <c r="J3810" s="1">
        <v>0.217</v>
      </c>
      <c r="K3810">
        <f t="shared" si="64"/>
        <v>0.217</v>
      </c>
    </row>
    <row r="3811" spans="1:11" x14ac:dyDescent="0.25">
      <c r="A3811" t="s">
        <v>2771</v>
      </c>
      <c r="B3811" t="s">
        <v>426</v>
      </c>
      <c r="C3811">
        <v>8</v>
      </c>
      <c r="D3811">
        <v>5000000</v>
      </c>
      <c r="E3811">
        <v>1391</v>
      </c>
      <c r="F3811" t="s">
        <v>1613</v>
      </c>
      <c r="G3811">
        <v>8</v>
      </c>
      <c r="H3811">
        <v>0</v>
      </c>
      <c r="I3811" t="s">
        <v>3006</v>
      </c>
      <c r="J3811" s="1">
        <v>0.752</v>
      </c>
      <c r="K3811">
        <f t="shared" si="64"/>
        <v>0.752</v>
      </c>
    </row>
    <row r="3812" spans="1:11" x14ac:dyDescent="0.25">
      <c r="A3812" t="s">
        <v>2771</v>
      </c>
      <c r="B3812" t="s">
        <v>426</v>
      </c>
      <c r="C3812">
        <v>8</v>
      </c>
      <c r="D3812">
        <v>50000000</v>
      </c>
      <c r="E3812">
        <v>1391</v>
      </c>
      <c r="F3812" s="2">
        <v>8196</v>
      </c>
      <c r="G3812">
        <v>8</v>
      </c>
      <c r="H3812">
        <v>0</v>
      </c>
      <c r="I3812" t="s">
        <v>856</v>
      </c>
      <c r="J3812" s="1">
        <v>8.1999999999999993</v>
      </c>
      <c r="K3812">
        <f t="shared" si="64"/>
        <v>8.1999999999999993</v>
      </c>
    </row>
    <row r="3813" spans="1:11" x14ac:dyDescent="0.25">
      <c r="A3813" t="s">
        <v>2771</v>
      </c>
      <c r="B3813" t="s">
        <v>426</v>
      </c>
      <c r="C3813">
        <v>8</v>
      </c>
      <c r="D3813">
        <v>50000000</v>
      </c>
      <c r="E3813">
        <v>1391</v>
      </c>
      <c r="F3813" s="2">
        <v>7497</v>
      </c>
      <c r="G3813">
        <v>8</v>
      </c>
      <c r="H3813">
        <v>0</v>
      </c>
      <c r="I3813" t="s">
        <v>1096</v>
      </c>
      <c r="J3813" s="1">
        <v>7.5</v>
      </c>
      <c r="K3813">
        <f t="shared" si="64"/>
        <v>7.5</v>
      </c>
    </row>
    <row r="3814" spans="1:11" x14ac:dyDescent="0.25">
      <c r="A3814" t="s">
        <v>2771</v>
      </c>
      <c r="B3814" t="s">
        <v>426</v>
      </c>
      <c r="C3814">
        <v>8</v>
      </c>
      <c r="D3814">
        <v>50000000</v>
      </c>
      <c r="E3814">
        <v>1391</v>
      </c>
      <c r="F3814" s="2">
        <v>7490</v>
      </c>
      <c r="G3814">
        <v>8</v>
      </c>
      <c r="H3814">
        <v>0</v>
      </c>
      <c r="I3814" t="s">
        <v>155</v>
      </c>
      <c r="J3814" s="1">
        <v>7.4939999999999998</v>
      </c>
      <c r="K3814">
        <f t="shared" si="64"/>
        <v>7.4939999999999998</v>
      </c>
    </row>
    <row r="3815" spans="1:11" x14ac:dyDescent="0.25">
      <c r="A3815" t="s">
        <v>2771</v>
      </c>
      <c r="B3815" t="s">
        <v>426</v>
      </c>
      <c r="C3815">
        <v>8</v>
      </c>
      <c r="D3815">
        <v>50000000</v>
      </c>
      <c r="E3815">
        <v>1391</v>
      </c>
      <c r="F3815" s="2">
        <v>7676</v>
      </c>
      <c r="G3815">
        <v>8</v>
      </c>
      <c r="H3815">
        <v>0</v>
      </c>
      <c r="I3815" t="s">
        <v>3007</v>
      </c>
      <c r="J3815" s="1">
        <v>7.68</v>
      </c>
      <c r="K3815">
        <f t="shared" si="64"/>
        <v>7.68</v>
      </c>
    </row>
    <row r="3816" spans="1:11" x14ac:dyDescent="0.25">
      <c r="A3816" t="s">
        <v>2771</v>
      </c>
      <c r="B3816" t="s">
        <v>426</v>
      </c>
      <c r="C3816">
        <v>8</v>
      </c>
      <c r="D3816">
        <v>50000000</v>
      </c>
      <c r="E3816">
        <v>1391</v>
      </c>
      <c r="F3816" s="2">
        <v>7470</v>
      </c>
      <c r="G3816">
        <v>8</v>
      </c>
      <c r="H3816">
        <v>0</v>
      </c>
      <c r="I3816" t="s">
        <v>484</v>
      </c>
      <c r="J3816" s="1">
        <v>7.4740000000000002</v>
      </c>
      <c r="K3816">
        <f t="shared" si="64"/>
        <v>7.4740000000000002</v>
      </c>
    </row>
    <row r="3817" spans="1:11" x14ac:dyDescent="0.25">
      <c r="A3817" t="s">
        <v>2771</v>
      </c>
      <c r="B3817" t="s">
        <v>426</v>
      </c>
      <c r="C3817">
        <v>8</v>
      </c>
      <c r="D3817">
        <v>50000000</v>
      </c>
      <c r="E3817">
        <v>1391</v>
      </c>
      <c r="F3817" s="2">
        <v>7643</v>
      </c>
      <c r="G3817">
        <v>8</v>
      </c>
      <c r="H3817">
        <v>0</v>
      </c>
      <c r="I3817" t="s">
        <v>485</v>
      </c>
      <c r="J3817" s="1">
        <v>7.6459999999999999</v>
      </c>
      <c r="K3817">
        <f t="shared" si="64"/>
        <v>7.6459999999999999</v>
      </c>
    </row>
    <row r="3818" spans="1:11" hidden="1" x14ac:dyDescent="0.25">
      <c r="A3818" t="s">
        <v>2771</v>
      </c>
      <c r="B3818" t="s">
        <v>77</v>
      </c>
      <c r="C3818">
        <v>1</v>
      </c>
      <c r="D3818">
        <v>500000</v>
      </c>
      <c r="E3818">
        <v>1310</v>
      </c>
      <c r="F3818" t="s">
        <v>1600</v>
      </c>
      <c r="G3818">
        <v>752</v>
      </c>
      <c r="H3818">
        <v>0</v>
      </c>
      <c r="I3818" t="s">
        <v>3008</v>
      </c>
      <c r="J3818" s="1">
        <v>0.32500000000000001</v>
      </c>
      <c r="K3818">
        <f t="shared" si="64"/>
        <v>0.32500000000000001</v>
      </c>
    </row>
    <row r="3819" spans="1:11" hidden="1" x14ac:dyDescent="0.25">
      <c r="A3819" t="s">
        <v>2771</v>
      </c>
      <c r="B3819" t="s">
        <v>77</v>
      </c>
      <c r="C3819">
        <v>1</v>
      </c>
      <c r="D3819">
        <v>5000000</v>
      </c>
      <c r="E3819">
        <v>1310</v>
      </c>
      <c r="F3819" s="2">
        <v>2133</v>
      </c>
      <c r="G3819">
        <v>1072</v>
      </c>
      <c r="H3819">
        <v>0</v>
      </c>
      <c r="I3819" t="s">
        <v>3009</v>
      </c>
      <c r="J3819" s="1">
        <v>2.1339999999999999</v>
      </c>
      <c r="K3819">
        <f t="shared" si="64"/>
        <v>2.1339999999999999</v>
      </c>
    </row>
    <row r="3820" spans="1:11" hidden="1" x14ac:dyDescent="0.25">
      <c r="A3820" t="s">
        <v>2771</v>
      </c>
      <c r="B3820" t="s">
        <v>77</v>
      </c>
      <c r="C3820">
        <v>1</v>
      </c>
      <c r="D3820">
        <v>50000000</v>
      </c>
      <c r="E3820">
        <v>1310</v>
      </c>
      <c r="F3820" s="2">
        <v>21462</v>
      </c>
      <c r="G3820">
        <v>1080</v>
      </c>
      <c r="H3820">
        <v>0</v>
      </c>
      <c r="I3820" t="s">
        <v>380</v>
      </c>
      <c r="J3820" s="1">
        <v>21.46</v>
      </c>
      <c r="K3820">
        <f t="shared" si="64"/>
        <v>21.46</v>
      </c>
    </row>
    <row r="3821" spans="1:11" hidden="1" x14ac:dyDescent="0.25">
      <c r="A3821" t="s">
        <v>2771</v>
      </c>
      <c r="B3821" t="s">
        <v>77</v>
      </c>
      <c r="C3821">
        <v>1</v>
      </c>
      <c r="D3821">
        <v>50000000</v>
      </c>
      <c r="E3821">
        <v>1310</v>
      </c>
      <c r="F3821" s="2">
        <v>21297</v>
      </c>
      <c r="G3821">
        <v>1080</v>
      </c>
      <c r="H3821">
        <v>0</v>
      </c>
      <c r="I3821" t="s">
        <v>482</v>
      </c>
      <c r="J3821" s="1">
        <v>21.295999999999999</v>
      </c>
      <c r="K3821">
        <f t="shared" si="64"/>
        <v>21.295999999999999</v>
      </c>
    </row>
    <row r="3822" spans="1:11" hidden="1" x14ac:dyDescent="0.25">
      <c r="A3822" t="s">
        <v>2771</v>
      </c>
      <c r="B3822" t="s">
        <v>77</v>
      </c>
      <c r="C3822">
        <v>1</v>
      </c>
      <c r="D3822">
        <v>50000000</v>
      </c>
      <c r="E3822">
        <v>1310</v>
      </c>
      <c r="F3822" s="2">
        <v>21299</v>
      </c>
      <c r="G3822">
        <v>1432</v>
      </c>
      <c r="H3822">
        <v>0</v>
      </c>
      <c r="I3822" t="s">
        <v>381</v>
      </c>
      <c r="J3822" s="1">
        <v>21.297000000000001</v>
      </c>
      <c r="K3822">
        <f t="shared" si="64"/>
        <v>21.297000000000001</v>
      </c>
    </row>
    <row r="3823" spans="1:11" hidden="1" x14ac:dyDescent="0.25">
      <c r="A3823" t="s">
        <v>2771</v>
      </c>
      <c r="B3823" t="s">
        <v>77</v>
      </c>
      <c r="C3823">
        <v>1</v>
      </c>
      <c r="D3823">
        <v>50000000</v>
      </c>
      <c r="E3823">
        <v>1310</v>
      </c>
      <c r="F3823" s="2">
        <v>21298</v>
      </c>
      <c r="G3823">
        <v>1428</v>
      </c>
      <c r="H3823">
        <v>0</v>
      </c>
      <c r="I3823" t="s">
        <v>154</v>
      </c>
      <c r="J3823" s="1">
        <v>21.295999999999999</v>
      </c>
      <c r="K3823">
        <f t="shared" si="64"/>
        <v>21.295999999999999</v>
      </c>
    </row>
    <row r="3824" spans="1:11" hidden="1" x14ac:dyDescent="0.25">
      <c r="A3824" t="s">
        <v>2771</v>
      </c>
      <c r="B3824" t="s">
        <v>77</v>
      </c>
      <c r="C3824">
        <v>1</v>
      </c>
      <c r="D3824">
        <v>50000000</v>
      </c>
      <c r="E3824">
        <v>1310</v>
      </c>
      <c r="F3824" s="2">
        <v>21294</v>
      </c>
      <c r="G3824">
        <v>1432</v>
      </c>
      <c r="H3824">
        <v>0</v>
      </c>
      <c r="I3824" t="s">
        <v>380</v>
      </c>
      <c r="J3824" s="1">
        <v>21.292000000000002</v>
      </c>
      <c r="K3824">
        <f t="shared" si="64"/>
        <v>21.292000000000002</v>
      </c>
    </row>
    <row r="3825" spans="1:11" hidden="1" x14ac:dyDescent="0.25">
      <c r="A3825" t="s">
        <v>2771</v>
      </c>
      <c r="B3825" t="s">
        <v>77</v>
      </c>
      <c r="C3825">
        <v>1</v>
      </c>
      <c r="D3825">
        <v>50000000</v>
      </c>
      <c r="E3825">
        <v>1310</v>
      </c>
      <c r="F3825" s="2">
        <v>21294</v>
      </c>
      <c r="G3825">
        <v>1432</v>
      </c>
      <c r="H3825">
        <v>0</v>
      </c>
      <c r="I3825" t="s">
        <v>154</v>
      </c>
      <c r="J3825" s="1">
        <v>21.292000000000002</v>
      </c>
      <c r="K3825">
        <f t="shared" si="64"/>
        <v>21.292000000000002</v>
      </c>
    </row>
    <row r="3826" spans="1:11" hidden="1" x14ac:dyDescent="0.25">
      <c r="A3826" t="s">
        <v>2771</v>
      </c>
      <c r="B3826" t="s">
        <v>94</v>
      </c>
      <c r="C3826">
        <v>7</v>
      </c>
      <c r="D3826">
        <v>500000</v>
      </c>
      <c r="E3826">
        <v>1753</v>
      </c>
      <c r="F3826" t="s">
        <v>558</v>
      </c>
      <c r="G3826">
        <v>8</v>
      </c>
      <c r="H3826">
        <v>0</v>
      </c>
      <c r="I3826" t="s">
        <v>3010</v>
      </c>
      <c r="J3826" s="1">
        <v>0.36699999999999999</v>
      </c>
      <c r="K3826">
        <f t="shared" si="64"/>
        <v>0.36699999999999999</v>
      </c>
    </row>
    <row r="3827" spans="1:11" hidden="1" x14ac:dyDescent="0.25">
      <c r="A3827" t="s">
        <v>2771</v>
      </c>
      <c r="B3827" t="s">
        <v>94</v>
      </c>
      <c r="C3827">
        <v>7</v>
      </c>
      <c r="D3827">
        <v>5000000</v>
      </c>
      <c r="E3827">
        <v>1753</v>
      </c>
      <c r="F3827" t="s">
        <v>1612</v>
      </c>
      <c r="G3827">
        <v>864</v>
      </c>
      <c r="H3827">
        <v>0</v>
      </c>
      <c r="I3827" t="s">
        <v>3011</v>
      </c>
      <c r="J3827" s="1">
        <v>0.57999999999999996</v>
      </c>
      <c r="K3827">
        <f t="shared" si="64"/>
        <v>0.57999999999999996</v>
      </c>
    </row>
    <row r="3828" spans="1:11" hidden="1" x14ac:dyDescent="0.25">
      <c r="A3828" t="s">
        <v>2771</v>
      </c>
      <c r="B3828" t="s">
        <v>94</v>
      </c>
      <c r="C3828">
        <v>7</v>
      </c>
      <c r="D3828">
        <v>50000000</v>
      </c>
      <c r="E3828">
        <v>1753</v>
      </c>
      <c r="F3828" s="2">
        <v>5709</v>
      </c>
      <c r="G3828">
        <v>804</v>
      </c>
      <c r="H3828">
        <v>0</v>
      </c>
      <c r="I3828" t="s">
        <v>3012</v>
      </c>
      <c r="J3828" s="1">
        <v>5.7119999999999997</v>
      </c>
      <c r="K3828">
        <f t="shared" si="64"/>
        <v>5.7119999999999997</v>
      </c>
    </row>
    <row r="3829" spans="1:11" hidden="1" x14ac:dyDescent="0.25">
      <c r="A3829" t="s">
        <v>2771</v>
      </c>
      <c r="B3829" t="s">
        <v>94</v>
      </c>
      <c r="C3829">
        <v>7</v>
      </c>
      <c r="D3829">
        <v>50000000</v>
      </c>
      <c r="E3829">
        <v>1753</v>
      </c>
      <c r="F3829" s="2">
        <v>5711</v>
      </c>
      <c r="G3829">
        <v>868</v>
      </c>
      <c r="H3829">
        <v>0</v>
      </c>
      <c r="I3829" t="s">
        <v>1075</v>
      </c>
      <c r="J3829" s="1">
        <v>5.7140000000000004</v>
      </c>
      <c r="K3829">
        <f t="shared" si="64"/>
        <v>5.7140000000000004</v>
      </c>
    </row>
    <row r="3830" spans="1:11" hidden="1" x14ac:dyDescent="0.25">
      <c r="A3830" t="s">
        <v>2771</v>
      </c>
      <c r="B3830" t="s">
        <v>94</v>
      </c>
      <c r="C3830">
        <v>7</v>
      </c>
      <c r="D3830">
        <v>50000000</v>
      </c>
      <c r="E3830">
        <v>1753</v>
      </c>
      <c r="F3830" s="2">
        <v>5711</v>
      </c>
      <c r="G3830">
        <v>868</v>
      </c>
      <c r="H3830">
        <v>0</v>
      </c>
      <c r="I3830" t="s">
        <v>485</v>
      </c>
      <c r="J3830" s="1">
        <v>5.7140000000000004</v>
      </c>
      <c r="K3830">
        <f t="shared" si="64"/>
        <v>5.7140000000000004</v>
      </c>
    </row>
    <row r="3831" spans="1:11" hidden="1" x14ac:dyDescent="0.25">
      <c r="A3831" t="s">
        <v>2771</v>
      </c>
      <c r="B3831" t="s">
        <v>94</v>
      </c>
      <c r="C3831">
        <v>7</v>
      </c>
      <c r="D3831">
        <v>50000000</v>
      </c>
      <c r="E3831">
        <v>1753</v>
      </c>
      <c r="F3831" s="2">
        <v>5714</v>
      </c>
      <c r="G3831">
        <v>804</v>
      </c>
      <c r="H3831">
        <v>0</v>
      </c>
      <c r="I3831" t="s">
        <v>257</v>
      </c>
      <c r="J3831" s="1">
        <v>5.7169999999999996</v>
      </c>
      <c r="K3831">
        <f t="shared" si="64"/>
        <v>5.7169999999999996</v>
      </c>
    </row>
    <row r="3832" spans="1:11" hidden="1" x14ac:dyDescent="0.25">
      <c r="A3832" t="s">
        <v>2771</v>
      </c>
      <c r="B3832" t="s">
        <v>94</v>
      </c>
      <c r="C3832">
        <v>7</v>
      </c>
      <c r="D3832">
        <v>50000000</v>
      </c>
      <c r="E3832">
        <v>1753</v>
      </c>
      <c r="F3832" s="2">
        <v>5715</v>
      </c>
      <c r="G3832">
        <v>868</v>
      </c>
      <c r="H3832">
        <v>0</v>
      </c>
      <c r="I3832" t="s">
        <v>2803</v>
      </c>
      <c r="J3832" s="1">
        <v>5.718</v>
      </c>
      <c r="K3832">
        <f t="shared" si="64"/>
        <v>5.718</v>
      </c>
    </row>
    <row r="3833" spans="1:11" hidden="1" x14ac:dyDescent="0.25">
      <c r="A3833" t="s">
        <v>2771</v>
      </c>
      <c r="B3833" t="s">
        <v>94</v>
      </c>
      <c r="C3833">
        <v>7</v>
      </c>
      <c r="D3833">
        <v>50000000</v>
      </c>
      <c r="E3833">
        <v>1753</v>
      </c>
      <c r="F3833" s="2">
        <v>5712</v>
      </c>
      <c r="G3833">
        <v>868</v>
      </c>
      <c r="H3833">
        <v>0</v>
      </c>
      <c r="I3833" t="s">
        <v>3007</v>
      </c>
      <c r="J3833" s="1">
        <v>5.7149999999999999</v>
      </c>
      <c r="K3833">
        <f t="shared" si="64"/>
        <v>5.7149999999999999</v>
      </c>
    </row>
    <row r="3834" spans="1:11" x14ac:dyDescent="0.25">
      <c r="A3834" t="s">
        <v>2771</v>
      </c>
      <c r="B3834" t="s">
        <v>234</v>
      </c>
      <c r="C3834">
        <v>1</v>
      </c>
      <c r="D3834">
        <v>500000</v>
      </c>
      <c r="E3834">
        <v>1297</v>
      </c>
      <c r="F3834" t="s">
        <v>836</v>
      </c>
      <c r="G3834">
        <v>32916</v>
      </c>
      <c r="H3834">
        <v>0</v>
      </c>
      <c r="I3834" t="s">
        <v>3013</v>
      </c>
      <c r="J3834" s="1">
        <v>2.508</v>
      </c>
      <c r="K3834">
        <f t="shared" si="64"/>
        <v>2.508</v>
      </c>
    </row>
    <row r="3835" spans="1:11" x14ac:dyDescent="0.25">
      <c r="A3835" t="s">
        <v>2771</v>
      </c>
      <c r="B3835" t="s">
        <v>234</v>
      </c>
      <c r="C3835">
        <v>1</v>
      </c>
      <c r="D3835">
        <v>5000000</v>
      </c>
      <c r="E3835">
        <v>1297</v>
      </c>
      <c r="F3835" s="2">
        <v>2744</v>
      </c>
      <c r="G3835">
        <v>33396</v>
      </c>
      <c r="H3835">
        <v>0</v>
      </c>
      <c r="I3835" t="s">
        <v>1075</v>
      </c>
      <c r="J3835" s="1">
        <v>2.7410000000000001</v>
      </c>
      <c r="K3835">
        <f t="shared" si="64"/>
        <v>2.7410000000000001</v>
      </c>
    </row>
    <row r="3836" spans="1:11" x14ac:dyDescent="0.25">
      <c r="A3836" t="s">
        <v>2771</v>
      </c>
      <c r="B3836" t="s">
        <v>234</v>
      </c>
      <c r="C3836">
        <v>1</v>
      </c>
      <c r="D3836">
        <v>50000000</v>
      </c>
      <c r="E3836">
        <v>1297</v>
      </c>
      <c r="F3836" s="2">
        <v>26309</v>
      </c>
      <c r="G3836">
        <v>33604</v>
      </c>
      <c r="H3836">
        <v>0</v>
      </c>
      <c r="I3836" t="s">
        <v>332</v>
      </c>
      <c r="J3836" s="1">
        <v>26.31</v>
      </c>
      <c r="K3836">
        <f t="shared" si="64"/>
        <v>26.31</v>
      </c>
    </row>
    <row r="3837" spans="1:11" x14ac:dyDescent="0.25">
      <c r="A3837" t="s">
        <v>2771</v>
      </c>
      <c r="B3837" t="s">
        <v>234</v>
      </c>
      <c r="C3837">
        <v>1</v>
      </c>
      <c r="D3837">
        <v>50000000</v>
      </c>
      <c r="E3837">
        <v>1297</v>
      </c>
      <c r="F3837" s="2">
        <v>26296</v>
      </c>
      <c r="G3837">
        <v>33396</v>
      </c>
      <c r="H3837">
        <v>0</v>
      </c>
      <c r="I3837" t="s">
        <v>1134</v>
      </c>
      <c r="J3837" s="1">
        <v>26.297999999999998</v>
      </c>
      <c r="K3837">
        <f t="shared" si="64"/>
        <v>26.297999999999998</v>
      </c>
    </row>
    <row r="3838" spans="1:11" x14ac:dyDescent="0.25">
      <c r="A3838" t="s">
        <v>2771</v>
      </c>
      <c r="B3838" t="s">
        <v>234</v>
      </c>
      <c r="C3838">
        <v>1</v>
      </c>
      <c r="D3838">
        <v>50000000</v>
      </c>
      <c r="E3838">
        <v>1297</v>
      </c>
      <c r="F3838" s="2">
        <v>26299</v>
      </c>
      <c r="G3838">
        <v>33364</v>
      </c>
      <c r="H3838">
        <v>0</v>
      </c>
      <c r="I3838" t="s">
        <v>153</v>
      </c>
      <c r="J3838" s="1">
        <v>26.300999999999998</v>
      </c>
      <c r="K3838">
        <f t="shared" si="64"/>
        <v>26.300999999999998</v>
      </c>
    </row>
    <row r="3839" spans="1:11" x14ac:dyDescent="0.25">
      <c r="A3839" t="s">
        <v>2771</v>
      </c>
      <c r="B3839" t="s">
        <v>234</v>
      </c>
      <c r="C3839">
        <v>1</v>
      </c>
      <c r="D3839">
        <v>50000000</v>
      </c>
      <c r="E3839">
        <v>1297</v>
      </c>
      <c r="F3839" s="2">
        <v>26312</v>
      </c>
      <c r="G3839">
        <v>33388</v>
      </c>
      <c r="H3839">
        <v>0</v>
      </c>
      <c r="I3839" t="s">
        <v>153</v>
      </c>
      <c r="J3839" s="1">
        <v>26.314</v>
      </c>
      <c r="K3839">
        <f t="shared" si="64"/>
        <v>26.314</v>
      </c>
    </row>
    <row r="3840" spans="1:11" x14ac:dyDescent="0.25">
      <c r="A3840" t="s">
        <v>2771</v>
      </c>
      <c r="B3840" t="s">
        <v>234</v>
      </c>
      <c r="C3840">
        <v>1</v>
      </c>
      <c r="D3840">
        <v>50000000</v>
      </c>
      <c r="E3840">
        <v>1297</v>
      </c>
      <c r="F3840" s="2">
        <v>26305</v>
      </c>
      <c r="G3840">
        <v>33324</v>
      </c>
      <c r="H3840">
        <v>0</v>
      </c>
      <c r="I3840" t="s">
        <v>153</v>
      </c>
      <c r="J3840" s="1">
        <v>26.306999999999999</v>
      </c>
      <c r="K3840">
        <f t="shared" si="64"/>
        <v>26.306999999999999</v>
      </c>
    </row>
    <row r="3841" spans="1:11" x14ac:dyDescent="0.25">
      <c r="A3841" t="s">
        <v>2771</v>
      </c>
      <c r="B3841" t="s">
        <v>234</v>
      </c>
      <c r="C3841">
        <v>1</v>
      </c>
      <c r="D3841">
        <v>50000000</v>
      </c>
      <c r="E3841">
        <v>1297</v>
      </c>
      <c r="F3841" s="2">
        <v>26315</v>
      </c>
      <c r="G3841">
        <v>33356</v>
      </c>
      <c r="H3841">
        <v>0</v>
      </c>
      <c r="I3841" t="s">
        <v>729</v>
      </c>
      <c r="J3841" s="1">
        <v>26.317</v>
      </c>
      <c r="K3841">
        <f t="shared" si="64"/>
        <v>26.317</v>
      </c>
    </row>
    <row r="3842" spans="1:11" hidden="1" x14ac:dyDescent="0.25">
      <c r="A3842" t="s">
        <v>2771</v>
      </c>
      <c r="B3842" t="s">
        <v>146</v>
      </c>
      <c r="C3842">
        <v>5</v>
      </c>
      <c r="D3842">
        <v>500000</v>
      </c>
      <c r="E3842">
        <v>1429</v>
      </c>
      <c r="F3842" t="s">
        <v>874</v>
      </c>
      <c r="G3842">
        <v>2508</v>
      </c>
      <c r="H3842">
        <v>0</v>
      </c>
      <c r="I3842" t="s">
        <v>3014</v>
      </c>
      <c r="J3842" s="1">
        <v>0.68799999999999994</v>
      </c>
      <c r="K3842">
        <f t="shared" si="64"/>
        <v>0.68799999999999994</v>
      </c>
    </row>
    <row r="3843" spans="1:11" hidden="1" x14ac:dyDescent="0.25">
      <c r="A3843" t="s">
        <v>2771</v>
      </c>
      <c r="B3843" t="s">
        <v>146</v>
      </c>
      <c r="C3843">
        <v>5</v>
      </c>
      <c r="D3843">
        <v>5000000</v>
      </c>
      <c r="E3843">
        <v>1429</v>
      </c>
      <c r="F3843" s="2">
        <v>2996</v>
      </c>
      <c r="G3843">
        <v>2424</v>
      </c>
      <c r="H3843">
        <v>0</v>
      </c>
      <c r="I3843" t="s">
        <v>3015</v>
      </c>
      <c r="J3843" s="1">
        <v>2.9990000000000001</v>
      </c>
      <c r="K3843">
        <f t="shared" ref="K3843:K3906" si="65">VALUE(J3843)</f>
        <v>2.9990000000000001</v>
      </c>
    </row>
    <row r="3844" spans="1:11" hidden="1" x14ac:dyDescent="0.25">
      <c r="A3844" t="s">
        <v>2771</v>
      </c>
      <c r="B3844" t="s">
        <v>146</v>
      </c>
      <c r="C3844">
        <v>5</v>
      </c>
      <c r="D3844">
        <v>50000000</v>
      </c>
      <c r="E3844">
        <v>1429</v>
      </c>
      <c r="F3844" s="2">
        <v>29890</v>
      </c>
      <c r="G3844">
        <v>2196</v>
      </c>
      <c r="H3844">
        <v>0</v>
      </c>
      <c r="I3844" t="s">
        <v>155</v>
      </c>
      <c r="J3844" s="1">
        <v>29.898</v>
      </c>
      <c r="K3844">
        <f t="shared" si="65"/>
        <v>29.898</v>
      </c>
    </row>
    <row r="3845" spans="1:11" hidden="1" x14ac:dyDescent="0.25">
      <c r="A3845" t="s">
        <v>2771</v>
      </c>
      <c r="B3845" t="s">
        <v>146</v>
      </c>
      <c r="C3845">
        <v>5</v>
      </c>
      <c r="D3845">
        <v>50000000</v>
      </c>
      <c r="E3845">
        <v>1429</v>
      </c>
      <c r="F3845" s="2">
        <v>29899</v>
      </c>
      <c r="G3845">
        <v>2828</v>
      </c>
      <c r="H3845">
        <v>0</v>
      </c>
      <c r="I3845" t="s">
        <v>153</v>
      </c>
      <c r="J3845" s="1">
        <v>29.907</v>
      </c>
      <c r="K3845">
        <f t="shared" si="65"/>
        <v>29.907</v>
      </c>
    </row>
    <row r="3846" spans="1:11" hidden="1" x14ac:dyDescent="0.25">
      <c r="A3846" t="s">
        <v>2771</v>
      </c>
      <c r="B3846" t="s">
        <v>146</v>
      </c>
      <c r="C3846">
        <v>5</v>
      </c>
      <c r="D3846">
        <v>50000000</v>
      </c>
      <c r="E3846">
        <v>1429</v>
      </c>
      <c r="F3846" s="2">
        <v>29955</v>
      </c>
      <c r="G3846">
        <v>2800</v>
      </c>
      <c r="H3846">
        <v>0</v>
      </c>
      <c r="I3846" t="s">
        <v>3016</v>
      </c>
      <c r="J3846" s="1">
        <v>29.963000000000001</v>
      </c>
      <c r="K3846">
        <f t="shared" si="65"/>
        <v>29.963000000000001</v>
      </c>
    </row>
    <row r="3847" spans="1:11" hidden="1" x14ac:dyDescent="0.25">
      <c r="A3847" t="s">
        <v>2771</v>
      </c>
      <c r="B3847" t="s">
        <v>146</v>
      </c>
      <c r="C3847">
        <v>5</v>
      </c>
      <c r="D3847">
        <v>50000000</v>
      </c>
      <c r="E3847">
        <v>1429</v>
      </c>
      <c r="F3847" s="2">
        <v>29874</v>
      </c>
      <c r="G3847">
        <v>2804</v>
      </c>
      <c r="H3847">
        <v>0</v>
      </c>
      <c r="I3847" t="s">
        <v>2628</v>
      </c>
      <c r="J3847" s="1">
        <v>29.884</v>
      </c>
      <c r="K3847">
        <f t="shared" si="65"/>
        <v>29.884</v>
      </c>
    </row>
    <row r="3848" spans="1:11" hidden="1" x14ac:dyDescent="0.25">
      <c r="A3848" t="s">
        <v>2771</v>
      </c>
      <c r="B3848" t="s">
        <v>146</v>
      </c>
      <c r="C3848">
        <v>5</v>
      </c>
      <c r="D3848">
        <v>50000000</v>
      </c>
      <c r="E3848">
        <v>1429</v>
      </c>
      <c r="F3848" s="2">
        <v>29938</v>
      </c>
      <c r="G3848">
        <v>2672</v>
      </c>
      <c r="H3848">
        <v>0</v>
      </c>
      <c r="I3848" t="s">
        <v>1451</v>
      </c>
      <c r="J3848" s="1">
        <v>29.946000000000002</v>
      </c>
      <c r="K3848">
        <f t="shared" si="65"/>
        <v>29.946000000000002</v>
      </c>
    </row>
    <row r="3849" spans="1:11" hidden="1" x14ac:dyDescent="0.25">
      <c r="A3849" t="s">
        <v>2771</v>
      </c>
      <c r="B3849" t="s">
        <v>146</v>
      </c>
      <c r="C3849">
        <v>5</v>
      </c>
      <c r="D3849">
        <v>50000000</v>
      </c>
      <c r="E3849">
        <v>1429</v>
      </c>
      <c r="F3849" s="2">
        <v>29924</v>
      </c>
      <c r="G3849">
        <v>2828</v>
      </c>
      <c r="H3849">
        <v>0</v>
      </c>
      <c r="I3849" t="s">
        <v>729</v>
      </c>
      <c r="J3849" s="1">
        <v>29.931000000000001</v>
      </c>
      <c r="K3849">
        <f t="shared" si="65"/>
        <v>29.931000000000001</v>
      </c>
    </row>
    <row r="3850" spans="1:11" x14ac:dyDescent="0.25">
      <c r="A3850" t="s">
        <v>2771</v>
      </c>
      <c r="B3850" t="s">
        <v>223</v>
      </c>
      <c r="C3850">
        <v>2</v>
      </c>
      <c r="D3850">
        <v>500000</v>
      </c>
      <c r="E3850">
        <v>1410</v>
      </c>
      <c r="F3850" t="s">
        <v>3017</v>
      </c>
      <c r="G3850">
        <v>27800</v>
      </c>
      <c r="H3850">
        <v>0</v>
      </c>
      <c r="I3850" t="s">
        <v>3018</v>
      </c>
      <c r="J3850" s="1">
        <v>1.5620000000000001</v>
      </c>
      <c r="K3850">
        <f t="shared" si="65"/>
        <v>1.5620000000000001</v>
      </c>
    </row>
    <row r="3851" spans="1:11" x14ac:dyDescent="0.25">
      <c r="A3851" t="s">
        <v>2771</v>
      </c>
      <c r="B3851" t="s">
        <v>223</v>
      </c>
      <c r="C3851">
        <v>2</v>
      </c>
      <c r="D3851">
        <v>5000000</v>
      </c>
      <c r="E3851">
        <v>1410</v>
      </c>
      <c r="F3851" s="2">
        <v>2364</v>
      </c>
      <c r="G3851">
        <v>36276</v>
      </c>
      <c r="H3851">
        <v>0</v>
      </c>
      <c r="I3851" t="s">
        <v>1869</v>
      </c>
      <c r="J3851" s="1">
        <v>2.3620000000000001</v>
      </c>
      <c r="K3851">
        <f t="shared" si="65"/>
        <v>2.3620000000000001</v>
      </c>
    </row>
    <row r="3852" spans="1:11" x14ac:dyDescent="0.25">
      <c r="A3852" t="s">
        <v>2771</v>
      </c>
      <c r="B3852" t="s">
        <v>223</v>
      </c>
      <c r="C3852">
        <v>2</v>
      </c>
      <c r="D3852">
        <v>50000000</v>
      </c>
      <c r="E3852">
        <v>1410</v>
      </c>
      <c r="F3852" s="2">
        <v>22386</v>
      </c>
      <c r="G3852">
        <v>36480</v>
      </c>
      <c r="H3852">
        <v>0</v>
      </c>
      <c r="I3852" t="s">
        <v>1734</v>
      </c>
      <c r="J3852" s="1">
        <v>22.388999999999999</v>
      </c>
      <c r="K3852">
        <f t="shared" si="65"/>
        <v>22.388999999999999</v>
      </c>
    </row>
    <row r="3853" spans="1:11" x14ac:dyDescent="0.25">
      <c r="A3853" t="s">
        <v>2771</v>
      </c>
      <c r="B3853" t="s">
        <v>223</v>
      </c>
      <c r="C3853">
        <v>2</v>
      </c>
      <c r="D3853">
        <v>50000000</v>
      </c>
      <c r="E3853">
        <v>1410</v>
      </c>
      <c r="F3853" s="2">
        <v>22386</v>
      </c>
      <c r="G3853">
        <v>36420</v>
      </c>
      <c r="H3853">
        <v>0</v>
      </c>
      <c r="I3853" t="s">
        <v>3019</v>
      </c>
      <c r="J3853" s="1">
        <v>22.427</v>
      </c>
      <c r="K3853">
        <f t="shared" si="65"/>
        <v>22.427</v>
      </c>
    </row>
    <row r="3854" spans="1:11" x14ac:dyDescent="0.25">
      <c r="A3854" t="s">
        <v>2771</v>
      </c>
      <c r="B3854" t="s">
        <v>223</v>
      </c>
      <c r="C3854">
        <v>2</v>
      </c>
      <c r="D3854">
        <v>50000000</v>
      </c>
      <c r="E3854">
        <v>1410</v>
      </c>
      <c r="F3854" s="2">
        <v>22393</v>
      </c>
      <c r="G3854">
        <v>36392</v>
      </c>
      <c r="H3854">
        <v>0</v>
      </c>
      <c r="I3854" t="s">
        <v>3020</v>
      </c>
      <c r="J3854" s="1">
        <v>22.411000000000001</v>
      </c>
      <c r="K3854">
        <f t="shared" si="65"/>
        <v>22.411000000000001</v>
      </c>
    </row>
    <row r="3855" spans="1:11" x14ac:dyDescent="0.25">
      <c r="A3855" t="s">
        <v>2771</v>
      </c>
      <c r="B3855" t="s">
        <v>223</v>
      </c>
      <c r="C3855">
        <v>2</v>
      </c>
      <c r="D3855">
        <v>50000000</v>
      </c>
      <c r="E3855">
        <v>1410</v>
      </c>
      <c r="F3855" s="2">
        <v>22381</v>
      </c>
      <c r="G3855">
        <v>36208</v>
      </c>
      <c r="H3855">
        <v>0</v>
      </c>
      <c r="I3855" t="s">
        <v>3021</v>
      </c>
      <c r="J3855" s="1">
        <v>22.402000000000001</v>
      </c>
      <c r="K3855">
        <f t="shared" si="65"/>
        <v>22.402000000000001</v>
      </c>
    </row>
    <row r="3856" spans="1:11" x14ac:dyDescent="0.25">
      <c r="A3856" t="s">
        <v>2771</v>
      </c>
      <c r="B3856" t="s">
        <v>223</v>
      </c>
      <c r="C3856">
        <v>2</v>
      </c>
      <c r="D3856">
        <v>50000000</v>
      </c>
      <c r="E3856">
        <v>1410</v>
      </c>
      <c r="F3856" s="2">
        <v>22409</v>
      </c>
      <c r="G3856">
        <v>36228</v>
      </c>
      <c r="H3856">
        <v>0</v>
      </c>
      <c r="I3856" t="s">
        <v>3022</v>
      </c>
      <c r="J3856" s="1">
        <v>22.402000000000001</v>
      </c>
      <c r="K3856">
        <f t="shared" si="65"/>
        <v>22.402000000000001</v>
      </c>
    </row>
    <row r="3857" spans="1:11" x14ac:dyDescent="0.25">
      <c r="A3857" t="s">
        <v>2771</v>
      </c>
      <c r="B3857" t="s">
        <v>223</v>
      </c>
      <c r="C3857">
        <v>2</v>
      </c>
      <c r="D3857">
        <v>50000000</v>
      </c>
      <c r="E3857">
        <v>1410</v>
      </c>
      <c r="F3857" s="2">
        <v>22382</v>
      </c>
      <c r="G3857">
        <v>36164</v>
      </c>
      <c r="H3857">
        <v>0</v>
      </c>
      <c r="I3857" t="s">
        <v>3023</v>
      </c>
      <c r="J3857" s="1">
        <v>22.405999999999999</v>
      </c>
      <c r="K3857">
        <f t="shared" si="65"/>
        <v>22.405999999999999</v>
      </c>
    </row>
    <row r="3858" spans="1:11" hidden="1" x14ac:dyDescent="0.25">
      <c r="A3858" t="s">
        <v>2771</v>
      </c>
      <c r="B3858" t="s">
        <v>335</v>
      </c>
      <c r="C3858">
        <v>1</v>
      </c>
      <c r="D3858">
        <v>500000</v>
      </c>
      <c r="E3858">
        <v>1201</v>
      </c>
      <c r="F3858" s="2">
        <v>4291</v>
      </c>
      <c r="G3858">
        <v>1348</v>
      </c>
      <c r="H3858">
        <v>0</v>
      </c>
      <c r="I3858" t="s">
        <v>3024</v>
      </c>
      <c r="J3858" s="1">
        <v>4.6280000000000001</v>
      </c>
      <c r="K3858">
        <f t="shared" si="65"/>
        <v>4.6280000000000001</v>
      </c>
    </row>
    <row r="3859" spans="1:11" hidden="1" x14ac:dyDescent="0.25">
      <c r="A3859" t="s">
        <v>2771</v>
      </c>
      <c r="B3859" t="s">
        <v>335</v>
      </c>
      <c r="C3859">
        <v>1</v>
      </c>
      <c r="D3859">
        <v>5000000</v>
      </c>
      <c r="E3859">
        <v>1201</v>
      </c>
      <c r="F3859" s="2">
        <v>44837</v>
      </c>
      <c r="G3859">
        <v>1348</v>
      </c>
      <c r="H3859">
        <v>0</v>
      </c>
      <c r="I3859" t="s">
        <v>485</v>
      </c>
      <c r="J3859" s="1">
        <v>44.848999999999997</v>
      </c>
      <c r="K3859">
        <f t="shared" si="65"/>
        <v>44.848999999999997</v>
      </c>
    </row>
    <row r="3860" spans="1:11" hidden="1" x14ac:dyDescent="0.25">
      <c r="A3860" t="s">
        <v>2771</v>
      </c>
      <c r="B3860" t="s">
        <v>335</v>
      </c>
      <c r="C3860">
        <v>1</v>
      </c>
      <c r="D3860">
        <v>50000000</v>
      </c>
      <c r="E3860">
        <v>1201</v>
      </c>
      <c r="F3860" s="2">
        <v>440244</v>
      </c>
      <c r="G3860">
        <v>1348</v>
      </c>
      <c r="H3860">
        <v>0</v>
      </c>
      <c r="I3860" t="s">
        <v>484</v>
      </c>
      <c r="J3860" s="1">
        <v>440.33</v>
      </c>
      <c r="K3860">
        <f t="shared" si="65"/>
        <v>440.33</v>
      </c>
    </row>
    <row r="3861" spans="1:11" hidden="1" x14ac:dyDescent="0.25">
      <c r="A3861" t="s">
        <v>2771</v>
      </c>
      <c r="B3861" t="s">
        <v>397</v>
      </c>
      <c r="C3861">
        <v>4</v>
      </c>
      <c r="D3861">
        <v>500000</v>
      </c>
      <c r="E3861">
        <v>1179</v>
      </c>
      <c r="F3861" t="s">
        <v>769</v>
      </c>
      <c r="G3861">
        <v>516</v>
      </c>
      <c r="H3861">
        <v>0</v>
      </c>
      <c r="I3861" t="s">
        <v>3025</v>
      </c>
      <c r="J3861" s="1">
        <v>0.33600000000000002</v>
      </c>
      <c r="K3861">
        <f t="shared" si="65"/>
        <v>0.33600000000000002</v>
      </c>
    </row>
    <row r="3862" spans="1:11" hidden="1" x14ac:dyDescent="0.25">
      <c r="A3862" t="s">
        <v>2771</v>
      </c>
      <c r="B3862" t="s">
        <v>397</v>
      </c>
      <c r="C3862">
        <v>4</v>
      </c>
      <c r="D3862">
        <v>5000000</v>
      </c>
      <c r="E3862">
        <v>1179</v>
      </c>
      <c r="F3862" s="2">
        <v>2160</v>
      </c>
      <c r="G3862">
        <v>8</v>
      </c>
      <c r="H3862">
        <v>0</v>
      </c>
      <c r="I3862" t="s">
        <v>1450</v>
      </c>
      <c r="J3862" s="1">
        <v>2.1629999999999998</v>
      </c>
      <c r="K3862">
        <f t="shared" si="65"/>
        <v>2.1629999999999998</v>
      </c>
    </row>
    <row r="3863" spans="1:11" hidden="1" x14ac:dyDescent="0.25">
      <c r="A3863" t="s">
        <v>2771</v>
      </c>
      <c r="B3863" t="s">
        <v>397</v>
      </c>
      <c r="C3863">
        <v>4</v>
      </c>
      <c r="D3863">
        <v>50000000</v>
      </c>
      <c r="E3863">
        <v>1179</v>
      </c>
      <c r="F3863" s="2">
        <v>21555</v>
      </c>
      <c r="G3863">
        <v>8</v>
      </c>
      <c r="H3863">
        <v>0</v>
      </c>
      <c r="I3863" t="s">
        <v>153</v>
      </c>
      <c r="J3863" s="1">
        <v>21.561</v>
      </c>
      <c r="K3863">
        <f t="shared" si="65"/>
        <v>21.561</v>
      </c>
    </row>
    <row r="3864" spans="1:11" hidden="1" x14ac:dyDescent="0.25">
      <c r="A3864" t="s">
        <v>2771</v>
      </c>
      <c r="B3864" t="s">
        <v>397</v>
      </c>
      <c r="C3864">
        <v>4</v>
      </c>
      <c r="D3864">
        <v>50000000</v>
      </c>
      <c r="E3864">
        <v>1179</v>
      </c>
      <c r="F3864" s="2">
        <v>21558</v>
      </c>
      <c r="G3864">
        <v>8</v>
      </c>
      <c r="H3864">
        <v>0</v>
      </c>
      <c r="I3864" t="s">
        <v>1222</v>
      </c>
      <c r="J3864" s="1">
        <v>21.565000000000001</v>
      </c>
      <c r="K3864">
        <f t="shared" si="65"/>
        <v>21.565000000000001</v>
      </c>
    </row>
    <row r="3865" spans="1:11" hidden="1" x14ac:dyDescent="0.25">
      <c r="A3865" t="s">
        <v>2771</v>
      </c>
      <c r="B3865" t="s">
        <v>397</v>
      </c>
      <c r="C3865">
        <v>4</v>
      </c>
      <c r="D3865">
        <v>50000000</v>
      </c>
      <c r="E3865">
        <v>1179</v>
      </c>
      <c r="F3865" s="2">
        <v>21554</v>
      </c>
      <c r="G3865">
        <v>8</v>
      </c>
      <c r="H3865">
        <v>0</v>
      </c>
      <c r="I3865" t="s">
        <v>644</v>
      </c>
      <c r="J3865" s="1">
        <v>21.561</v>
      </c>
      <c r="K3865">
        <f t="shared" si="65"/>
        <v>21.561</v>
      </c>
    </row>
    <row r="3866" spans="1:11" hidden="1" x14ac:dyDescent="0.25">
      <c r="A3866" t="s">
        <v>2771</v>
      </c>
      <c r="B3866" t="s">
        <v>397</v>
      </c>
      <c r="C3866">
        <v>4</v>
      </c>
      <c r="D3866">
        <v>50000000</v>
      </c>
      <c r="E3866">
        <v>1179</v>
      </c>
      <c r="F3866" s="2">
        <v>21558</v>
      </c>
      <c r="G3866">
        <v>8</v>
      </c>
      <c r="H3866">
        <v>0</v>
      </c>
      <c r="I3866" t="s">
        <v>332</v>
      </c>
      <c r="J3866" s="1">
        <v>21.565000000000001</v>
      </c>
      <c r="K3866">
        <f t="shared" si="65"/>
        <v>21.565000000000001</v>
      </c>
    </row>
    <row r="3867" spans="1:11" hidden="1" x14ac:dyDescent="0.25">
      <c r="A3867" t="s">
        <v>2771</v>
      </c>
      <c r="B3867" t="s">
        <v>397</v>
      </c>
      <c r="C3867">
        <v>4</v>
      </c>
      <c r="D3867">
        <v>50000000</v>
      </c>
      <c r="E3867">
        <v>1179</v>
      </c>
      <c r="F3867" s="2">
        <v>21554</v>
      </c>
      <c r="G3867">
        <v>8</v>
      </c>
      <c r="H3867">
        <v>0</v>
      </c>
      <c r="I3867" t="s">
        <v>332</v>
      </c>
      <c r="J3867" s="1">
        <v>21.562000000000001</v>
      </c>
      <c r="K3867">
        <f t="shared" si="65"/>
        <v>21.562000000000001</v>
      </c>
    </row>
    <row r="3868" spans="1:11" hidden="1" x14ac:dyDescent="0.25">
      <c r="A3868" t="s">
        <v>2771</v>
      </c>
      <c r="B3868" t="s">
        <v>397</v>
      </c>
      <c r="C3868">
        <v>4</v>
      </c>
      <c r="D3868">
        <v>50000000</v>
      </c>
      <c r="E3868">
        <v>1179</v>
      </c>
      <c r="F3868" s="2">
        <v>21557</v>
      </c>
      <c r="G3868">
        <v>8</v>
      </c>
      <c r="H3868">
        <v>0</v>
      </c>
      <c r="I3868" t="s">
        <v>888</v>
      </c>
      <c r="J3868" s="1">
        <v>21.564</v>
      </c>
      <c r="K3868">
        <f t="shared" si="65"/>
        <v>21.564</v>
      </c>
    </row>
    <row r="3869" spans="1:11" hidden="1" x14ac:dyDescent="0.25">
      <c r="A3869" t="s">
        <v>2771</v>
      </c>
      <c r="B3869" t="s">
        <v>335</v>
      </c>
      <c r="C3869">
        <v>4</v>
      </c>
      <c r="D3869">
        <v>500000</v>
      </c>
      <c r="E3869">
        <v>1305</v>
      </c>
      <c r="F3869" s="2">
        <v>4389</v>
      </c>
      <c r="G3869">
        <v>1388</v>
      </c>
      <c r="H3869">
        <v>0</v>
      </c>
      <c r="I3869" t="s">
        <v>2928</v>
      </c>
      <c r="J3869" s="1">
        <v>4.6980000000000004</v>
      </c>
      <c r="K3869">
        <f t="shared" si="65"/>
        <v>4.6980000000000004</v>
      </c>
    </row>
    <row r="3870" spans="1:11" hidden="1" x14ac:dyDescent="0.25">
      <c r="A3870" t="s">
        <v>2771</v>
      </c>
      <c r="B3870" t="s">
        <v>335</v>
      </c>
      <c r="C3870">
        <v>4</v>
      </c>
      <c r="D3870">
        <v>5000000</v>
      </c>
      <c r="E3870">
        <v>1305</v>
      </c>
      <c r="F3870" s="2">
        <v>42584</v>
      </c>
      <c r="G3870">
        <v>1408</v>
      </c>
      <c r="H3870">
        <v>0</v>
      </c>
      <c r="I3870" t="s">
        <v>728</v>
      </c>
      <c r="J3870" s="1">
        <v>42.594000000000001</v>
      </c>
      <c r="K3870">
        <f t="shared" si="65"/>
        <v>42.594000000000001</v>
      </c>
    </row>
    <row r="3871" spans="1:11" hidden="1" x14ac:dyDescent="0.25">
      <c r="A3871" t="s">
        <v>2771</v>
      </c>
      <c r="B3871" t="s">
        <v>335</v>
      </c>
      <c r="C3871">
        <v>4</v>
      </c>
      <c r="D3871">
        <v>50000000</v>
      </c>
      <c r="E3871">
        <v>1305</v>
      </c>
      <c r="F3871" s="2">
        <v>394773</v>
      </c>
      <c r="G3871">
        <v>1396</v>
      </c>
      <c r="H3871">
        <v>0</v>
      </c>
      <c r="I3871" t="s">
        <v>3026</v>
      </c>
      <c r="J3871" s="1">
        <v>394.851</v>
      </c>
      <c r="K3871">
        <f t="shared" si="65"/>
        <v>394.851</v>
      </c>
    </row>
    <row r="3872" spans="1:11" hidden="1" x14ac:dyDescent="0.25">
      <c r="A3872" t="s">
        <v>2771</v>
      </c>
      <c r="B3872" t="s">
        <v>315</v>
      </c>
      <c r="C3872">
        <v>3</v>
      </c>
      <c r="D3872">
        <v>500000</v>
      </c>
      <c r="E3872">
        <v>1409</v>
      </c>
      <c r="F3872" s="2">
        <v>1046</v>
      </c>
      <c r="G3872">
        <v>122064</v>
      </c>
      <c r="H3872">
        <v>0</v>
      </c>
      <c r="I3872" t="s">
        <v>3027</v>
      </c>
      <c r="J3872" s="1">
        <v>2.72</v>
      </c>
      <c r="K3872">
        <f t="shared" si="65"/>
        <v>2.72</v>
      </c>
    </row>
    <row r="3873" spans="1:11" hidden="1" x14ac:dyDescent="0.25">
      <c r="A3873" t="s">
        <v>2771</v>
      </c>
      <c r="B3873" t="s">
        <v>315</v>
      </c>
      <c r="C3873">
        <v>3</v>
      </c>
      <c r="D3873">
        <v>5000000</v>
      </c>
      <c r="E3873">
        <v>1409</v>
      </c>
      <c r="F3873" s="2">
        <v>3702</v>
      </c>
      <c r="G3873">
        <v>126368</v>
      </c>
      <c r="H3873">
        <v>0</v>
      </c>
      <c r="I3873" t="s">
        <v>3028</v>
      </c>
      <c r="J3873" s="1">
        <v>3.2109999999999999</v>
      </c>
      <c r="K3873">
        <f t="shared" si="65"/>
        <v>3.2109999999999999</v>
      </c>
    </row>
    <row r="3874" spans="1:11" hidden="1" x14ac:dyDescent="0.25">
      <c r="A3874" t="s">
        <v>2771</v>
      </c>
      <c r="B3874" t="s">
        <v>315</v>
      </c>
      <c r="C3874">
        <v>3</v>
      </c>
      <c r="D3874">
        <v>50000000</v>
      </c>
      <c r="E3874">
        <v>1409</v>
      </c>
      <c r="F3874" s="2">
        <v>29059</v>
      </c>
      <c r="G3874">
        <v>126304</v>
      </c>
      <c r="H3874">
        <v>0</v>
      </c>
      <c r="I3874" t="s">
        <v>3029</v>
      </c>
      <c r="J3874" s="1">
        <v>28.599</v>
      </c>
      <c r="K3874">
        <f t="shared" si="65"/>
        <v>28.599</v>
      </c>
    </row>
    <row r="3875" spans="1:11" hidden="1" x14ac:dyDescent="0.25">
      <c r="A3875" t="s">
        <v>2771</v>
      </c>
      <c r="B3875" t="s">
        <v>315</v>
      </c>
      <c r="C3875">
        <v>3</v>
      </c>
      <c r="D3875">
        <v>50000000</v>
      </c>
      <c r="E3875">
        <v>1409</v>
      </c>
      <c r="F3875" s="2">
        <v>29074</v>
      </c>
      <c r="G3875">
        <v>126132</v>
      </c>
      <c r="H3875">
        <v>0</v>
      </c>
      <c r="I3875" t="s">
        <v>3030</v>
      </c>
      <c r="J3875" s="1">
        <v>28.58</v>
      </c>
      <c r="K3875">
        <f t="shared" si="65"/>
        <v>28.58</v>
      </c>
    </row>
    <row r="3876" spans="1:11" hidden="1" x14ac:dyDescent="0.25">
      <c r="A3876" t="s">
        <v>2771</v>
      </c>
      <c r="B3876" t="s">
        <v>315</v>
      </c>
      <c r="C3876">
        <v>3</v>
      </c>
      <c r="D3876">
        <v>50000000</v>
      </c>
      <c r="E3876">
        <v>1409</v>
      </c>
      <c r="F3876" s="2">
        <v>29082</v>
      </c>
      <c r="G3876">
        <v>127192</v>
      </c>
      <c r="H3876">
        <v>0</v>
      </c>
      <c r="I3876" t="s">
        <v>3031</v>
      </c>
      <c r="J3876" s="1">
        <v>28.611999999999998</v>
      </c>
      <c r="K3876">
        <f t="shared" si="65"/>
        <v>28.611999999999998</v>
      </c>
    </row>
    <row r="3877" spans="1:11" hidden="1" x14ac:dyDescent="0.25">
      <c r="A3877" t="s">
        <v>2771</v>
      </c>
      <c r="B3877" t="s">
        <v>315</v>
      </c>
      <c r="C3877">
        <v>3</v>
      </c>
      <c r="D3877">
        <v>50000000</v>
      </c>
      <c r="E3877">
        <v>1409</v>
      </c>
      <c r="F3877" s="2">
        <v>29100</v>
      </c>
      <c r="G3877">
        <v>126828</v>
      </c>
      <c r="H3877">
        <v>0</v>
      </c>
      <c r="I3877" t="s">
        <v>1440</v>
      </c>
      <c r="J3877" s="1">
        <v>28.608000000000001</v>
      </c>
      <c r="K3877">
        <f t="shared" si="65"/>
        <v>28.608000000000001</v>
      </c>
    </row>
    <row r="3878" spans="1:11" hidden="1" x14ac:dyDescent="0.25">
      <c r="A3878" t="s">
        <v>2771</v>
      </c>
      <c r="B3878" t="s">
        <v>315</v>
      </c>
      <c r="C3878">
        <v>3</v>
      </c>
      <c r="D3878">
        <v>50000000</v>
      </c>
      <c r="E3878">
        <v>1409</v>
      </c>
      <c r="F3878" s="2">
        <v>29167</v>
      </c>
      <c r="G3878">
        <v>126672</v>
      </c>
      <c r="H3878">
        <v>0</v>
      </c>
      <c r="I3878" t="s">
        <v>2852</v>
      </c>
      <c r="J3878" s="1">
        <v>28.678999999999998</v>
      </c>
      <c r="K3878">
        <f t="shared" si="65"/>
        <v>28.678999999999998</v>
      </c>
    </row>
    <row r="3879" spans="1:11" hidden="1" x14ac:dyDescent="0.25">
      <c r="A3879" t="s">
        <v>2771</v>
      </c>
      <c r="B3879" t="s">
        <v>315</v>
      </c>
      <c r="C3879">
        <v>3</v>
      </c>
      <c r="D3879">
        <v>50000000</v>
      </c>
      <c r="E3879">
        <v>1409</v>
      </c>
      <c r="F3879" s="2">
        <v>29099</v>
      </c>
      <c r="G3879">
        <v>126792</v>
      </c>
      <c r="H3879">
        <v>0</v>
      </c>
      <c r="I3879" t="s">
        <v>1212</v>
      </c>
      <c r="J3879" s="1">
        <v>28.605</v>
      </c>
      <c r="K3879">
        <f t="shared" si="65"/>
        <v>28.605</v>
      </c>
    </row>
    <row r="3880" spans="1:11" hidden="1" x14ac:dyDescent="0.25">
      <c r="A3880" t="s">
        <v>2771</v>
      </c>
      <c r="B3880" t="s">
        <v>121</v>
      </c>
      <c r="C3880">
        <v>1</v>
      </c>
      <c r="D3880">
        <v>500000</v>
      </c>
      <c r="E3880">
        <v>1618</v>
      </c>
      <c r="F3880" t="s">
        <v>298</v>
      </c>
      <c r="G3880">
        <v>1832</v>
      </c>
      <c r="H3880">
        <v>0</v>
      </c>
      <c r="I3880" t="s">
        <v>3032</v>
      </c>
      <c r="J3880" s="1">
        <v>0.77500000000000002</v>
      </c>
      <c r="K3880">
        <f t="shared" si="65"/>
        <v>0.77500000000000002</v>
      </c>
    </row>
    <row r="3881" spans="1:11" hidden="1" x14ac:dyDescent="0.25">
      <c r="A3881" t="s">
        <v>2771</v>
      </c>
      <c r="B3881" t="s">
        <v>121</v>
      </c>
      <c r="C3881">
        <v>1</v>
      </c>
      <c r="D3881">
        <v>5000000</v>
      </c>
      <c r="E3881">
        <v>1618</v>
      </c>
      <c r="F3881" s="2">
        <v>2821</v>
      </c>
      <c r="G3881">
        <v>1888</v>
      </c>
      <c r="H3881">
        <v>0</v>
      </c>
      <c r="I3881" t="s">
        <v>2837</v>
      </c>
      <c r="J3881" s="1">
        <v>2.823</v>
      </c>
      <c r="K3881">
        <f t="shared" si="65"/>
        <v>2.823</v>
      </c>
    </row>
    <row r="3882" spans="1:11" hidden="1" x14ac:dyDescent="0.25">
      <c r="A3882" t="s">
        <v>2771</v>
      </c>
      <c r="B3882" t="s">
        <v>121</v>
      </c>
      <c r="C3882">
        <v>1</v>
      </c>
      <c r="D3882">
        <v>50000000</v>
      </c>
      <c r="E3882">
        <v>1618</v>
      </c>
      <c r="F3882" s="2">
        <v>28154</v>
      </c>
      <c r="G3882">
        <v>1884</v>
      </c>
      <c r="H3882">
        <v>0</v>
      </c>
      <c r="I3882" t="s">
        <v>929</v>
      </c>
      <c r="J3882" s="1">
        <v>28.161000000000001</v>
      </c>
      <c r="K3882">
        <f t="shared" si="65"/>
        <v>28.161000000000001</v>
      </c>
    </row>
    <row r="3883" spans="1:11" hidden="1" x14ac:dyDescent="0.25">
      <c r="A3883" t="s">
        <v>2771</v>
      </c>
      <c r="B3883" t="s">
        <v>121</v>
      </c>
      <c r="C3883">
        <v>1</v>
      </c>
      <c r="D3883">
        <v>50000000</v>
      </c>
      <c r="E3883">
        <v>1618</v>
      </c>
      <c r="F3883" s="2">
        <v>28147</v>
      </c>
      <c r="G3883">
        <v>1832</v>
      </c>
      <c r="H3883">
        <v>0</v>
      </c>
      <c r="I3883" t="s">
        <v>379</v>
      </c>
      <c r="J3883" s="1">
        <v>28.157</v>
      </c>
      <c r="K3883">
        <f t="shared" si="65"/>
        <v>28.157</v>
      </c>
    </row>
    <row r="3884" spans="1:11" hidden="1" x14ac:dyDescent="0.25">
      <c r="A3884" t="s">
        <v>2771</v>
      </c>
      <c r="B3884" t="s">
        <v>121</v>
      </c>
      <c r="C3884">
        <v>1</v>
      </c>
      <c r="D3884">
        <v>50000000</v>
      </c>
      <c r="E3884">
        <v>1618</v>
      </c>
      <c r="F3884" s="2">
        <v>28199</v>
      </c>
      <c r="G3884">
        <v>1896</v>
      </c>
      <c r="H3884">
        <v>0</v>
      </c>
      <c r="I3884" t="s">
        <v>258</v>
      </c>
      <c r="J3884" s="1">
        <v>28.207999999999998</v>
      </c>
      <c r="K3884">
        <f t="shared" si="65"/>
        <v>28.207999999999998</v>
      </c>
    </row>
    <row r="3885" spans="1:11" hidden="1" x14ac:dyDescent="0.25">
      <c r="A3885" t="s">
        <v>2771</v>
      </c>
      <c r="B3885" t="s">
        <v>121</v>
      </c>
      <c r="C3885">
        <v>1</v>
      </c>
      <c r="D3885">
        <v>50000000</v>
      </c>
      <c r="E3885">
        <v>1618</v>
      </c>
      <c r="F3885" s="2">
        <v>28168</v>
      </c>
      <c r="G3885">
        <v>1836</v>
      </c>
      <c r="H3885">
        <v>0</v>
      </c>
      <c r="I3885" t="s">
        <v>484</v>
      </c>
      <c r="J3885" s="1">
        <v>28.177</v>
      </c>
      <c r="K3885">
        <f t="shared" si="65"/>
        <v>28.177</v>
      </c>
    </row>
    <row r="3886" spans="1:11" hidden="1" x14ac:dyDescent="0.25">
      <c r="A3886" t="s">
        <v>2771</v>
      </c>
      <c r="B3886" t="s">
        <v>121</v>
      </c>
      <c r="C3886">
        <v>1</v>
      </c>
      <c r="D3886">
        <v>50000000</v>
      </c>
      <c r="E3886">
        <v>1618</v>
      </c>
      <c r="F3886" s="2">
        <v>28183</v>
      </c>
      <c r="G3886">
        <v>1900</v>
      </c>
      <c r="H3886">
        <v>0</v>
      </c>
      <c r="I3886" t="s">
        <v>258</v>
      </c>
      <c r="J3886" s="1">
        <v>28.192</v>
      </c>
      <c r="K3886">
        <f t="shared" si="65"/>
        <v>28.192</v>
      </c>
    </row>
    <row r="3887" spans="1:11" hidden="1" x14ac:dyDescent="0.25">
      <c r="A3887" t="s">
        <v>2771</v>
      </c>
      <c r="B3887" t="s">
        <v>121</v>
      </c>
      <c r="C3887">
        <v>1</v>
      </c>
      <c r="D3887">
        <v>50000000</v>
      </c>
      <c r="E3887">
        <v>1618</v>
      </c>
      <c r="F3887" s="2">
        <v>28150</v>
      </c>
      <c r="G3887">
        <v>1832</v>
      </c>
      <c r="H3887">
        <v>0</v>
      </c>
      <c r="I3887" t="s">
        <v>333</v>
      </c>
      <c r="J3887" s="1">
        <v>28.158000000000001</v>
      </c>
      <c r="K3887">
        <f t="shared" si="65"/>
        <v>28.158000000000001</v>
      </c>
    </row>
    <row r="3888" spans="1:11" x14ac:dyDescent="0.25">
      <c r="A3888" t="s">
        <v>2771</v>
      </c>
      <c r="B3888" t="s">
        <v>223</v>
      </c>
      <c r="C3888">
        <v>4</v>
      </c>
      <c r="D3888">
        <v>500000</v>
      </c>
      <c r="E3888">
        <v>1404</v>
      </c>
      <c r="F3888" t="s">
        <v>1116</v>
      </c>
      <c r="G3888">
        <v>28328</v>
      </c>
      <c r="H3888">
        <v>0</v>
      </c>
      <c r="I3888" t="s">
        <v>3033</v>
      </c>
      <c r="J3888" s="1">
        <v>1.494</v>
      </c>
      <c r="K3888">
        <f t="shared" si="65"/>
        <v>1.494</v>
      </c>
    </row>
    <row r="3889" spans="1:11" x14ac:dyDescent="0.25">
      <c r="A3889" t="s">
        <v>2771</v>
      </c>
      <c r="B3889" t="s">
        <v>223</v>
      </c>
      <c r="C3889">
        <v>4</v>
      </c>
      <c r="D3889">
        <v>5000000</v>
      </c>
      <c r="E3889">
        <v>1404</v>
      </c>
      <c r="F3889" s="2">
        <v>2392</v>
      </c>
      <c r="G3889">
        <v>36232</v>
      </c>
      <c r="H3889">
        <v>0</v>
      </c>
      <c r="I3889" t="s">
        <v>381</v>
      </c>
      <c r="J3889" s="1">
        <v>2.3940000000000001</v>
      </c>
      <c r="K3889">
        <f t="shared" si="65"/>
        <v>2.3940000000000001</v>
      </c>
    </row>
    <row r="3890" spans="1:11" x14ac:dyDescent="0.25">
      <c r="A3890" t="s">
        <v>2771</v>
      </c>
      <c r="B3890" t="s">
        <v>223</v>
      </c>
      <c r="C3890">
        <v>4</v>
      </c>
      <c r="D3890">
        <v>50000000</v>
      </c>
      <c r="E3890">
        <v>1404</v>
      </c>
      <c r="F3890" s="2">
        <v>22485</v>
      </c>
      <c r="G3890">
        <v>36132</v>
      </c>
      <c r="H3890">
        <v>0</v>
      </c>
      <c r="I3890" t="s">
        <v>257</v>
      </c>
      <c r="J3890" s="1">
        <v>22.484000000000002</v>
      </c>
      <c r="K3890">
        <f t="shared" si="65"/>
        <v>22.484000000000002</v>
      </c>
    </row>
    <row r="3891" spans="1:11" x14ac:dyDescent="0.25">
      <c r="A3891" t="s">
        <v>2771</v>
      </c>
      <c r="B3891" t="s">
        <v>223</v>
      </c>
      <c r="C3891">
        <v>4</v>
      </c>
      <c r="D3891">
        <v>50000000</v>
      </c>
      <c r="E3891">
        <v>1404</v>
      </c>
      <c r="F3891" s="2">
        <v>22494</v>
      </c>
      <c r="G3891">
        <v>36384</v>
      </c>
      <c r="H3891">
        <v>0</v>
      </c>
      <c r="I3891" t="s">
        <v>3034</v>
      </c>
      <c r="J3891" s="1">
        <v>22.518999999999998</v>
      </c>
      <c r="K3891">
        <f t="shared" si="65"/>
        <v>22.518999999999998</v>
      </c>
    </row>
    <row r="3892" spans="1:11" x14ac:dyDescent="0.25">
      <c r="A3892" t="s">
        <v>2771</v>
      </c>
      <c r="B3892" t="s">
        <v>223</v>
      </c>
      <c r="C3892">
        <v>4</v>
      </c>
      <c r="D3892">
        <v>50000000</v>
      </c>
      <c r="E3892">
        <v>1404</v>
      </c>
      <c r="F3892" s="2">
        <v>23369</v>
      </c>
      <c r="G3892">
        <v>36352</v>
      </c>
      <c r="H3892">
        <v>0</v>
      </c>
      <c r="I3892" t="s">
        <v>3035</v>
      </c>
      <c r="J3892" s="1">
        <v>23.402000000000001</v>
      </c>
      <c r="K3892">
        <f t="shared" si="65"/>
        <v>23.402000000000001</v>
      </c>
    </row>
    <row r="3893" spans="1:11" x14ac:dyDescent="0.25">
      <c r="A3893" t="s">
        <v>2771</v>
      </c>
      <c r="B3893" t="s">
        <v>223</v>
      </c>
      <c r="C3893">
        <v>4</v>
      </c>
      <c r="D3893">
        <v>50000000</v>
      </c>
      <c r="E3893">
        <v>1404</v>
      </c>
      <c r="F3893" s="2">
        <v>22489</v>
      </c>
      <c r="G3893">
        <v>36332</v>
      </c>
      <c r="H3893">
        <v>0</v>
      </c>
      <c r="I3893" t="s">
        <v>3036</v>
      </c>
      <c r="J3893" s="1">
        <v>22.529</v>
      </c>
      <c r="K3893">
        <f t="shared" si="65"/>
        <v>22.529</v>
      </c>
    </row>
    <row r="3894" spans="1:11" x14ac:dyDescent="0.25">
      <c r="A3894" t="s">
        <v>2771</v>
      </c>
      <c r="B3894" t="s">
        <v>223</v>
      </c>
      <c r="C3894">
        <v>4</v>
      </c>
      <c r="D3894">
        <v>50000000</v>
      </c>
      <c r="E3894">
        <v>1404</v>
      </c>
      <c r="F3894" s="2">
        <v>22510</v>
      </c>
      <c r="G3894">
        <v>36272</v>
      </c>
      <c r="H3894">
        <v>0</v>
      </c>
      <c r="I3894" t="s">
        <v>3037</v>
      </c>
      <c r="J3894" s="1">
        <v>22.507000000000001</v>
      </c>
      <c r="K3894">
        <f t="shared" si="65"/>
        <v>22.507000000000001</v>
      </c>
    </row>
    <row r="3895" spans="1:11" x14ac:dyDescent="0.25">
      <c r="A3895" t="s">
        <v>2771</v>
      </c>
      <c r="B3895" t="s">
        <v>223</v>
      </c>
      <c r="C3895">
        <v>4</v>
      </c>
      <c r="D3895">
        <v>50000000</v>
      </c>
      <c r="E3895">
        <v>1404</v>
      </c>
      <c r="F3895" s="2">
        <v>23380</v>
      </c>
      <c r="G3895">
        <v>36296</v>
      </c>
      <c r="H3895">
        <v>0</v>
      </c>
      <c r="I3895" t="s">
        <v>3038</v>
      </c>
      <c r="J3895" s="1">
        <v>23.425999999999998</v>
      </c>
      <c r="K3895">
        <f t="shared" si="65"/>
        <v>23.425999999999998</v>
      </c>
    </row>
    <row r="3896" spans="1:11" hidden="1" x14ac:dyDescent="0.25">
      <c r="A3896" t="s">
        <v>2771</v>
      </c>
      <c r="B3896" t="s">
        <v>373</v>
      </c>
      <c r="C3896">
        <v>2</v>
      </c>
      <c r="D3896">
        <v>500000</v>
      </c>
      <c r="E3896">
        <v>1403</v>
      </c>
      <c r="F3896" t="s">
        <v>3039</v>
      </c>
      <c r="G3896">
        <v>8</v>
      </c>
      <c r="H3896">
        <v>0</v>
      </c>
      <c r="I3896" t="s">
        <v>3040</v>
      </c>
      <c r="J3896" s="1">
        <v>0.58599999999999997</v>
      </c>
      <c r="K3896">
        <f t="shared" si="65"/>
        <v>0.58599999999999997</v>
      </c>
    </row>
    <row r="3897" spans="1:11" hidden="1" x14ac:dyDescent="0.25">
      <c r="A3897" t="s">
        <v>2771</v>
      </c>
      <c r="B3897" t="s">
        <v>373</v>
      </c>
      <c r="C3897">
        <v>2</v>
      </c>
      <c r="D3897">
        <v>5000000</v>
      </c>
      <c r="E3897">
        <v>1403</v>
      </c>
      <c r="F3897" s="2">
        <v>2637</v>
      </c>
      <c r="G3897">
        <v>15428</v>
      </c>
      <c r="H3897">
        <v>0</v>
      </c>
      <c r="I3897" t="s">
        <v>3041</v>
      </c>
      <c r="J3897" s="1">
        <v>2.6389999999999998</v>
      </c>
      <c r="K3897">
        <f t="shared" si="65"/>
        <v>2.6389999999999998</v>
      </c>
    </row>
    <row r="3898" spans="1:11" hidden="1" x14ac:dyDescent="0.25">
      <c r="A3898" t="s">
        <v>2771</v>
      </c>
      <c r="B3898" t="s">
        <v>373</v>
      </c>
      <c r="C3898">
        <v>2</v>
      </c>
      <c r="D3898">
        <v>50000000</v>
      </c>
      <c r="E3898">
        <v>1403</v>
      </c>
      <c r="F3898" s="2">
        <v>26248</v>
      </c>
      <c r="G3898">
        <v>15396</v>
      </c>
      <c r="H3898">
        <v>0</v>
      </c>
      <c r="I3898" t="s">
        <v>3042</v>
      </c>
      <c r="J3898" s="1">
        <v>26.257000000000001</v>
      </c>
      <c r="K3898">
        <f t="shared" si="65"/>
        <v>26.257000000000001</v>
      </c>
    </row>
    <row r="3899" spans="1:11" hidden="1" x14ac:dyDescent="0.25">
      <c r="A3899" t="s">
        <v>2771</v>
      </c>
      <c r="B3899" t="s">
        <v>373</v>
      </c>
      <c r="C3899">
        <v>2</v>
      </c>
      <c r="D3899">
        <v>50000000</v>
      </c>
      <c r="E3899">
        <v>1403</v>
      </c>
      <c r="F3899" s="2">
        <v>26248</v>
      </c>
      <c r="G3899">
        <v>17360</v>
      </c>
      <c r="H3899">
        <v>0</v>
      </c>
      <c r="I3899" t="s">
        <v>155</v>
      </c>
      <c r="J3899" s="1">
        <v>26.256</v>
      </c>
      <c r="K3899">
        <f t="shared" si="65"/>
        <v>26.256</v>
      </c>
    </row>
    <row r="3900" spans="1:11" hidden="1" x14ac:dyDescent="0.25">
      <c r="A3900" t="s">
        <v>2771</v>
      </c>
      <c r="B3900" t="s">
        <v>373</v>
      </c>
      <c r="C3900">
        <v>2</v>
      </c>
      <c r="D3900">
        <v>50000000</v>
      </c>
      <c r="E3900">
        <v>1403</v>
      </c>
      <c r="F3900" s="2">
        <v>26245</v>
      </c>
      <c r="G3900">
        <v>17180</v>
      </c>
      <c r="H3900">
        <v>0</v>
      </c>
      <c r="I3900" t="s">
        <v>333</v>
      </c>
      <c r="J3900" s="1">
        <v>26.253</v>
      </c>
      <c r="K3900">
        <f t="shared" si="65"/>
        <v>26.253</v>
      </c>
    </row>
    <row r="3901" spans="1:11" hidden="1" x14ac:dyDescent="0.25">
      <c r="A3901" t="s">
        <v>2771</v>
      </c>
      <c r="B3901" t="s">
        <v>373</v>
      </c>
      <c r="C3901">
        <v>2</v>
      </c>
      <c r="D3901">
        <v>50000000</v>
      </c>
      <c r="E3901">
        <v>1403</v>
      </c>
      <c r="F3901" s="2">
        <v>26246</v>
      </c>
      <c r="G3901">
        <v>17240</v>
      </c>
      <c r="H3901">
        <v>0</v>
      </c>
      <c r="I3901" t="s">
        <v>644</v>
      </c>
      <c r="J3901" s="1">
        <v>26.253</v>
      </c>
      <c r="K3901">
        <f t="shared" si="65"/>
        <v>26.253</v>
      </c>
    </row>
    <row r="3902" spans="1:11" hidden="1" x14ac:dyDescent="0.25">
      <c r="A3902" t="s">
        <v>2771</v>
      </c>
      <c r="B3902" t="s">
        <v>373</v>
      </c>
      <c r="C3902">
        <v>2</v>
      </c>
      <c r="D3902">
        <v>50000000</v>
      </c>
      <c r="E3902">
        <v>1403</v>
      </c>
      <c r="F3902" s="2">
        <v>26246</v>
      </c>
      <c r="G3902">
        <v>17264</v>
      </c>
      <c r="H3902">
        <v>0</v>
      </c>
      <c r="I3902" t="s">
        <v>333</v>
      </c>
      <c r="J3902" s="1">
        <v>26.253</v>
      </c>
      <c r="K3902">
        <f t="shared" si="65"/>
        <v>26.253</v>
      </c>
    </row>
    <row r="3903" spans="1:11" hidden="1" x14ac:dyDescent="0.25">
      <c r="A3903" t="s">
        <v>2771</v>
      </c>
      <c r="B3903" t="s">
        <v>373</v>
      </c>
      <c r="C3903">
        <v>2</v>
      </c>
      <c r="D3903">
        <v>50000000</v>
      </c>
      <c r="E3903">
        <v>1403</v>
      </c>
      <c r="F3903" s="2">
        <v>26244</v>
      </c>
      <c r="G3903">
        <v>17360</v>
      </c>
      <c r="H3903">
        <v>0</v>
      </c>
      <c r="I3903" t="s">
        <v>644</v>
      </c>
      <c r="J3903" s="1">
        <v>26.251999999999999</v>
      </c>
      <c r="K3903">
        <f t="shared" si="65"/>
        <v>26.251999999999999</v>
      </c>
    </row>
    <row r="3904" spans="1:11" hidden="1" x14ac:dyDescent="0.25">
      <c r="A3904" t="s">
        <v>2771</v>
      </c>
      <c r="B3904" t="s">
        <v>210</v>
      </c>
      <c r="C3904">
        <v>2</v>
      </c>
      <c r="D3904">
        <v>500000</v>
      </c>
      <c r="E3904">
        <v>1883</v>
      </c>
      <c r="F3904" t="s">
        <v>1689</v>
      </c>
      <c r="G3904">
        <v>8</v>
      </c>
      <c r="H3904">
        <v>0</v>
      </c>
      <c r="I3904" t="s">
        <v>3043</v>
      </c>
      <c r="J3904" s="1">
        <v>0.50800000000000001</v>
      </c>
      <c r="K3904">
        <f t="shared" si="65"/>
        <v>0.50800000000000001</v>
      </c>
    </row>
    <row r="3905" spans="1:11" hidden="1" x14ac:dyDescent="0.25">
      <c r="A3905" t="s">
        <v>2771</v>
      </c>
      <c r="B3905" t="s">
        <v>210</v>
      </c>
      <c r="C3905">
        <v>2</v>
      </c>
      <c r="D3905">
        <v>5000000</v>
      </c>
      <c r="E3905">
        <v>1883</v>
      </c>
      <c r="F3905" s="2">
        <v>7846</v>
      </c>
      <c r="G3905">
        <v>3736</v>
      </c>
      <c r="H3905">
        <v>0</v>
      </c>
      <c r="I3905" t="s">
        <v>3044</v>
      </c>
      <c r="J3905" s="1">
        <v>2.2149999999999999</v>
      </c>
      <c r="K3905">
        <f t="shared" si="65"/>
        <v>2.2149999999999999</v>
      </c>
    </row>
    <row r="3906" spans="1:11" hidden="1" x14ac:dyDescent="0.25">
      <c r="A3906" t="s">
        <v>2771</v>
      </c>
      <c r="B3906" t="s">
        <v>210</v>
      </c>
      <c r="C3906">
        <v>2</v>
      </c>
      <c r="D3906">
        <v>50000000</v>
      </c>
      <c r="E3906">
        <v>1883</v>
      </c>
      <c r="F3906" s="2">
        <v>85734</v>
      </c>
      <c r="G3906">
        <v>3732</v>
      </c>
      <c r="H3906">
        <v>0</v>
      </c>
      <c r="I3906" t="s">
        <v>2388</v>
      </c>
      <c r="J3906" s="1">
        <v>23.026</v>
      </c>
      <c r="K3906">
        <f t="shared" si="65"/>
        <v>23.026</v>
      </c>
    </row>
    <row r="3907" spans="1:11" hidden="1" x14ac:dyDescent="0.25">
      <c r="A3907" t="s">
        <v>2771</v>
      </c>
      <c r="B3907" t="s">
        <v>210</v>
      </c>
      <c r="C3907">
        <v>2</v>
      </c>
      <c r="D3907">
        <v>50000000</v>
      </c>
      <c r="E3907">
        <v>1883</v>
      </c>
      <c r="F3907" s="2">
        <v>87279</v>
      </c>
      <c r="G3907">
        <v>3680</v>
      </c>
      <c r="H3907">
        <v>0</v>
      </c>
      <c r="I3907" t="s">
        <v>2402</v>
      </c>
      <c r="J3907" s="1">
        <v>22.125</v>
      </c>
      <c r="K3907">
        <f t="shared" ref="K3907:K3970" si="66">VALUE(J3907)</f>
        <v>22.125</v>
      </c>
    </row>
    <row r="3908" spans="1:11" hidden="1" x14ac:dyDescent="0.25">
      <c r="A3908" t="s">
        <v>2771</v>
      </c>
      <c r="B3908" t="s">
        <v>210</v>
      </c>
      <c r="C3908">
        <v>2</v>
      </c>
      <c r="D3908">
        <v>50000000</v>
      </c>
      <c r="E3908">
        <v>1883</v>
      </c>
      <c r="F3908" s="2">
        <v>86739</v>
      </c>
      <c r="G3908">
        <v>3984</v>
      </c>
      <c r="H3908">
        <v>0</v>
      </c>
      <c r="I3908" t="s">
        <v>3045</v>
      </c>
      <c r="J3908" s="1">
        <v>21.986000000000001</v>
      </c>
      <c r="K3908">
        <f t="shared" si="66"/>
        <v>21.986000000000001</v>
      </c>
    </row>
    <row r="3909" spans="1:11" hidden="1" x14ac:dyDescent="0.25">
      <c r="A3909" t="s">
        <v>2771</v>
      </c>
      <c r="B3909" t="s">
        <v>210</v>
      </c>
      <c r="C3909">
        <v>2</v>
      </c>
      <c r="D3909">
        <v>50000000</v>
      </c>
      <c r="E3909">
        <v>1883</v>
      </c>
      <c r="F3909" s="2">
        <v>87250</v>
      </c>
      <c r="G3909">
        <v>3860</v>
      </c>
      <c r="H3909">
        <v>0</v>
      </c>
      <c r="I3909" t="s">
        <v>1035</v>
      </c>
      <c r="J3909" s="1">
        <v>22.126000000000001</v>
      </c>
      <c r="K3909">
        <f t="shared" si="66"/>
        <v>22.126000000000001</v>
      </c>
    </row>
    <row r="3910" spans="1:11" hidden="1" x14ac:dyDescent="0.25">
      <c r="A3910" t="s">
        <v>2771</v>
      </c>
      <c r="B3910" t="s">
        <v>210</v>
      </c>
      <c r="C3910">
        <v>2</v>
      </c>
      <c r="D3910">
        <v>50000000</v>
      </c>
      <c r="E3910">
        <v>1883</v>
      </c>
      <c r="F3910" s="2">
        <v>86800</v>
      </c>
      <c r="G3910">
        <v>3868</v>
      </c>
      <c r="H3910">
        <v>0</v>
      </c>
      <c r="I3910" t="s">
        <v>976</v>
      </c>
      <c r="J3910" s="1">
        <v>21.984999999999999</v>
      </c>
      <c r="K3910">
        <f t="shared" si="66"/>
        <v>21.984999999999999</v>
      </c>
    </row>
    <row r="3911" spans="1:11" hidden="1" x14ac:dyDescent="0.25">
      <c r="A3911" t="s">
        <v>2771</v>
      </c>
      <c r="B3911" t="s">
        <v>210</v>
      </c>
      <c r="C3911">
        <v>2</v>
      </c>
      <c r="D3911">
        <v>50000000</v>
      </c>
      <c r="E3911">
        <v>1883</v>
      </c>
      <c r="F3911" s="2">
        <v>86759</v>
      </c>
      <c r="G3911">
        <v>3896</v>
      </c>
      <c r="H3911">
        <v>0</v>
      </c>
      <c r="I3911" t="s">
        <v>1118</v>
      </c>
      <c r="J3911" s="1">
        <v>21.984999999999999</v>
      </c>
      <c r="K3911">
        <f t="shared" si="66"/>
        <v>21.984999999999999</v>
      </c>
    </row>
    <row r="3912" spans="1:11" x14ac:dyDescent="0.25">
      <c r="A3912" t="s">
        <v>2771</v>
      </c>
      <c r="B3912" t="s">
        <v>60</v>
      </c>
      <c r="C3912">
        <v>4</v>
      </c>
      <c r="D3912">
        <v>500000</v>
      </c>
      <c r="E3912">
        <v>1428</v>
      </c>
      <c r="F3912" t="s">
        <v>2881</v>
      </c>
      <c r="G3912">
        <v>8</v>
      </c>
      <c r="H3912">
        <v>0</v>
      </c>
      <c r="I3912" t="s">
        <v>3046</v>
      </c>
      <c r="J3912" s="1">
        <v>0.5</v>
      </c>
      <c r="K3912">
        <f t="shared" si="66"/>
        <v>0.5</v>
      </c>
    </row>
    <row r="3913" spans="1:11" x14ac:dyDescent="0.25">
      <c r="A3913" t="s">
        <v>2771</v>
      </c>
      <c r="B3913" t="s">
        <v>60</v>
      </c>
      <c r="C3913">
        <v>4</v>
      </c>
      <c r="D3913">
        <v>5000000</v>
      </c>
      <c r="E3913">
        <v>1428</v>
      </c>
      <c r="F3913" s="2">
        <v>2032</v>
      </c>
      <c r="G3913">
        <v>780</v>
      </c>
      <c r="H3913">
        <v>0</v>
      </c>
      <c r="I3913" t="s">
        <v>333</v>
      </c>
      <c r="J3913" s="1">
        <v>2.0339999999999998</v>
      </c>
      <c r="K3913">
        <f t="shared" si="66"/>
        <v>2.0339999999999998</v>
      </c>
    </row>
    <row r="3914" spans="1:11" x14ac:dyDescent="0.25">
      <c r="A3914" t="s">
        <v>2771</v>
      </c>
      <c r="B3914" t="s">
        <v>60</v>
      </c>
      <c r="C3914">
        <v>4</v>
      </c>
      <c r="D3914">
        <v>50000000</v>
      </c>
      <c r="E3914">
        <v>1428</v>
      </c>
      <c r="F3914" s="2">
        <v>20303</v>
      </c>
      <c r="G3914">
        <v>776</v>
      </c>
      <c r="H3914">
        <v>0</v>
      </c>
      <c r="I3914" t="s">
        <v>2983</v>
      </c>
      <c r="J3914" s="1">
        <v>20.311</v>
      </c>
      <c r="K3914">
        <f t="shared" si="66"/>
        <v>20.311</v>
      </c>
    </row>
    <row r="3915" spans="1:11" x14ac:dyDescent="0.25">
      <c r="A3915" t="s">
        <v>2771</v>
      </c>
      <c r="B3915" t="s">
        <v>60</v>
      </c>
      <c r="C3915">
        <v>4</v>
      </c>
      <c r="D3915">
        <v>50000000</v>
      </c>
      <c r="E3915">
        <v>1428</v>
      </c>
      <c r="F3915" s="2">
        <v>20303</v>
      </c>
      <c r="G3915">
        <v>776</v>
      </c>
      <c r="H3915">
        <v>0</v>
      </c>
      <c r="I3915" t="s">
        <v>380</v>
      </c>
      <c r="J3915" s="1">
        <v>20.308</v>
      </c>
      <c r="K3915">
        <f t="shared" si="66"/>
        <v>20.308</v>
      </c>
    </row>
    <row r="3916" spans="1:11" x14ac:dyDescent="0.25">
      <c r="A3916" t="s">
        <v>2771</v>
      </c>
      <c r="B3916" t="s">
        <v>60</v>
      </c>
      <c r="C3916">
        <v>4</v>
      </c>
      <c r="D3916">
        <v>50000000</v>
      </c>
      <c r="E3916">
        <v>1428</v>
      </c>
      <c r="F3916" s="2">
        <v>20300</v>
      </c>
      <c r="G3916">
        <v>780</v>
      </c>
      <c r="H3916">
        <v>0</v>
      </c>
      <c r="I3916" t="s">
        <v>380</v>
      </c>
      <c r="J3916" s="1">
        <v>20.306000000000001</v>
      </c>
      <c r="K3916">
        <f t="shared" si="66"/>
        <v>20.306000000000001</v>
      </c>
    </row>
    <row r="3917" spans="1:11" x14ac:dyDescent="0.25">
      <c r="A3917" t="s">
        <v>2771</v>
      </c>
      <c r="B3917" t="s">
        <v>60</v>
      </c>
      <c r="C3917">
        <v>4</v>
      </c>
      <c r="D3917">
        <v>50000000</v>
      </c>
      <c r="E3917">
        <v>1428</v>
      </c>
      <c r="F3917" s="2">
        <v>20300</v>
      </c>
      <c r="G3917">
        <v>776</v>
      </c>
      <c r="H3917">
        <v>0</v>
      </c>
      <c r="I3917" t="s">
        <v>347</v>
      </c>
      <c r="J3917" s="1">
        <v>20.306999999999999</v>
      </c>
      <c r="K3917">
        <f t="shared" si="66"/>
        <v>20.306999999999999</v>
      </c>
    </row>
    <row r="3918" spans="1:11" x14ac:dyDescent="0.25">
      <c r="A3918" t="s">
        <v>2771</v>
      </c>
      <c r="B3918" t="s">
        <v>60</v>
      </c>
      <c r="C3918">
        <v>4</v>
      </c>
      <c r="D3918">
        <v>50000000</v>
      </c>
      <c r="E3918">
        <v>1428</v>
      </c>
      <c r="F3918" s="2">
        <v>20303</v>
      </c>
      <c r="G3918">
        <v>840</v>
      </c>
      <c r="H3918">
        <v>0</v>
      </c>
      <c r="I3918" t="s">
        <v>153</v>
      </c>
      <c r="J3918" s="1">
        <v>20.309000000000001</v>
      </c>
      <c r="K3918">
        <f t="shared" si="66"/>
        <v>20.309000000000001</v>
      </c>
    </row>
    <row r="3919" spans="1:11" x14ac:dyDescent="0.25">
      <c r="A3919" t="s">
        <v>2771</v>
      </c>
      <c r="B3919" t="s">
        <v>60</v>
      </c>
      <c r="C3919">
        <v>4</v>
      </c>
      <c r="D3919">
        <v>50000000</v>
      </c>
      <c r="E3919">
        <v>1428</v>
      </c>
      <c r="F3919" s="2">
        <v>20301</v>
      </c>
      <c r="G3919">
        <v>768</v>
      </c>
      <c r="H3919">
        <v>0</v>
      </c>
      <c r="I3919" t="s">
        <v>381</v>
      </c>
      <c r="J3919" s="1">
        <v>20.308</v>
      </c>
      <c r="K3919">
        <f t="shared" si="66"/>
        <v>20.308</v>
      </c>
    </row>
    <row r="3920" spans="1:11" x14ac:dyDescent="0.25">
      <c r="A3920" t="s">
        <v>2771</v>
      </c>
      <c r="B3920" t="s">
        <v>223</v>
      </c>
      <c r="C3920">
        <v>7</v>
      </c>
      <c r="D3920">
        <v>500000</v>
      </c>
      <c r="E3920">
        <v>1542</v>
      </c>
      <c r="F3920" t="s">
        <v>1670</v>
      </c>
      <c r="G3920">
        <v>31108</v>
      </c>
      <c r="H3920">
        <v>0</v>
      </c>
      <c r="I3920" t="s">
        <v>3047</v>
      </c>
      <c r="J3920" s="1">
        <v>1.5820000000000001</v>
      </c>
      <c r="K3920">
        <f t="shared" si="66"/>
        <v>1.5820000000000001</v>
      </c>
    </row>
    <row r="3921" spans="1:11" x14ac:dyDescent="0.25">
      <c r="A3921" t="s">
        <v>2771</v>
      </c>
      <c r="B3921" t="s">
        <v>223</v>
      </c>
      <c r="C3921">
        <v>7</v>
      </c>
      <c r="D3921">
        <v>5000000</v>
      </c>
      <c r="E3921">
        <v>1542</v>
      </c>
      <c r="F3921" s="2">
        <v>2261</v>
      </c>
      <c r="G3921">
        <v>36240</v>
      </c>
      <c r="H3921">
        <v>0</v>
      </c>
      <c r="I3921" t="s">
        <v>756</v>
      </c>
      <c r="J3921" s="1">
        <v>2.2650000000000001</v>
      </c>
      <c r="K3921">
        <f t="shared" si="66"/>
        <v>2.2650000000000001</v>
      </c>
    </row>
    <row r="3922" spans="1:11" x14ac:dyDescent="0.25">
      <c r="A3922" t="s">
        <v>2771</v>
      </c>
      <c r="B3922" t="s">
        <v>223</v>
      </c>
      <c r="C3922">
        <v>7</v>
      </c>
      <c r="D3922">
        <v>50000000</v>
      </c>
      <c r="E3922">
        <v>1542</v>
      </c>
      <c r="F3922" s="2">
        <v>21411</v>
      </c>
      <c r="G3922">
        <v>36328</v>
      </c>
      <c r="H3922">
        <v>0</v>
      </c>
      <c r="I3922" t="s">
        <v>257</v>
      </c>
      <c r="J3922" s="1">
        <v>21.420999999999999</v>
      </c>
      <c r="K3922">
        <f t="shared" si="66"/>
        <v>21.420999999999999</v>
      </c>
    </row>
    <row r="3923" spans="1:11" x14ac:dyDescent="0.25">
      <c r="A3923" t="s">
        <v>2771</v>
      </c>
      <c r="B3923" t="s">
        <v>223</v>
      </c>
      <c r="C3923">
        <v>7</v>
      </c>
      <c r="D3923">
        <v>50000000</v>
      </c>
      <c r="E3923">
        <v>1542</v>
      </c>
      <c r="F3923" s="2">
        <v>21413</v>
      </c>
      <c r="G3923">
        <v>36416</v>
      </c>
      <c r="H3923">
        <v>0</v>
      </c>
      <c r="I3923" t="s">
        <v>3048</v>
      </c>
      <c r="J3923" s="1">
        <v>21.433</v>
      </c>
      <c r="K3923">
        <f t="shared" si="66"/>
        <v>21.433</v>
      </c>
    </row>
    <row r="3924" spans="1:11" x14ac:dyDescent="0.25">
      <c r="A3924" t="s">
        <v>2771</v>
      </c>
      <c r="B3924" t="s">
        <v>223</v>
      </c>
      <c r="C3924">
        <v>7</v>
      </c>
      <c r="D3924">
        <v>50000000</v>
      </c>
      <c r="E3924">
        <v>1542</v>
      </c>
      <c r="F3924" s="2">
        <v>21412</v>
      </c>
      <c r="G3924">
        <v>36320</v>
      </c>
      <c r="H3924">
        <v>0</v>
      </c>
      <c r="I3924" t="s">
        <v>3049</v>
      </c>
      <c r="J3924" s="1">
        <v>21.433</v>
      </c>
      <c r="K3924">
        <f t="shared" si="66"/>
        <v>21.433</v>
      </c>
    </row>
    <row r="3925" spans="1:11" x14ac:dyDescent="0.25">
      <c r="A3925" t="s">
        <v>2771</v>
      </c>
      <c r="B3925" t="s">
        <v>223</v>
      </c>
      <c r="C3925">
        <v>7</v>
      </c>
      <c r="D3925">
        <v>50000000</v>
      </c>
      <c r="E3925">
        <v>1542</v>
      </c>
      <c r="F3925" s="2">
        <v>21415</v>
      </c>
      <c r="G3925">
        <v>36452</v>
      </c>
      <c r="H3925">
        <v>0</v>
      </c>
      <c r="I3925" t="s">
        <v>485</v>
      </c>
      <c r="J3925" s="1">
        <v>21.445</v>
      </c>
      <c r="K3925">
        <f t="shared" si="66"/>
        <v>21.445</v>
      </c>
    </row>
    <row r="3926" spans="1:11" x14ac:dyDescent="0.25">
      <c r="A3926" t="s">
        <v>2771</v>
      </c>
      <c r="B3926" t="s">
        <v>223</v>
      </c>
      <c r="C3926">
        <v>7</v>
      </c>
      <c r="D3926">
        <v>50000000</v>
      </c>
      <c r="E3926">
        <v>1542</v>
      </c>
      <c r="F3926" s="2">
        <v>21408</v>
      </c>
      <c r="G3926">
        <v>36164</v>
      </c>
      <c r="H3926">
        <v>0</v>
      </c>
      <c r="I3926" t="s">
        <v>485</v>
      </c>
      <c r="J3926" s="1">
        <v>21.401</v>
      </c>
      <c r="K3926">
        <f t="shared" si="66"/>
        <v>21.401</v>
      </c>
    </row>
    <row r="3927" spans="1:11" x14ac:dyDescent="0.25">
      <c r="A3927" t="s">
        <v>2771</v>
      </c>
      <c r="B3927" t="s">
        <v>223</v>
      </c>
      <c r="C3927">
        <v>7</v>
      </c>
      <c r="D3927">
        <v>50000000</v>
      </c>
      <c r="E3927">
        <v>1542</v>
      </c>
      <c r="F3927" s="2">
        <v>21417</v>
      </c>
      <c r="G3927">
        <v>36412</v>
      </c>
      <c r="H3927">
        <v>0</v>
      </c>
      <c r="I3927" t="s">
        <v>3050</v>
      </c>
      <c r="J3927" s="1">
        <v>21.45</v>
      </c>
      <c r="K3927">
        <f t="shared" si="66"/>
        <v>21.45</v>
      </c>
    </row>
    <row r="3928" spans="1:11" x14ac:dyDescent="0.25">
      <c r="A3928" t="s">
        <v>2771</v>
      </c>
      <c r="B3928" t="s">
        <v>456</v>
      </c>
      <c r="C3928">
        <v>1</v>
      </c>
      <c r="D3928">
        <v>500000</v>
      </c>
      <c r="E3928">
        <v>1430</v>
      </c>
      <c r="F3928" t="s">
        <v>1727</v>
      </c>
      <c r="G3928">
        <v>33556</v>
      </c>
      <c r="H3928">
        <v>0</v>
      </c>
      <c r="I3928" t="s">
        <v>3051</v>
      </c>
      <c r="J3928" s="1">
        <v>3.21</v>
      </c>
      <c r="K3928">
        <f t="shared" si="66"/>
        <v>3.21</v>
      </c>
    </row>
    <row r="3929" spans="1:11" x14ac:dyDescent="0.25">
      <c r="A3929" t="s">
        <v>2771</v>
      </c>
      <c r="B3929" t="s">
        <v>456</v>
      </c>
      <c r="C3929">
        <v>1</v>
      </c>
      <c r="D3929">
        <v>5000000</v>
      </c>
      <c r="E3929">
        <v>1430</v>
      </c>
      <c r="F3929" s="2">
        <v>2674</v>
      </c>
      <c r="G3929">
        <v>36044</v>
      </c>
      <c r="H3929">
        <v>0</v>
      </c>
      <c r="I3929" t="s">
        <v>2917</v>
      </c>
      <c r="J3929" s="1">
        <v>2.6230000000000002</v>
      </c>
      <c r="K3929">
        <f t="shared" si="66"/>
        <v>2.6230000000000002</v>
      </c>
    </row>
    <row r="3930" spans="1:11" x14ac:dyDescent="0.25">
      <c r="A3930" t="s">
        <v>2771</v>
      </c>
      <c r="B3930" t="s">
        <v>456</v>
      </c>
      <c r="C3930">
        <v>1</v>
      </c>
      <c r="D3930">
        <v>50000000</v>
      </c>
      <c r="E3930">
        <v>1430</v>
      </c>
      <c r="F3930" s="2">
        <v>25101</v>
      </c>
      <c r="G3930">
        <v>36112</v>
      </c>
      <c r="H3930">
        <v>0</v>
      </c>
      <c r="I3930" t="s">
        <v>347</v>
      </c>
      <c r="J3930" s="1">
        <v>25.062000000000001</v>
      </c>
      <c r="K3930">
        <f t="shared" si="66"/>
        <v>25.062000000000001</v>
      </c>
    </row>
    <row r="3931" spans="1:11" x14ac:dyDescent="0.25">
      <c r="A3931" t="s">
        <v>2771</v>
      </c>
      <c r="B3931" t="s">
        <v>456</v>
      </c>
      <c r="C3931">
        <v>1</v>
      </c>
      <c r="D3931">
        <v>50000000</v>
      </c>
      <c r="E3931">
        <v>1430</v>
      </c>
      <c r="F3931" s="2">
        <v>25132</v>
      </c>
      <c r="G3931">
        <v>36056</v>
      </c>
      <c r="H3931">
        <v>0</v>
      </c>
      <c r="I3931" t="s">
        <v>1365</v>
      </c>
      <c r="J3931" s="1">
        <v>25.09</v>
      </c>
      <c r="K3931">
        <f t="shared" si="66"/>
        <v>25.09</v>
      </c>
    </row>
    <row r="3932" spans="1:11" x14ac:dyDescent="0.25">
      <c r="A3932" t="s">
        <v>2771</v>
      </c>
      <c r="B3932" t="s">
        <v>456</v>
      </c>
      <c r="C3932">
        <v>1</v>
      </c>
      <c r="D3932">
        <v>50000000</v>
      </c>
      <c r="E3932">
        <v>1430</v>
      </c>
      <c r="F3932" s="2">
        <v>25144</v>
      </c>
      <c r="G3932">
        <v>36000</v>
      </c>
      <c r="H3932">
        <v>0</v>
      </c>
      <c r="I3932" t="s">
        <v>380</v>
      </c>
      <c r="J3932" s="1">
        <v>25.081</v>
      </c>
      <c r="K3932">
        <f t="shared" si="66"/>
        <v>25.081</v>
      </c>
    </row>
    <row r="3933" spans="1:11" x14ac:dyDescent="0.25">
      <c r="A3933" t="s">
        <v>2771</v>
      </c>
      <c r="B3933" t="s">
        <v>456</v>
      </c>
      <c r="C3933">
        <v>1</v>
      </c>
      <c r="D3933">
        <v>50000000</v>
      </c>
      <c r="E3933">
        <v>1430</v>
      </c>
      <c r="F3933" s="2">
        <v>25134</v>
      </c>
      <c r="G3933">
        <v>36308</v>
      </c>
      <c r="H3933">
        <v>0</v>
      </c>
      <c r="I3933" t="s">
        <v>153</v>
      </c>
      <c r="J3933" s="1">
        <v>25.074000000000002</v>
      </c>
      <c r="K3933">
        <f t="shared" si="66"/>
        <v>25.074000000000002</v>
      </c>
    </row>
    <row r="3934" spans="1:11" x14ac:dyDescent="0.25">
      <c r="A3934" t="s">
        <v>2771</v>
      </c>
      <c r="B3934" t="s">
        <v>456</v>
      </c>
      <c r="C3934">
        <v>1</v>
      </c>
      <c r="D3934">
        <v>50000000</v>
      </c>
      <c r="E3934">
        <v>1430</v>
      </c>
      <c r="F3934" s="2">
        <v>25137</v>
      </c>
      <c r="G3934">
        <v>36232</v>
      </c>
      <c r="H3934">
        <v>0</v>
      </c>
      <c r="I3934" t="s">
        <v>153</v>
      </c>
      <c r="J3934" s="1">
        <v>25.097999999999999</v>
      </c>
      <c r="K3934">
        <f t="shared" si="66"/>
        <v>25.097999999999999</v>
      </c>
    </row>
    <row r="3935" spans="1:11" x14ac:dyDescent="0.25">
      <c r="A3935" t="s">
        <v>2771</v>
      </c>
      <c r="B3935" t="s">
        <v>456</v>
      </c>
      <c r="C3935">
        <v>1</v>
      </c>
      <c r="D3935">
        <v>50000000</v>
      </c>
      <c r="E3935">
        <v>1430</v>
      </c>
      <c r="F3935" s="2">
        <v>25104</v>
      </c>
      <c r="G3935">
        <v>36040</v>
      </c>
      <c r="H3935">
        <v>0</v>
      </c>
      <c r="I3935" t="s">
        <v>153</v>
      </c>
      <c r="J3935" s="1">
        <v>25.050999999999998</v>
      </c>
      <c r="K3935">
        <f t="shared" si="66"/>
        <v>25.050999999999998</v>
      </c>
    </row>
    <row r="3936" spans="1:11" hidden="1" x14ac:dyDescent="0.25">
      <c r="A3936" t="s">
        <v>2771</v>
      </c>
      <c r="B3936" t="s">
        <v>11</v>
      </c>
      <c r="C3936">
        <v>9</v>
      </c>
      <c r="D3936">
        <v>500000</v>
      </c>
      <c r="E3936">
        <v>1603</v>
      </c>
      <c r="F3936" t="s">
        <v>600</v>
      </c>
      <c r="G3936">
        <v>19904</v>
      </c>
      <c r="H3936">
        <v>0</v>
      </c>
      <c r="I3936" t="s">
        <v>3052</v>
      </c>
      <c r="J3936" s="1">
        <v>2.903</v>
      </c>
      <c r="K3936">
        <f t="shared" si="66"/>
        <v>2.903</v>
      </c>
    </row>
    <row r="3937" spans="1:11" hidden="1" x14ac:dyDescent="0.25">
      <c r="A3937" t="s">
        <v>2771</v>
      </c>
      <c r="B3937" t="s">
        <v>11</v>
      </c>
      <c r="C3937">
        <v>9</v>
      </c>
      <c r="D3937">
        <v>5000000</v>
      </c>
      <c r="E3937">
        <v>1603</v>
      </c>
      <c r="F3937" s="2">
        <v>3521</v>
      </c>
      <c r="G3937">
        <v>19096</v>
      </c>
      <c r="H3937">
        <v>0</v>
      </c>
      <c r="I3937" t="s">
        <v>756</v>
      </c>
      <c r="J3937" s="1">
        <v>3.5230000000000001</v>
      </c>
      <c r="K3937">
        <f t="shared" si="66"/>
        <v>3.5230000000000001</v>
      </c>
    </row>
    <row r="3938" spans="1:11" hidden="1" x14ac:dyDescent="0.25">
      <c r="A3938" t="s">
        <v>2771</v>
      </c>
      <c r="B3938" t="s">
        <v>11</v>
      </c>
      <c r="C3938">
        <v>9</v>
      </c>
      <c r="D3938">
        <v>50000000</v>
      </c>
      <c r="E3938">
        <v>1603</v>
      </c>
      <c r="F3938" s="2">
        <v>35010</v>
      </c>
      <c r="G3938">
        <v>18972</v>
      </c>
      <c r="H3938">
        <v>0</v>
      </c>
      <c r="I3938" t="s">
        <v>856</v>
      </c>
      <c r="J3938" s="1">
        <v>35.021999999999998</v>
      </c>
      <c r="K3938">
        <f t="shared" si="66"/>
        <v>35.021999999999998</v>
      </c>
    </row>
    <row r="3939" spans="1:11" hidden="1" x14ac:dyDescent="0.25">
      <c r="A3939" t="s">
        <v>2771</v>
      </c>
      <c r="B3939" t="s">
        <v>11</v>
      </c>
      <c r="C3939">
        <v>9</v>
      </c>
      <c r="D3939">
        <v>50000000</v>
      </c>
      <c r="E3939">
        <v>1603</v>
      </c>
      <c r="F3939" s="2">
        <v>34950</v>
      </c>
      <c r="G3939">
        <v>18916</v>
      </c>
      <c r="H3939">
        <v>0</v>
      </c>
      <c r="I3939" t="s">
        <v>333</v>
      </c>
      <c r="J3939" s="1">
        <v>34.96</v>
      </c>
      <c r="K3939">
        <f t="shared" si="66"/>
        <v>34.96</v>
      </c>
    </row>
    <row r="3940" spans="1:11" hidden="1" x14ac:dyDescent="0.25">
      <c r="A3940" t="s">
        <v>2771</v>
      </c>
      <c r="B3940" t="s">
        <v>11</v>
      </c>
      <c r="C3940">
        <v>9</v>
      </c>
      <c r="D3940">
        <v>50000000</v>
      </c>
      <c r="E3940">
        <v>1603</v>
      </c>
      <c r="F3940" s="2">
        <v>34958</v>
      </c>
      <c r="G3940">
        <v>19008</v>
      </c>
      <c r="H3940">
        <v>0</v>
      </c>
      <c r="I3940" t="s">
        <v>3053</v>
      </c>
      <c r="J3940" s="1">
        <v>34.97</v>
      </c>
      <c r="K3940">
        <f t="shared" si="66"/>
        <v>34.97</v>
      </c>
    </row>
    <row r="3941" spans="1:11" hidden="1" x14ac:dyDescent="0.25">
      <c r="A3941" t="s">
        <v>2771</v>
      </c>
      <c r="B3941" t="s">
        <v>11</v>
      </c>
      <c r="C3941">
        <v>9</v>
      </c>
      <c r="D3941">
        <v>50000000</v>
      </c>
      <c r="E3941">
        <v>1603</v>
      </c>
      <c r="F3941" s="2">
        <v>35457</v>
      </c>
      <c r="G3941">
        <v>19036</v>
      </c>
      <c r="H3941">
        <v>0</v>
      </c>
      <c r="I3941" t="s">
        <v>381</v>
      </c>
      <c r="J3941" s="1">
        <v>35.466999999999999</v>
      </c>
      <c r="K3941">
        <f t="shared" si="66"/>
        <v>35.466999999999999</v>
      </c>
    </row>
    <row r="3942" spans="1:11" hidden="1" x14ac:dyDescent="0.25">
      <c r="A3942" t="s">
        <v>2771</v>
      </c>
      <c r="B3942" t="s">
        <v>11</v>
      </c>
      <c r="C3942">
        <v>9</v>
      </c>
      <c r="D3942">
        <v>50000000</v>
      </c>
      <c r="E3942">
        <v>1603</v>
      </c>
      <c r="F3942" s="2">
        <v>36291</v>
      </c>
      <c r="G3942">
        <v>19132</v>
      </c>
      <c r="H3942">
        <v>0</v>
      </c>
      <c r="I3942" t="s">
        <v>381</v>
      </c>
      <c r="J3942" s="1">
        <v>36.302</v>
      </c>
      <c r="K3942">
        <f t="shared" si="66"/>
        <v>36.302</v>
      </c>
    </row>
    <row r="3943" spans="1:11" hidden="1" x14ac:dyDescent="0.25">
      <c r="A3943" t="s">
        <v>2771</v>
      </c>
      <c r="B3943" t="s">
        <v>11</v>
      </c>
      <c r="C3943">
        <v>9</v>
      </c>
      <c r="D3943">
        <v>50000000</v>
      </c>
      <c r="E3943">
        <v>1603</v>
      </c>
      <c r="F3943" s="2">
        <v>34952</v>
      </c>
      <c r="G3943">
        <v>19124</v>
      </c>
      <c r="H3943">
        <v>0</v>
      </c>
      <c r="I3943" t="s">
        <v>153</v>
      </c>
      <c r="J3943" s="1">
        <v>34.962000000000003</v>
      </c>
      <c r="K3943">
        <f t="shared" si="66"/>
        <v>34.962000000000003</v>
      </c>
    </row>
    <row r="3944" spans="1:11" hidden="1" x14ac:dyDescent="0.25">
      <c r="A3944" t="s">
        <v>3054</v>
      </c>
      <c r="B3944" t="s">
        <v>384</v>
      </c>
      <c r="C3944">
        <v>1</v>
      </c>
      <c r="D3944">
        <v>2000</v>
      </c>
      <c r="E3944">
        <v>501</v>
      </c>
      <c r="F3944" t="s">
        <v>3055</v>
      </c>
      <c r="G3944">
        <v>224</v>
      </c>
      <c r="H3944">
        <v>0</v>
      </c>
      <c r="I3944" t="s">
        <v>3056</v>
      </c>
      <c r="J3944" s="1">
        <v>0.74199999999999999</v>
      </c>
      <c r="K3944">
        <f t="shared" si="66"/>
        <v>0.74199999999999999</v>
      </c>
    </row>
    <row r="3945" spans="1:11" hidden="1" x14ac:dyDescent="0.25">
      <c r="A3945" t="s">
        <v>3054</v>
      </c>
      <c r="B3945" t="s">
        <v>384</v>
      </c>
      <c r="C3945">
        <v>1</v>
      </c>
      <c r="D3945">
        <v>6000</v>
      </c>
      <c r="E3945">
        <v>501</v>
      </c>
      <c r="F3945" t="s">
        <v>1559</v>
      </c>
      <c r="G3945">
        <v>5284</v>
      </c>
      <c r="H3945">
        <v>0</v>
      </c>
      <c r="I3945" t="s">
        <v>3057</v>
      </c>
      <c r="J3945" s="1">
        <v>0.56799999999999995</v>
      </c>
      <c r="K3945">
        <f t="shared" si="66"/>
        <v>0.56799999999999995</v>
      </c>
    </row>
    <row r="3946" spans="1:11" hidden="1" x14ac:dyDescent="0.25">
      <c r="A3946" t="s">
        <v>3054</v>
      </c>
      <c r="B3946" t="s">
        <v>384</v>
      </c>
      <c r="C3946">
        <v>1</v>
      </c>
      <c r="D3946">
        <v>10000</v>
      </c>
      <c r="E3946">
        <v>501</v>
      </c>
      <c r="F3946" s="2">
        <v>1640</v>
      </c>
      <c r="G3946">
        <v>6056</v>
      </c>
      <c r="H3946">
        <v>0</v>
      </c>
      <c r="I3946" t="s">
        <v>1166</v>
      </c>
      <c r="J3946" s="1">
        <v>1.631</v>
      </c>
      <c r="K3946">
        <f t="shared" si="66"/>
        <v>1.631</v>
      </c>
    </row>
    <row r="3947" spans="1:11" hidden="1" x14ac:dyDescent="0.25">
      <c r="A3947" t="s">
        <v>3054</v>
      </c>
      <c r="B3947" t="s">
        <v>384</v>
      </c>
      <c r="C3947">
        <v>1</v>
      </c>
      <c r="D3947">
        <v>10000</v>
      </c>
      <c r="E3947">
        <v>501</v>
      </c>
      <c r="F3947" s="2">
        <v>1639</v>
      </c>
      <c r="G3947">
        <v>6056</v>
      </c>
      <c r="H3947">
        <v>0</v>
      </c>
      <c r="I3947" t="s">
        <v>3058</v>
      </c>
      <c r="J3947" s="1">
        <v>1.649</v>
      </c>
      <c r="K3947">
        <f t="shared" si="66"/>
        <v>1.649</v>
      </c>
    </row>
    <row r="3948" spans="1:11" hidden="1" x14ac:dyDescent="0.25">
      <c r="A3948" t="s">
        <v>3054</v>
      </c>
      <c r="B3948" t="s">
        <v>384</v>
      </c>
      <c r="C3948">
        <v>1</v>
      </c>
      <c r="D3948">
        <v>10000</v>
      </c>
      <c r="E3948">
        <v>501</v>
      </c>
      <c r="F3948" s="2">
        <v>1641</v>
      </c>
      <c r="G3948">
        <v>6148</v>
      </c>
      <c r="H3948">
        <v>0</v>
      </c>
      <c r="I3948" t="s">
        <v>3059</v>
      </c>
      <c r="J3948" s="1">
        <v>1.651</v>
      </c>
      <c r="K3948">
        <f t="shared" si="66"/>
        <v>1.651</v>
      </c>
    </row>
    <row r="3949" spans="1:11" hidden="1" x14ac:dyDescent="0.25">
      <c r="A3949" t="s">
        <v>3054</v>
      </c>
      <c r="B3949" t="s">
        <v>384</v>
      </c>
      <c r="C3949">
        <v>1</v>
      </c>
      <c r="D3949">
        <v>10000</v>
      </c>
      <c r="E3949">
        <v>501</v>
      </c>
      <c r="F3949" s="2">
        <v>1643</v>
      </c>
      <c r="G3949">
        <v>6008</v>
      </c>
      <c r="H3949">
        <v>0</v>
      </c>
      <c r="I3949" t="s">
        <v>3058</v>
      </c>
      <c r="J3949" s="1">
        <v>1.651</v>
      </c>
      <c r="K3949">
        <f t="shared" si="66"/>
        <v>1.651</v>
      </c>
    </row>
    <row r="3950" spans="1:11" hidden="1" x14ac:dyDescent="0.25">
      <c r="A3950" t="s">
        <v>3054</v>
      </c>
      <c r="B3950" t="s">
        <v>384</v>
      </c>
      <c r="C3950">
        <v>1</v>
      </c>
      <c r="D3950">
        <v>10000</v>
      </c>
      <c r="E3950">
        <v>501</v>
      </c>
      <c r="F3950" s="2">
        <v>1644</v>
      </c>
      <c r="G3950">
        <v>6176</v>
      </c>
      <c r="H3950">
        <v>0</v>
      </c>
      <c r="I3950" t="s">
        <v>3059</v>
      </c>
      <c r="J3950" s="1">
        <v>1.653</v>
      </c>
      <c r="K3950">
        <f t="shared" si="66"/>
        <v>1.653</v>
      </c>
    </row>
    <row r="3951" spans="1:11" hidden="1" x14ac:dyDescent="0.25">
      <c r="A3951" t="s">
        <v>3054</v>
      </c>
      <c r="B3951" t="s">
        <v>384</v>
      </c>
      <c r="C3951">
        <v>1</v>
      </c>
      <c r="D3951">
        <v>10000</v>
      </c>
      <c r="E3951">
        <v>501</v>
      </c>
      <c r="F3951" s="2">
        <v>1643</v>
      </c>
      <c r="G3951">
        <v>6080</v>
      </c>
      <c r="H3951">
        <v>0</v>
      </c>
      <c r="I3951" t="s">
        <v>3059</v>
      </c>
      <c r="J3951" s="1">
        <v>1.6559999999999999</v>
      </c>
      <c r="K3951">
        <f t="shared" si="66"/>
        <v>1.6559999999999999</v>
      </c>
    </row>
    <row r="3952" spans="1:11" hidden="1" x14ac:dyDescent="0.25">
      <c r="A3952" t="s">
        <v>3054</v>
      </c>
      <c r="B3952" t="s">
        <v>315</v>
      </c>
      <c r="C3952">
        <v>2</v>
      </c>
      <c r="D3952">
        <v>2000</v>
      </c>
      <c r="E3952">
        <v>500</v>
      </c>
      <c r="F3952" s="2">
        <v>1138</v>
      </c>
      <c r="G3952">
        <v>118372</v>
      </c>
      <c r="H3952">
        <v>0</v>
      </c>
      <c r="I3952" t="s">
        <v>3060</v>
      </c>
      <c r="J3952" s="1">
        <v>2.5139999999999998</v>
      </c>
      <c r="K3952">
        <f t="shared" si="66"/>
        <v>2.5139999999999998</v>
      </c>
    </row>
    <row r="3953" spans="1:11" hidden="1" x14ac:dyDescent="0.25">
      <c r="A3953" t="s">
        <v>3054</v>
      </c>
      <c r="B3953" t="s">
        <v>315</v>
      </c>
      <c r="C3953">
        <v>2</v>
      </c>
      <c r="D3953">
        <v>6000</v>
      </c>
      <c r="E3953">
        <v>500</v>
      </c>
      <c r="F3953" s="2">
        <v>4519</v>
      </c>
      <c r="G3953">
        <v>115060</v>
      </c>
      <c r="H3953">
        <v>0</v>
      </c>
      <c r="I3953" t="s">
        <v>3061</v>
      </c>
      <c r="J3953" s="1">
        <v>3.97</v>
      </c>
      <c r="K3953">
        <f t="shared" si="66"/>
        <v>3.97</v>
      </c>
    </row>
    <row r="3954" spans="1:11" hidden="1" x14ac:dyDescent="0.25">
      <c r="A3954" t="s">
        <v>3054</v>
      </c>
      <c r="B3954" t="s">
        <v>315</v>
      </c>
      <c r="C3954">
        <v>2</v>
      </c>
      <c r="D3954">
        <v>10000</v>
      </c>
      <c r="E3954">
        <v>500</v>
      </c>
      <c r="F3954" s="2">
        <v>11895</v>
      </c>
      <c r="G3954">
        <v>113236</v>
      </c>
      <c r="H3954">
        <v>0</v>
      </c>
      <c r="I3954" t="s">
        <v>3062</v>
      </c>
      <c r="J3954" s="1">
        <v>11.349</v>
      </c>
      <c r="K3954">
        <f t="shared" si="66"/>
        <v>11.349</v>
      </c>
    </row>
    <row r="3955" spans="1:11" hidden="1" x14ac:dyDescent="0.25">
      <c r="A3955" t="s">
        <v>3054</v>
      </c>
      <c r="B3955" t="s">
        <v>315</v>
      </c>
      <c r="C3955">
        <v>2</v>
      </c>
      <c r="D3955">
        <v>10000</v>
      </c>
      <c r="E3955">
        <v>500</v>
      </c>
      <c r="F3955" s="2">
        <v>11852</v>
      </c>
      <c r="G3955">
        <v>113368</v>
      </c>
      <c r="H3955">
        <v>0</v>
      </c>
      <c r="I3955" t="s">
        <v>3063</v>
      </c>
      <c r="J3955" s="1">
        <v>11.329000000000001</v>
      </c>
      <c r="K3955">
        <f t="shared" si="66"/>
        <v>11.329000000000001</v>
      </c>
    </row>
    <row r="3956" spans="1:11" hidden="1" x14ac:dyDescent="0.25">
      <c r="A3956" t="s">
        <v>3054</v>
      </c>
      <c r="B3956" t="s">
        <v>315</v>
      </c>
      <c r="C3956">
        <v>2</v>
      </c>
      <c r="D3956">
        <v>10000</v>
      </c>
      <c r="E3956">
        <v>500</v>
      </c>
      <c r="F3956" s="2">
        <v>11860</v>
      </c>
      <c r="G3956">
        <v>115620</v>
      </c>
      <c r="H3956">
        <v>0</v>
      </c>
      <c r="I3956" t="s">
        <v>3064</v>
      </c>
      <c r="J3956" s="1">
        <v>11.327</v>
      </c>
      <c r="K3956">
        <f t="shared" si="66"/>
        <v>11.327</v>
      </c>
    </row>
    <row r="3957" spans="1:11" hidden="1" x14ac:dyDescent="0.25">
      <c r="A3957" t="s">
        <v>3054</v>
      </c>
      <c r="B3957" t="s">
        <v>315</v>
      </c>
      <c r="C3957">
        <v>2</v>
      </c>
      <c r="D3957">
        <v>10000</v>
      </c>
      <c r="E3957">
        <v>500</v>
      </c>
      <c r="F3957" s="2">
        <v>11844</v>
      </c>
      <c r="G3957">
        <v>113408</v>
      </c>
      <c r="H3957">
        <v>0</v>
      </c>
      <c r="I3957" t="s">
        <v>3065</v>
      </c>
      <c r="J3957" s="1">
        <v>11.308</v>
      </c>
      <c r="K3957">
        <f t="shared" si="66"/>
        <v>11.308</v>
      </c>
    </row>
    <row r="3958" spans="1:11" hidden="1" x14ac:dyDescent="0.25">
      <c r="A3958" t="s">
        <v>3054</v>
      </c>
      <c r="B3958" t="s">
        <v>315</v>
      </c>
      <c r="C3958">
        <v>2</v>
      </c>
      <c r="D3958">
        <v>10000</v>
      </c>
      <c r="E3958">
        <v>500</v>
      </c>
      <c r="F3958" s="2">
        <v>11832</v>
      </c>
      <c r="G3958">
        <v>113032</v>
      </c>
      <c r="H3958">
        <v>0</v>
      </c>
      <c r="I3958" t="s">
        <v>3066</v>
      </c>
      <c r="J3958" s="1">
        <v>11.32</v>
      </c>
      <c r="K3958">
        <f t="shared" si="66"/>
        <v>11.32</v>
      </c>
    </row>
    <row r="3959" spans="1:11" hidden="1" x14ac:dyDescent="0.25">
      <c r="A3959" t="s">
        <v>3054</v>
      </c>
      <c r="B3959" t="s">
        <v>315</v>
      </c>
      <c r="C3959">
        <v>2</v>
      </c>
      <c r="D3959">
        <v>10000</v>
      </c>
      <c r="E3959">
        <v>500</v>
      </c>
      <c r="F3959" s="2">
        <v>11887</v>
      </c>
      <c r="G3959">
        <v>113644</v>
      </c>
      <c r="H3959">
        <v>0</v>
      </c>
      <c r="I3959" t="s">
        <v>3067</v>
      </c>
      <c r="J3959" s="1">
        <v>11.339</v>
      </c>
      <c r="K3959">
        <f t="shared" si="66"/>
        <v>11.339</v>
      </c>
    </row>
    <row r="3960" spans="1:11" hidden="1" x14ac:dyDescent="0.25">
      <c r="A3960" t="s">
        <v>3054</v>
      </c>
      <c r="B3960" t="s">
        <v>11</v>
      </c>
      <c r="C3960">
        <v>2</v>
      </c>
      <c r="D3960">
        <v>2000</v>
      </c>
      <c r="E3960">
        <v>600</v>
      </c>
      <c r="F3960" t="s">
        <v>353</v>
      </c>
      <c r="G3960">
        <v>1228</v>
      </c>
      <c r="H3960">
        <v>0</v>
      </c>
      <c r="I3960" t="s">
        <v>3068</v>
      </c>
      <c r="J3960" s="1">
        <v>1.0840000000000001</v>
      </c>
      <c r="K3960">
        <f t="shared" si="66"/>
        <v>1.0840000000000001</v>
      </c>
    </row>
    <row r="3961" spans="1:11" hidden="1" x14ac:dyDescent="0.25">
      <c r="A3961" t="s">
        <v>3054</v>
      </c>
      <c r="B3961" t="s">
        <v>11</v>
      </c>
      <c r="C3961">
        <v>2</v>
      </c>
      <c r="D3961">
        <v>6000</v>
      </c>
      <c r="E3961">
        <v>600</v>
      </c>
      <c r="F3961" t="s">
        <v>994</v>
      </c>
      <c r="G3961">
        <v>7796</v>
      </c>
      <c r="H3961">
        <v>0</v>
      </c>
      <c r="I3961" t="s">
        <v>3069</v>
      </c>
      <c r="J3961" s="1">
        <v>0.60399999999999998</v>
      </c>
      <c r="K3961">
        <f t="shared" si="66"/>
        <v>0.60399999999999998</v>
      </c>
    </row>
    <row r="3962" spans="1:11" hidden="1" x14ac:dyDescent="0.25">
      <c r="A3962" t="s">
        <v>3054</v>
      </c>
      <c r="B3962" t="s">
        <v>11</v>
      </c>
      <c r="C3962">
        <v>2</v>
      </c>
      <c r="D3962">
        <v>10000</v>
      </c>
      <c r="E3962">
        <v>600</v>
      </c>
      <c r="F3962" s="2">
        <v>1750</v>
      </c>
      <c r="G3962">
        <v>8528</v>
      </c>
      <c r="H3962">
        <v>0</v>
      </c>
      <c r="I3962" t="s">
        <v>3070</v>
      </c>
      <c r="J3962" s="1">
        <v>1.752</v>
      </c>
      <c r="K3962">
        <f t="shared" si="66"/>
        <v>1.752</v>
      </c>
    </row>
    <row r="3963" spans="1:11" hidden="1" x14ac:dyDescent="0.25">
      <c r="A3963" t="s">
        <v>3054</v>
      </c>
      <c r="B3963" t="s">
        <v>11</v>
      </c>
      <c r="C3963">
        <v>2</v>
      </c>
      <c r="D3963">
        <v>10000</v>
      </c>
      <c r="E3963">
        <v>600</v>
      </c>
      <c r="F3963" s="2">
        <v>1748</v>
      </c>
      <c r="G3963">
        <v>8536</v>
      </c>
      <c r="H3963">
        <v>0</v>
      </c>
      <c r="I3963" t="s">
        <v>3071</v>
      </c>
      <c r="J3963" s="1">
        <v>1.75</v>
      </c>
      <c r="K3963">
        <f t="shared" si="66"/>
        <v>1.75</v>
      </c>
    </row>
    <row r="3964" spans="1:11" hidden="1" x14ac:dyDescent="0.25">
      <c r="A3964" t="s">
        <v>3054</v>
      </c>
      <c r="B3964" t="s">
        <v>11</v>
      </c>
      <c r="C3964">
        <v>2</v>
      </c>
      <c r="D3964">
        <v>10000</v>
      </c>
      <c r="E3964">
        <v>600</v>
      </c>
      <c r="F3964" s="2">
        <v>1747</v>
      </c>
      <c r="G3964">
        <v>8672</v>
      </c>
      <c r="H3964">
        <v>0</v>
      </c>
      <c r="I3964" t="s">
        <v>3072</v>
      </c>
      <c r="J3964" s="1">
        <v>1.7490000000000001</v>
      </c>
      <c r="K3964">
        <f t="shared" si="66"/>
        <v>1.7490000000000001</v>
      </c>
    </row>
    <row r="3965" spans="1:11" hidden="1" x14ac:dyDescent="0.25">
      <c r="A3965" t="s">
        <v>3054</v>
      </c>
      <c r="B3965" t="s">
        <v>11</v>
      </c>
      <c r="C3965">
        <v>2</v>
      </c>
      <c r="D3965">
        <v>10000</v>
      </c>
      <c r="E3965">
        <v>600</v>
      </c>
      <c r="F3965" s="2">
        <v>1746</v>
      </c>
      <c r="G3965">
        <v>8488</v>
      </c>
      <c r="H3965">
        <v>0</v>
      </c>
      <c r="I3965" t="s">
        <v>1466</v>
      </c>
      <c r="J3965" s="1">
        <v>1.7490000000000001</v>
      </c>
      <c r="K3965">
        <f t="shared" si="66"/>
        <v>1.7490000000000001</v>
      </c>
    </row>
    <row r="3966" spans="1:11" hidden="1" x14ac:dyDescent="0.25">
      <c r="A3966" t="s">
        <v>3054</v>
      </c>
      <c r="B3966" t="s">
        <v>11</v>
      </c>
      <c r="C3966">
        <v>2</v>
      </c>
      <c r="D3966">
        <v>10000</v>
      </c>
      <c r="E3966">
        <v>600</v>
      </c>
      <c r="F3966" s="2">
        <v>1746</v>
      </c>
      <c r="G3966">
        <v>8412</v>
      </c>
      <c r="H3966">
        <v>0</v>
      </c>
      <c r="I3966" t="s">
        <v>3073</v>
      </c>
      <c r="J3966" s="1">
        <v>1.7490000000000001</v>
      </c>
      <c r="K3966">
        <f t="shared" si="66"/>
        <v>1.7490000000000001</v>
      </c>
    </row>
    <row r="3967" spans="1:11" hidden="1" x14ac:dyDescent="0.25">
      <c r="A3967" t="s">
        <v>3054</v>
      </c>
      <c r="B3967" t="s">
        <v>11</v>
      </c>
      <c r="C3967">
        <v>2</v>
      </c>
      <c r="D3967">
        <v>10000</v>
      </c>
      <c r="E3967">
        <v>600</v>
      </c>
      <c r="F3967" s="2">
        <v>1746</v>
      </c>
      <c r="G3967">
        <v>8564</v>
      </c>
      <c r="H3967">
        <v>0</v>
      </c>
      <c r="I3967" t="s">
        <v>1438</v>
      </c>
      <c r="J3967" s="1">
        <v>1.748</v>
      </c>
      <c r="K3967">
        <f t="shared" si="66"/>
        <v>1.748</v>
      </c>
    </row>
    <row r="3968" spans="1:11" x14ac:dyDescent="0.25">
      <c r="A3968" t="s">
        <v>3054</v>
      </c>
      <c r="B3968" t="s">
        <v>36</v>
      </c>
      <c r="C3968">
        <v>5</v>
      </c>
      <c r="D3968">
        <v>2000</v>
      </c>
      <c r="E3968">
        <v>399</v>
      </c>
      <c r="F3968" t="s">
        <v>2440</v>
      </c>
      <c r="G3968">
        <v>2988</v>
      </c>
      <c r="H3968">
        <v>0</v>
      </c>
      <c r="I3968" t="s">
        <v>3074</v>
      </c>
      <c r="J3968" s="1">
        <v>0.80400000000000005</v>
      </c>
      <c r="K3968">
        <f t="shared" si="66"/>
        <v>0.80400000000000005</v>
      </c>
    </row>
    <row r="3969" spans="1:11" x14ac:dyDescent="0.25">
      <c r="A3969" t="s">
        <v>3054</v>
      </c>
      <c r="B3969" t="s">
        <v>36</v>
      </c>
      <c r="C3969">
        <v>5</v>
      </c>
      <c r="D3969">
        <v>6000</v>
      </c>
      <c r="E3969">
        <v>399</v>
      </c>
      <c r="F3969" t="s">
        <v>3075</v>
      </c>
      <c r="G3969">
        <v>10508</v>
      </c>
      <c r="H3969">
        <v>0</v>
      </c>
      <c r="I3969" t="s">
        <v>3076</v>
      </c>
      <c r="J3969" s="1">
        <v>0.751</v>
      </c>
      <c r="K3969">
        <f t="shared" si="66"/>
        <v>0.751</v>
      </c>
    </row>
    <row r="3970" spans="1:11" x14ac:dyDescent="0.25">
      <c r="A3970" t="s">
        <v>3054</v>
      </c>
      <c r="B3970" t="s">
        <v>36</v>
      </c>
      <c r="C3970">
        <v>5</v>
      </c>
      <c r="D3970">
        <v>10000</v>
      </c>
      <c r="E3970">
        <v>399</v>
      </c>
      <c r="F3970" s="2">
        <v>2151</v>
      </c>
      <c r="G3970">
        <v>11088</v>
      </c>
      <c r="H3970">
        <v>0</v>
      </c>
      <c r="I3970" t="s">
        <v>485</v>
      </c>
      <c r="J3970" s="1">
        <v>2.153</v>
      </c>
      <c r="K3970">
        <f t="shared" si="66"/>
        <v>2.153</v>
      </c>
    </row>
    <row r="3971" spans="1:11" x14ac:dyDescent="0.25">
      <c r="A3971" t="s">
        <v>3054</v>
      </c>
      <c r="B3971" t="s">
        <v>36</v>
      </c>
      <c r="C3971">
        <v>5</v>
      </c>
      <c r="D3971">
        <v>10000</v>
      </c>
      <c r="E3971">
        <v>399</v>
      </c>
      <c r="F3971" s="2">
        <v>2158</v>
      </c>
      <c r="G3971">
        <v>10816</v>
      </c>
      <c r="H3971">
        <v>0</v>
      </c>
      <c r="I3971" t="s">
        <v>649</v>
      </c>
      <c r="J3971" s="1">
        <v>2.16</v>
      </c>
      <c r="K3971">
        <f t="shared" ref="K3971:K4034" si="67">VALUE(J3971)</f>
        <v>2.16</v>
      </c>
    </row>
    <row r="3972" spans="1:11" x14ac:dyDescent="0.25">
      <c r="A3972" t="s">
        <v>3054</v>
      </c>
      <c r="B3972" t="s">
        <v>36</v>
      </c>
      <c r="C3972">
        <v>5</v>
      </c>
      <c r="D3972">
        <v>10000</v>
      </c>
      <c r="E3972">
        <v>399</v>
      </c>
      <c r="F3972" s="2">
        <v>2156</v>
      </c>
      <c r="G3972">
        <v>10832</v>
      </c>
      <c r="H3972">
        <v>0</v>
      </c>
      <c r="I3972" t="s">
        <v>649</v>
      </c>
      <c r="J3972" s="1">
        <v>2.1589999999999998</v>
      </c>
      <c r="K3972">
        <f t="shared" si="67"/>
        <v>2.1589999999999998</v>
      </c>
    </row>
    <row r="3973" spans="1:11" x14ac:dyDescent="0.25">
      <c r="A3973" t="s">
        <v>3054</v>
      </c>
      <c r="B3973" t="s">
        <v>36</v>
      </c>
      <c r="C3973">
        <v>5</v>
      </c>
      <c r="D3973">
        <v>10000</v>
      </c>
      <c r="E3973">
        <v>399</v>
      </c>
      <c r="F3973" s="2">
        <v>2152</v>
      </c>
      <c r="G3973">
        <v>10748</v>
      </c>
      <c r="H3973">
        <v>0</v>
      </c>
      <c r="I3973" t="s">
        <v>729</v>
      </c>
      <c r="J3973" s="1">
        <v>2.1539999999999999</v>
      </c>
      <c r="K3973">
        <f t="shared" si="67"/>
        <v>2.1539999999999999</v>
      </c>
    </row>
    <row r="3974" spans="1:11" x14ac:dyDescent="0.25">
      <c r="A3974" t="s">
        <v>3054</v>
      </c>
      <c r="B3974" t="s">
        <v>36</v>
      </c>
      <c r="C3974">
        <v>5</v>
      </c>
      <c r="D3974">
        <v>10000</v>
      </c>
      <c r="E3974">
        <v>399</v>
      </c>
      <c r="F3974" s="2">
        <v>2152</v>
      </c>
      <c r="G3974">
        <v>10764</v>
      </c>
      <c r="H3974">
        <v>0</v>
      </c>
      <c r="I3974" t="s">
        <v>3077</v>
      </c>
      <c r="J3974" s="1">
        <v>2.1549999999999998</v>
      </c>
      <c r="K3974">
        <f t="shared" si="67"/>
        <v>2.1549999999999998</v>
      </c>
    </row>
    <row r="3975" spans="1:11" x14ac:dyDescent="0.25">
      <c r="A3975" t="s">
        <v>3054</v>
      </c>
      <c r="B3975" t="s">
        <v>36</v>
      </c>
      <c r="C3975">
        <v>5</v>
      </c>
      <c r="D3975">
        <v>10000</v>
      </c>
      <c r="E3975">
        <v>399</v>
      </c>
      <c r="F3975" s="2">
        <v>2151</v>
      </c>
      <c r="G3975">
        <v>11072</v>
      </c>
      <c r="H3975">
        <v>0</v>
      </c>
      <c r="I3975" t="s">
        <v>332</v>
      </c>
      <c r="J3975" s="1">
        <v>2.153</v>
      </c>
      <c r="K3975">
        <f t="shared" si="67"/>
        <v>2.153</v>
      </c>
    </row>
    <row r="3976" spans="1:11" hidden="1" x14ac:dyDescent="0.25">
      <c r="A3976" t="s">
        <v>3054</v>
      </c>
      <c r="B3976" t="s">
        <v>477</v>
      </c>
      <c r="C3976">
        <v>2</v>
      </c>
      <c r="D3976">
        <v>2000</v>
      </c>
      <c r="E3976">
        <v>1136</v>
      </c>
      <c r="F3976" t="s">
        <v>3078</v>
      </c>
      <c r="G3976">
        <v>44216</v>
      </c>
      <c r="H3976">
        <v>0</v>
      </c>
      <c r="I3976" t="s">
        <v>3079</v>
      </c>
      <c r="J3976" s="1">
        <v>3.181</v>
      </c>
      <c r="K3976">
        <f t="shared" si="67"/>
        <v>3.181</v>
      </c>
    </row>
    <row r="3977" spans="1:11" hidden="1" x14ac:dyDescent="0.25">
      <c r="A3977" t="s">
        <v>3054</v>
      </c>
      <c r="B3977" t="s">
        <v>477</v>
      </c>
      <c r="C3977">
        <v>2</v>
      </c>
      <c r="D3977">
        <v>6000</v>
      </c>
      <c r="E3977">
        <v>1136</v>
      </c>
      <c r="F3977" s="2">
        <v>1287</v>
      </c>
      <c r="G3977">
        <v>48812</v>
      </c>
      <c r="H3977">
        <v>0</v>
      </c>
      <c r="I3977" t="s">
        <v>3080</v>
      </c>
      <c r="J3977" s="1">
        <v>1.288</v>
      </c>
      <c r="K3977">
        <f t="shared" si="67"/>
        <v>1.288</v>
      </c>
    </row>
    <row r="3978" spans="1:11" hidden="1" x14ac:dyDescent="0.25">
      <c r="A3978" t="s">
        <v>3054</v>
      </c>
      <c r="B3978" t="s">
        <v>477</v>
      </c>
      <c r="C3978">
        <v>2</v>
      </c>
      <c r="D3978">
        <v>10000</v>
      </c>
      <c r="E3978">
        <v>1136</v>
      </c>
      <c r="F3978" s="2">
        <v>2636</v>
      </c>
      <c r="G3978">
        <v>48872</v>
      </c>
      <c r="H3978">
        <v>0</v>
      </c>
      <c r="I3978" t="s">
        <v>3081</v>
      </c>
      <c r="J3978" s="1">
        <v>2.6419999999999999</v>
      </c>
      <c r="K3978">
        <f t="shared" si="67"/>
        <v>2.6419999999999999</v>
      </c>
    </row>
    <row r="3979" spans="1:11" hidden="1" x14ac:dyDescent="0.25">
      <c r="A3979" t="s">
        <v>3054</v>
      </c>
      <c r="B3979" t="s">
        <v>477</v>
      </c>
      <c r="C3979">
        <v>2</v>
      </c>
      <c r="D3979">
        <v>10000</v>
      </c>
      <c r="E3979">
        <v>1136</v>
      </c>
      <c r="F3979" s="2">
        <v>2622</v>
      </c>
      <c r="G3979">
        <v>48856</v>
      </c>
      <c r="H3979">
        <v>0</v>
      </c>
      <c r="I3979" t="s">
        <v>3082</v>
      </c>
      <c r="J3979" s="1">
        <v>2.6240000000000001</v>
      </c>
      <c r="K3979">
        <f t="shared" si="67"/>
        <v>2.6240000000000001</v>
      </c>
    </row>
    <row r="3980" spans="1:11" hidden="1" x14ac:dyDescent="0.25">
      <c r="A3980" t="s">
        <v>3054</v>
      </c>
      <c r="B3980" t="s">
        <v>477</v>
      </c>
      <c r="C3980">
        <v>2</v>
      </c>
      <c r="D3980">
        <v>10000</v>
      </c>
      <c r="E3980">
        <v>1136</v>
      </c>
      <c r="F3980" s="2">
        <v>2630</v>
      </c>
      <c r="G3980">
        <v>48916</v>
      </c>
      <c r="H3980">
        <v>0</v>
      </c>
      <c r="I3980" t="s">
        <v>3083</v>
      </c>
      <c r="J3980" s="1">
        <v>2.633</v>
      </c>
      <c r="K3980">
        <f t="shared" si="67"/>
        <v>2.633</v>
      </c>
    </row>
    <row r="3981" spans="1:11" hidden="1" x14ac:dyDescent="0.25">
      <c r="A3981" t="s">
        <v>3054</v>
      </c>
      <c r="B3981" t="s">
        <v>477</v>
      </c>
      <c r="C3981">
        <v>2</v>
      </c>
      <c r="D3981">
        <v>10000</v>
      </c>
      <c r="E3981">
        <v>1136</v>
      </c>
      <c r="F3981" s="2">
        <v>2636</v>
      </c>
      <c r="G3981">
        <v>48856</v>
      </c>
      <c r="H3981">
        <v>0</v>
      </c>
      <c r="I3981" t="s">
        <v>1649</v>
      </c>
      <c r="J3981" s="1">
        <v>2.6360000000000001</v>
      </c>
      <c r="K3981">
        <f t="shared" si="67"/>
        <v>2.6360000000000001</v>
      </c>
    </row>
    <row r="3982" spans="1:11" hidden="1" x14ac:dyDescent="0.25">
      <c r="A3982" t="s">
        <v>3054</v>
      </c>
      <c r="B3982" t="s">
        <v>477</v>
      </c>
      <c r="C3982">
        <v>2</v>
      </c>
      <c r="D3982">
        <v>10000</v>
      </c>
      <c r="E3982">
        <v>1136</v>
      </c>
      <c r="F3982" s="2">
        <v>2621</v>
      </c>
      <c r="G3982">
        <v>48856</v>
      </c>
      <c r="H3982">
        <v>0</v>
      </c>
      <c r="I3982" t="s">
        <v>1365</v>
      </c>
      <c r="J3982" s="1">
        <v>2.625</v>
      </c>
      <c r="K3982">
        <f t="shared" si="67"/>
        <v>2.625</v>
      </c>
    </row>
    <row r="3983" spans="1:11" hidden="1" x14ac:dyDescent="0.25">
      <c r="A3983" t="s">
        <v>3054</v>
      </c>
      <c r="B3983" t="s">
        <v>477</v>
      </c>
      <c r="C3983">
        <v>2</v>
      </c>
      <c r="D3983">
        <v>10000</v>
      </c>
      <c r="E3983">
        <v>1136</v>
      </c>
      <c r="F3983" s="2">
        <v>2623</v>
      </c>
      <c r="G3983">
        <v>48904</v>
      </c>
      <c r="H3983">
        <v>0</v>
      </c>
      <c r="I3983" t="s">
        <v>1451</v>
      </c>
      <c r="J3983" s="1">
        <v>2.6230000000000002</v>
      </c>
      <c r="K3983">
        <f t="shared" si="67"/>
        <v>2.6230000000000002</v>
      </c>
    </row>
    <row r="3984" spans="1:11" hidden="1" x14ac:dyDescent="0.25">
      <c r="A3984" t="s">
        <v>3054</v>
      </c>
      <c r="B3984" t="s">
        <v>373</v>
      </c>
      <c r="C3984">
        <v>3</v>
      </c>
      <c r="D3984">
        <v>2000</v>
      </c>
      <c r="E3984">
        <v>493</v>
      </c>
      <c r="F3984" t="s">
        <v>139</v>
      </c>
      <c r="G3984">
        <v>73712</v>
      </c>
      <c r="H3984">
        <v>0</v>
      </c>
      <c r="I3984" t="s">
        <v>3084</v>
      </c>
      <c r="J3984" s="1">
        <v>1.1519999999999999</v>
      </c>
      <c r="K3984">
        <f t="shared" si="67"/>
        <v>1.1519999999999999</v>
      </c>
    </row>
    <row r="3985" spans="1:11" hidden="1" x14ac:dyDescent="0.25">
      <c r="A3985" t="s">
        <v>3054</v>
      </c>
      <c r="B3985" t="s">
        <v>373</v>
      </c>
      <c r="C3985">
        <v>3</v>
      </c>
      <c r="D3985">
        <v>6000</v>
      </c>
      <c r="E3985">
        <v>493</v>
      </c>
      <c r="F3985" s="2">
        <v>4198</v>
      </c>
      <c r="G3985">
        <v>119632</v>
      </c>
      <c r="H3985">
        <v>0</v>
      </c>
      <c r="I3985" t="s">
        <v>153</v>
      </c>
      <c r="J3985" s="1">
        <v>4.2080000000000002</v>
      </c>
      <c r="K3985">
        <f t="shared" si="67"/>
        <v>4.2080000000000002</v>
      </c>
    </row>
    <row r="3986" spans="1:11" hidden="1" x14ac:dyDescent="0.25">
      <c r="A3986" t="s">
        <v>3054</v>
      </c>
      <c r="B3986" t="s">
        <v>373</v>
      </c>
      <c r="C3986">
        <v>3</v>
      </c>
      <c r="D3986">
        <v>10000</v>
      </c>
      <c r="E3986">
        <v>493</v>
      </c>
      <c r="F3986" s="2">
        <v>12286</v>
      </c>
      <c r="G3986">
        <v>124868</v>
      </c>
      <c r="H3986">
        <v>0</v>
      </c>
      <c r="I3986" t="s">
        <v>380</v>
      </c>
      <c r="J3986" s="1">
        <v>12.311</v>
      </c>
      <c r="K3986">
        <f t="shared" si="67"/>
        <v>12.311</v>
      </c>
    </row>
    <row r="3987" spans="1:11" hidden="1" x14ac:dyDescent="0.25">
      <c r="A3987" t="s">
        <v>3054</v>
      </c>
      <c r="B3987" t="s">
        <v>373</v>
      </c>
      <c r="C3987">
        <v>3</v>
      </c>
      <c r="D3987">
        <v>10000</v>
      </c>
      <c r="E3987">
        <v>493</v>
      </c>
      <c r="F3987" s="2">
        <v>12271</v>
      </c>
      <c r="G3987">
        <v>124836</v>
      </c>
      <c r="H3987">
        <v>0</v>
      </c>
      <c r="I3987" t="s">
        <v>747</v>
      </c>
      <c r="J3987" s="1">
        <v>12.316000000000001</v>
      </c>
      <c r="K3987">
        <f t="shared" si="67"/>
        <v>12.316000000000001</v>
      </c>
    </row>
    <row r="3988" spans="1:11" hidden="1" x14ac:dyDescent="0.25">
      <c r="A3988" t="s">
        <v>3054</v>
      </c>
      <c r="B3988" t="s">
        <v>373</v>
      </c>
      <c r="C3988">
        <v>3</v>
      </c>
      <c r="D3988">
        <v>10000</v>
      </c>
      <c r="E3988">
        <v>493</v>
      </c>
      <c r="F3988" s="2">
        <v>12285</v>
      </c>
      <c r="G3988">
        <v>125712</v>
      </c>
      <c r="H3988">
        <v>0</v>
      </c>
      <c r="I3988" t="s">
        <v>3085</v>
      </c>
      <c r="J3988" s="1">
        <v>12.356</v>
      </c>
      <c r="K3988">
        <f t="shared" si="67"/>
        <v>12.356</v>
      </c>
    </row>
    <row r="3989" spans="1:11" hidden="1" x14ac:dyDescent="0.25">
      <c r="A3989" t="s">
        <v>3054</v>
      </c>
      <c r="B3989" t="s">
        <v>373</v>
      </c>
      <c r="C3989">
        <v>3</v>
      </c>
      <c r="D3989">
        <v>10000</v>
      </c>
      <c r="E3989">
        <v>493</v>
      </c>
      <c r="F3989" s="2">
        <v>12264</v>
      </c>
      <c r="G3989">
        <v>129484</v>
      </c>
      <c r="H3989">
        <v>0</v>
      </c>
      <c r="I3989" t="s">
        <v>649</v>
      </c>
      <c r="J3989" s="1">
        <v>12.291</v>
      </c>
      <c r="K3989">
        <f t="shared" si="67"/>
        <v>12.291</v>
      </c>
    </row>
    <row r="3990" spans="1:11" hidden="1" x14ac:dyDescent="0.25">
      <c r="A3990" t="s">
        <v>3054</v>
      </c>
      <c r="B3990" t="s">
        <v>373</v>
      </c>
      <c r="C3990">
        <v>3</v>
      </c>
      <c r="D3990">
        <v>10000</v>
      </c>
      <c r="E3990">
        <v>493</v>
      </c>
      <c r="F3990" s="2">
        <v>12269</v>
      </c>
      <c r="G3990">
        <v>129648</v>
      </c>
      <c r="H3990">
        <v>0</v>
      </c>
      <c r="I3990" t="s">
        <v>258</v>
      </c>
      <c r="J3990" s="1">
        <v>12.297000000000001</v>
      </c>
      <c r="K3990">
        <f t="shared" si="67"/>
        <v>12.297000000000001</v>
      </c>
    </row>
    <row r="3991" spans="1:11" hidden="1" x14ac:dyDescent="0.25">
      <c r="A3991" t="s">
        <v>3054</v>
      </c>
      <c r="B3991" t="s">
        <v>373</v>
      </c>
      <c r="C3991">
        <v>3</v>
      </c>
      <c r="D3991">
        <v>10000</v>
      </c>
      <c r="E3991">
        <v>493</v>
      </c>
      <c r="F3991" s="2">
        <v>12264</v>
      </c>
      <c r="G3991">
        <v>129680</v>
      </c>
      <c r="H3991">
        <v>0</v>
      </c>
      <c r="I3991" t="s">
        <v>729</v>
      </c>
      <c r="J3991" s="1">
        <v>12.29</v>
      </c>
      <c r="K3991">
        <f t="shared" si="67"/>
        <v>12.29</v>
      </c>
    </row>
    <row r="3992" spans="1:11" x14ac:dyDescent="0.25">
      <c r="A3992" t="s">
        <v>3054</v>
      </c>
      <c r="B3992" t="s">
        <v>234</v>
      </c>
      <c r="C3992">
        <v>3</v>
      </c>
      <c r="D3992">
        <v>2000</v>
      </c>
      <c r="E3992">
        <v>553</v>
      </c>
      <c r="F3992" s="2">
        <v>1033</v>
      </c>
      <c r="G3992">
        <v>36764</v>
      </c>
      <c r="H3992">
        <v>0</v>
      </c>
      <c r="I3992" t="s">
        <v>3086</v>
      </c>
      <c r="J3992" s="1">
        <v>2.9089999999999998</v>
      </c>
      <c r="K3992">
        <f t="shared" si="67"/>
        <v>2.9089999999999998</v>
      </c>
    </row>
    <row r="3993" spans="1:11" x14ac:dyDescent="0.25">
      <c r="A3993" t="s">
        <v>3054</v>
      </c>
      <c r="B3993" t="s">
        <v>234</v>
      </c>
      <c r="C3993">
        <v>3</v>
      </c>
      <c r="D3993">
        <v>6000</v>
      </c>
      <c r="E3993">
        <v>553</v>
      </c>
      <c r="F3993" s="2">
        <v>9312</v>
      </c>
      <c r="G3993">
        <v>62576</v>
      </c>
      <c r="H3993">
        <v>0</v>
      </c>
      <c r="I3993" t="s">
        <v>153</v>
      </c>
      <c r="J3993" s="1">
        <v>9.3179999999999996</v>
      </c>
      <c r="K3993">
        <f t="shared" si="67"/>
        <v>9.3179999999999996</v>
      </c>
    </row>
    <row r="3994" spans="1:11" x14ac:dyDescent="0.25">
      <c r="A3994" t="s">
        <v>3054</v>
      </c>
      <c r="B3994" t="s">
        <v>234</v>
      </c>
      <c r="C3994">
        <v>3</v>
      </c>
      <c r="D3994">
        <v>10000</v>
      </c>
      <c r="E3994">
        <v>553</v>
      </c>
      <c r="F3994" s="2">
        <v>27005</v>
      </c>
      <c r="G3994">
        <v>62692</v>
      </c>
      <c r="H3994">
        <v>0</v>
      </c>
      <c r="I3994" t="s">
        <v>3087</v>
      </c>
      <c r="J3994" s="1">
        <v>26.940999999999999</v>
      </c>
      <c r="K3994">
        <f t="shared" si="67"/>
        <v>26.940999999999999</v>
      </c>
    </row>
    <row r="3995" spans="1:11" x14ac:dyDescent="0.25">
      <c r="A3995" t="s">
        <v>3054</v>
      </c>
      <c r="B3995" t="s">
        <v>234</v>
      </c>
      <c r="C3995">
        <v>3</v>
      </c>
      <c r="D3995">
        <v>10000</v>
      </c>
      <c r="E3995">
        <v>553</v>
      </c>
      <c r="F3995" s="2">
        <v>27032</v>
      </c>
      <c r="G3995">
        <v>62744</v>
      </c>
      <c r="H3995">
        <v>0</v>
      </c>
      <c r="I3995" t="s">
        <v>381</v>
      </c>
      <c r="J3995" s="1">
        <v>26.988</v>
      </c>
      <c r="K3995">
        <f t="shared" si="67"/>
        <v>26.988</v>
      </c>
    </row>
    <row r="3996" spans="1:11" x14ac:dyDescent="0.25">
      <c r="A3996" t="s">
        <v>3054</v>
      </c>
      <c r="B3996" t="s">
        <v>234</v>
      </c>
      <c r="C3996">
        <v>3</v>
      </c>
      <c r="D3996">
        <v>10000</v>
      </c>
      <c r="E3996">
        <v>553</v>
      </c>
      <c r="F3996" s="2">
        <v>27033</v>
      </c>
      <c r="G3996">
        <v>62792</v>
      </c>
      <c r="H3996">
        <v>0</v>
      </c>
      <c r="I3996" t="s">
        <v>944</v>
      </c>
      <c r="J3996" s="1">
        <v>26.986999999999998</v>
      </c>
      <c r="K3996">
        <f t="shared" si="67"/>
        <v>26.986999999999998</v>
      </c>
    </row>
    <row r="3997" spans="1:11" x14ac:dyDescent="0.25">
      <c r="A3997" t="s">
        <v>3054</v>
      </c>
      <c r="B3997" t="s">
        <v>234</v>
      </c>
      <c r="C3997">
        <v>3</v>
      </c>
      <c r="D3997">
        <v>10000</v>
      </c>
      <c r="E3997">
        <v>553</v>
      </c>
      <c r="F3997" s="2">
        <v>27063</v>
      </c>
      <c r="G3997">
        <v>62776</v>
      </c>
      <c r="H3997">
        <v>0</v>
      </c>
      <c r="I3997" t="s">
        <v>3088</v>
      </c>
      <c r="J3997" s="1">
        <v>26.995000000000001</v>
      </c>
      <c r="K3997">
        <f t="shared" si="67"/>
        <v>26.995000000000001</v>
      </c>
    </row>
    <row r="3998" spans="1:11" x14ac:dyDescent="0.25">
      <c r="A3998" t="s">
        <v>3054</v>
      </c>
      <c r="B3998" t="s">
        <v>234</v>
      </c>
      <c r="C3998">
        <v>3</v>
      </c>
      <c r="D3998">
        <v>10000</v>
      </c>
      <c r="E3998">
        <v>553</v>
      </c>
      <c r="F3998" s="2">
        <v>26954</v>
      </c>
      <c r="G3998">
        <v>62788</v>
      </c>
      <c r="H3998">
        <v>0</v>
      </c>
      <c r="I3998" t="s">
        <v>3089</v>
      </c>
      <c r="J3998" s="1">
        <v>26.933</v>
      </c>
      <c r="K3998">
        <f t="shared" si="67"/>
        <v>26.933</v>
      </c>
    </row>
    <row r="3999" spans="1:11" x14ac:dyDescent="0.25">
      <c r="A3999" t="s">
        <v>3054</v>
      </c>
      <c r="B3999" t="s">
        <v>234</v>
      </c>
      <c r="C3999">
        <v>3</v>
      </c>
      <c r="D3999">
        <v>10000</v>
      </c>
      <c r="E3999">
        <v>553</v>
      </c>
      <c r="F3999" s="2">
        <v>27033</v>
      </c>
      <c r="G3999">
        <v>62848</v>
      </c>
      <c r="H3999">
        <v>0</v>
      </c>
      <c r="I3999" t="s">
        <v>3090</v>
      </c>
      <c r="J3999" s="1">
        <v>26.984999999999999</v>
      </c>
      <c r="K3999">
        <f t="shared" si="67"/>
        <v>26.984999999999999</v>
      </c>
    </row>
    <row r="4000" spans="1:11" hidden="1" x14ac:dyDescent="0.25">
      <c r="A4000" t="s">
        <v>3054</v>
      </c>
      <c r="B4000" t="s">
        <v>373</v>
      </c>
      <c r="C4000">
        <v>2</v>
      </c>
      <c r="D4000">
        <v>2000</v>
      </c>
      <c r="E4000">
        <v>648</v>
      </c>
      <c r="F4000" t="s">
        <v>2715</v>
      </c>
      <c r="G4000">
        <v>74332</v>
      </c>
      <c r="H4000">
        <v>0</v>
      </c>
      <c r="I4000" t="s">
        <v>3091</v>
      </c>
      <c r="J4000" s="1">
        <v>1.0029999999999999</v>
      </c>
      <c r="K4000">
        <f t="shared" si="67"/>
        <v>1.0029999999999999</v>
      </c>
    </row>
    <row r="4001" spans="1:11" hidden="1" x14ac:dyDescent="0.25">
      <c r="A4001" t="s">
        <v>3054</v>
      </c>
      <c r="B4001" t="s">
        <v>373</v>
      </c>
      <c r="C4001">
        <v>2</v>
      </c>
      <c r="D4001">
        <v>6000</v>
      </c>
      <c r="E4001">
        <v>648</v>
      </c>
      <c r="F4001" s="2">
        <v>7452</v>
      </c>
      <c r="G4001">
        <v>122312</v>
      </c>
      <c r="H4001">
        <v>0</v>
      </c>
      <c r="I4001" t="s">
        <v>347</v>
      </c>
      <c r="J4001" s="1">
        <v>7.4720000000000004</v>
      </c>
      <c r="K4001">
        <f t="shared" si="67"/>
        <v>7.4720000000000004</v>
      </c>
    </row>
    <row r="4002" spans="1:11" hidden="1" x14ac:dyDescent="0.25">
      <c r="A4002" t="s">
        <v>3054</v>
      </c>
      <c r="B4002" t="s">
        <v>373</v>
      </c>
      <c r="C4002">
        <v>2</v>
      </c>
      <c r="D4002">
        <v>10000</v>
      </c>
      <c r="E4002">
        <v>648</v>
      </c>
      <c r="F4002" s="2">
        <v>22071</v>
      </c>
      <c r="G4002">
        <v>122416</v>
      </c>
      <c r="H4002">
        <v>0</v>
      </c>
      <c r="I4002" t="s">
        <v>3092</v>
      </c>
      <c r="J4002" s="1">
        <v>22.119</v>
      </c>
      <c r="K4002">
        <f t="shared" si="67"/>
        <v>22.119</v>
      </c>
    </row>
    <row r="4003" spans="1:11" hidden="1" x14ac:dyDescent="0.25">
      <c r="A4003" t="s">
        <v>3054</v>
      </c>
      <c r="B4003" t="s">
        <v>373</v>
      </c>
      <c r="C4003">
        <v>2</v>
      </c>
      <c r="D4003">
        <v>10000</v>
      </c>
      <c r="E4003">
        <v>648</v>
      </c>
      <c r="F4003" s="2">
        <v>22031</v>
      </c>
      <c r="G4003">
        <v>127792</v>
      </c>
      <c r="H4003">
        <v>0</v>
      </c>
      <c r="I4003" t="s">
        <v>258</v>
      </c>
      <c r="J4003" s="1">
        <v>22.082000000000001</v>
      </c>
      <c r="K4003">
        <f t="shared" si="67"/>
        <v>22.082000000000001</v>
      </c>
    </row>
    <row r="4004" spans="1:11" hidden="1" x14ac:dyDescent="0.25">
      <c r="A4004" t="s">
        <v>3054</v>
      </c>
      <c r="B4004" t="s">
        <v>373</v>
      </c>
      <c r="C4004">
        <v>2</v>
      </c>
      <c r="D4004">
        <v>10000</v>
      </c>
      <c r="E4004">
        <v>648</v>
      </c>
      <c r="F4004" s="2">
        <v>22033</v>
      </c>
      <c r="G4004">
        <v>127904</v>
      </c>
      <c r="H4004">
        <v>0</v>
      </c>
      <c r="I4004" t="s">
        <v>257</v>
      </c>
      <c r="J4004" s="1">
        <v>22.082000000000001</v>
      </c>
      <c r="K4004">
        <f t="shared" si="67"/>
        <v>22.082000000000001</v>
      </c>
    </row>
    <row r="4005" spans="1:11" hidden="1" x14ac:dyDescent="0.25">
      <c r="A4005" t="s">
        <v>3054</v>
      </c>
      <c r="B4005" t="s">
        <v>373</v>
      </c>
      <c r="C4005">
        <v>2</v>
      </c>
      <c r="D4005">
        <v>10000</v>
      </c>
      <c r="E4005">
        <v>648</v>
      </c>
      <c r="F4005" s="2">
        <v>22031</v>
      </c>
      <c r="G4005">
        <v>128040</v>
      </c>
      <c r="H4005">
        <v>0</v>
      </c>
      <c r="I4005" t="s">
        <v>258</v>
      </c>
      <c r="J4005" s="1">
        <v>22.079000000000001</v>
      </c>
      <c r="K4005">
        <f t="shared" si="67"/>
        <v>22.079000000000001</v>
      </c>
    </row>
    <row r="4006" spans="1:11" hidden="1" x14ac:dyDescent="0.25">
      <c r="A4006" t="s">
        <v>3054</v>
      </c>
      <c r="B4006" t="s">
        <v>373</v>
      </c>
      <c r="C4006">
        <v>2</v>
      </c>
      <c r="D4006">
        <v>10000</v>
      </c>
      <c r="E4006">
        <v>648</v>
      </c>
      <c r="F4006" s="2">
        <v>22035</v>
      </c>
      <c r="G4006">
        <v>127796</v>
      </c>
      <c r="H4006">
        <v>0</v>
      </c>
      <c r="I4006" t="s">
        <v>3093</v>
      </c>
      <c r="J4006" s="1">
        <v>22.085000000000001</v>
      </c>
      <c r="K4006">
        <f t="shared" si="67"/>
        <v>22.085000000000001</v>
      </c>
    </row>
    <row r="4007" spans="1:11" hidden="1" x14ac:dyDescent="0.25">
      <c r="A4007" t="s">
        <v>3054</v>
      </c>
      <c r="B4007" t="s">
        <v>373</v>
      </c>
      <c r="C4007">
        <v>2</v>
      </c>
      <c r="D4007">
        <v>10000</v>
      </c>
      <c r="E4007">
        <v>648</v>
      </c>
      <c r="F4007" s="2">
        <v>22033</v>
      </c>
      <c r="G4007">
        <v>127904</v>
      </c>
      <c r="H4007">
        <v>0</v>
      </c>
      <c r="I4007" t="s">
        <v>729</v>
      </c>
      <c r="J4007" s="1">
        <v>22.077999999999999</v>
      </c>
      <c r="K4007">
        <f t="shared" si="67"/>
        <v>22.077999999999999</v>
      </c>
    </row>
    <row r="4008" spans="1:11" x14ac:dyDescent="0.25">
      <c r="A4008" t="s">
        <v>3054</v>
      </c>
      <c r="B4008" t="s">
        <v>223</v>
      </c>
      <c r="C4008">
        <v>3</v>
      </c>
      <c r="D4008">
        <v>2000</v>
      </c>
      <c r="E4008">
        <v>1026</v>
      </c>
      <c r="F4008" t="s">
        <v>3094</v>
      </c>
      <c r="G4008">
        <v>31956</v>
      </c>
      <c r="H4008">
        <v>0</v>
      </c>
      <c r="I4008" t="s">
        <v>3095</v>
      </c>
      <c r="J4008" s="1">
        <v>1.353</v>
      </c>
      <c r="K4008">
        <f t="shared" si="67"/>
        <v>1.353</v>
      </c>
    </row>
    <row r="4009" spans="1:11" x14ac:dyDescent="0.25">
      <c r="A4009" t="s">
        <v>3054</v>
      </c>
      <c r="B4009" t="s">
        <v>223</v>
      </c>
      <c r="C4009">
        <v>3</v>
      </c>
      <c r="D4009">
        <v>6000</v>
      </c>
      <c r="E4009">
        <v>1026</v>
      </c>
      <c r="F4009" s="2">
        <v>1154</v>
      </c>
      <c r="G4009">
        <v>36516</v>
      </c>
      <c r="H4009">
        <v>0</v>
      </c>
      <c r="I4009" t="s">
        <v>3096</v>
      </c>
      <c r="J4009" s="1">
        <v>1.145</v>
      </c>
      <c r="K4009">
        <f t="shared" si="67"/>
        <v>1.145</v>
      </c>
    </row>
    <row r="4010" spans="1:11" x14ac:dyDescent="0.25">
      <c r="A4010" t="s">
        <v>3054</v>
      </c>
      <c r="B4010" t="s">
        <v>223</v>
      </c>
      <c r="C4010">
        <v>3</v>
      </c>
      <c r="D4010">
        <v>10000</v>
      </c>
      <c r="E4010">
        <v>1026</v>
      </c>
      <c r="F4010" s="2">
        <v>3088</v>
      </c>
      <c r="G4010">
        <v>36984</v>
      </c>
      <c r="H4010">
        <v>0</v>
      </c>
      <c r="I4010" t="s">
        <v>3097</v>
      </c>
      <c r="J4010" s="1">
        <v>3.08</v>
      </c>
      <c r="K4010">
        <f t="shared" si="67"/>
        <v>3.08</v>
      </c>
    </row>
    <row r="4011" spans="1:11" x14ac:dyDescent="0.25">
      <c r="A4011" t="s">
        <v>3054</v>
      </c>
      <c r="B4011" t="s">
        <v>223</v>
      </c>
      <c r="C4011">
        <v>3</v>
      </c>
      <c r="D4011">
        <v>10000</v>
      </c>
      <c r="E4011">
        <v>1026</v>
      </c>
      <c r="F4011" s="2">
        <v>3073</v>
      </c>
      <c r="G4011">
        <v>37232</v>
      </c>
      <c r="H4011">
        <v>0</v>
      </c>
      <c r="I4011" t="s">
        <v>755</v>
      </c>
      <c r="J4011" s="1">
        <v>3.0649999999999999</v>
      </c>
      <c r="K4011">
        <f t="shared" si="67"/>
        <v>3.0649999999999999</v>
      </c>
    </row>
    <row r="4012" spans="1:11" x14ac:dyDescent="0.25">
      <c r="A4012" t="s">
        <v>3054</v>
      </c>
      <c r="B4012" t="s">
        <v>223</v>
      </c>
      <c r="C4012">
        <v>3</v>
      </c>
      <c r="D4012">
        <v>10000</v>
      </c>
      <c r="E4012">
        <v>1026</v>
      </c>
      <c r="F4012" s="2">
        <v>3073</v>
      </c>
      <c r="G4012">
        <v>36992</v>
      </c>
      <c r="H4012">
        <v>0</v>
      </c>
      <c r="I4012" t="s">
        <v>3098</v>
      </c>
      <c r="J4012" s="1">
        <v>3.0649999999999999</v>
      </c>
      <c r="K4012">
        <f t="shared" si="67"/>
        <v>3.0649999999999999</v>
      </c>
    </row>
    <row r="4013" spans="1:11" x14ac:dyDescent="0.25">
      <c r="A4013" t="s">
        <v>3054</v>
      </c>
      <c r="B4013" t="s">
        <v>223</v>
      </c>
      <c r="C4013">
        <v>3</v>
      </c>
      <c r="D4013">
        <v>10000</v>
      </c>
      <c r="E4013">
        <v>1026</v>
      </c>
      <c r="F4013" s="2">
        <v>3084</v>
      </c>
      <c r="G4013">
        <v>37236</v>
      </c>
      <c r="H4013">
        <v>0</v>
      </c>
      <c r="I4013" t="s">
        <v>3099</v>
      </c>
      <c r="J4013" s="1">
        <v>3.0859999999999999</v>
      </c>
      <c r="K4013">
        <f t="shared" si="67"/>
        <v>3.0859999999999999</v>
      </c>
    </row>
    <row r="4014" spans="1:11" x14ac:dyDescent="0.25">
      <c r="A4014" t="s">
        <v>3054</v>
      </c>
      <c r="B4014" t="s">
        <v>223</v>
      </c>
      <c r="C4014">
        <v>3</v>
      </c>
      <c r="D4014">
        <v>10000</v>
      </c>
      <c r="E4014">
        <v>1026</v>
      </c>
      <c r="F4014" s="2">
        <v>3073</v>
      </c>
      <c r="G4014">
        <v>37244</v>
      </c>
      <c r="H4014">
        <v>0</v>
      </c>
      <c r="I4014" t="s">
        <v>3100</v>
      </c>
      <c r="J4014" s="1">
        <v>3.0649999999999999</v>
      </c>
      <c r="K4014">
        <f t="shared" si="67"/>
        <v>3.0649999999999999</v>
      </c>
    </row>
    <row r="4015" spans="1:11" x14ac:dyDescent="0.25">
      <c r="A4015" t="s">
        <v>3054</v>
      </c>
      <c r="B4015" t="s">
        <v>223</v>
      </c>
      <c r="C4015">
        <v>3</v>
      </c>
      <c r="D4015">
        <v>10000</v>
      </c>
      <c r="E4015">
        <v>1026</v>
      </c>
      <c r="F4015" s="2">
        <v>3074</v>
      </c>
      <c r="G4015">
        <v>37364</v>
      </c>
      <c r="H4015">
        <v>0</v>
      </c>
      <c r="I4015" t="s">
        <v>1075</v>
      </c>
      <c r="J4015" s="1">
        <v>3.08</v>
      </c>
      <c r="K4015">
        <f t="shared" si="67"/>
        <v>3.08</v>
      </c>
    </row>
    <row r="4016" spans="1:11" hidden="1" x14ac:dyDescent="0.25">
      <c r="A4016" t="s">
        <v>3054</v>
      </c>
      <c r="B4016" t="s">
        <v>393</v>
      </c>
      <c r="C4016">
        <v>1</v>
      </c>
      <c r="D4016">
        <v>2000</v>
      </c>
      <c r="E4016">
        <v>463</v>
      </c>
      <c r="F4016" s="2">
        <v>2379</v>
      </c>
      <c r="G4016">
        <v>10440</v>
      </c>
      <c r="H4016">
        <v>0</v>
      </c>
      <c r="I4016" t="s">
        <v>3101</v>
      </c>
      <c r="J4016" s="1">
        <v>3.0369999999999999</v>
      </c>
      <c r="K4016">
        <f t="shared" si="67"/>
        <v>3.0369999999999999</v>
      </c>
    </row>
    <row r="4017" spans="1:11" hidden="1" x14ac:dyDescent="0.25">
      <c r="A4017" t="s">
        <v>3054</v>
      </c>
      <c r="B4017" t="s">
        <v>393</v>
      </c>
      <c r="C4017">
        <v>1</v>
      </c>
      <c r="D4017">
        <v>6000</v>
      </c>
      <c r="E4017">
        <v>463</v>
      </c>
      <c r="F4017" s="2">
        <v>8033</v>
      </c>
      <c r="G4017">
        <v>10940</v>
      </c>
      <c r="H4017">
        <v>0</v>
      </c>
      <c r="I4017" t="s">
        <v>332</v>
      </c>
      <c r="J4017" s="1">
        <v>8.0380000000000003</v>
      </c>
      <c r="K4017">
        <f t="shared" si="67"/>
        <v>8.0380000000000003</v>
      </c>
    </row>
    <row r="4018" spans="1:11" hidden="1" x14ac:dyDescent="0.25">
      <c r="A4018" t="s">
        <v>3054</v>
      </c>
      <c r="B4018" t="s">
        <v>393</v>
      </c>
      <c r="C4018">
        <v>1</v>
      </c>
      <c r="D4018">
        <v>10000</v>
      </c>
      <c r="E4018">
        <v>463</v>
      </c>
      <c r="F4018" s="2">
        <v>16004</v>
      </c>
      <c r="G4018">
        <v>11368</v>
      </c>
      <c r="H4018">
        <v>0</v>
      </c>
      <c r="I4018" t="s">
        <v>1075</v>
      </c>
      <c r="J4018" s="1">
        <v>16.010999999999999</v>
      </c>
      <c r="K4018">
        <f t="shared" si="67"/>
        <v>16.010999999999999</v>
      </c>
    </row>
    <row r="4019" spans="1:11" hidden="1" x14ac:dyDescent="0.25">
      <c r="A4019" t="s">
        <v>3054</v>
      </c>
      <c r="B4019" t="s">
        <v>393</v>
      </c>
      <c r="C4019">
        <v>1</v>
      </c>
      <c r="D4019">
        <v>10000</v>
      </c>
      <c r="E4019">
        <v>463</v>
      </c>
      <c r="F4019" s="2">
        <v>16060</v>
      </c>
      <c r="G4019">
        <v>11360</v>
      </c>
      <c r="H4019">
        <v>0</v>
      </c>
      <c r="I4019" t="s">
        <v>258</v>
      </c>
      <c r="J4019" s="1">
        <v>16.068000000000001</v>
      </c>
      <c r="K4019">
        <f t="shared" si="67"/>
        <v>16.068000000000001</v>
      </c>
    </row>
    <row r="4020" spans="1:11" hidden="1" x14ac:dyDescent="0.25">
      <c r="A4020" t="s">
        <v>3054</v>
      </c>
      <c r="B4020" t="s">
        <v>393</v>
      </c>
      <c r="C4020">
        <v>1</v>
      </c>
      <c r="D4020">
        <v>10000</v>
      </c>
      <c r="E4020">
        <v>463</v>
      </c>
      <c r="F4020" s="2">
        <v>16056</v>
      </c>
      <c r="G4020">
        <v>11180</v>
      </c>
      <c r="H4020">
        <v>0</v>
      </c>
      <c r="I4020" t="s">
        <v>154</v>
      </c>
      <c r="J4020" s="1">
        <v>16.064</v>
      </c>
      <c r="K4020">
        <f t="shared" si="67"/>
        <v>16.064</v>
      </c>
    </row>
    <row r="4021" spans="1:11" hidden="1" x14ac:dyDescent="0.25">
      <c r="A4021" t="s">
        <v>3054</v>
      </c>
      <c r="B4021" t="s">
        <v>393</v>
      </c>
      <c r="C4021">
        <v>1</v>
      </c>
      <c r="D4021">
        <v>10000</v>
      </c>
      <c r="E4021">
        <v>463</v>
      </c>
      <c r="F4021" s="2">
        <v>16153</v>
      </c>
      <c r="G4021">
        <v>11404</v>
      </c>
      <c r="H4021">
        <v>0</v>
      </c>
      <c r="I4021" t="s">
        <v>729</v>
      </c>
      <c r="J4021" s="1">
        <v>16.161000000000001</v>
      </c>
      <c r="K4021">
        <f t="shared" si="67"/>
        <v>16.161000000000001</v>
      </c>
    </row>
    <row r="4022" spans="1:11" hidden="1" x14ac:dyDescent="0.25">
      <c r="A4022" t="s">
        <v>3054</v>
      </c>
      <c r="B4022" t="s">
        <v>393</v>
      </c>
      <c r="C4022">
        <v>1</v>
      </c>
      <c r="D4022">
        <v>10000</v>
      </c>
      <c r="E4022">
        <v>463</v>
      </c>
      <c r="F4022" s="2">
        <v>16080</v>
      </c>
      <c r="G4022">
        <v>11328</v>
      </c>
      <c r="H4022">
        <v>0</v>
      </c>
      <c r="I4022" t="s">
        <v>3024</v>
      </c>
      <c r="J4022" s="1">
        <v>16.087</v>
      </c>
      <c r="K4022">
        <f t="shared" si="67"/>
        <v>16.087</v>
      </c>
    </row>
    <row r="4023" spans="1:11" hidden="1" x14ac:dyDescent="0.25">
      <c r="A4023" t="s">
        <v>3054</v>
      </c>
      <c r="B4023" t="s">
        <v>393</v>
      </c>
      <c r="C4023">
        <v>1</v>
      </c>
      <c r="D4023">
        <v>10000</v>
      </c>
      <c r="E4023">
        <v>463</v>
      </c>
      <c r="F4023" s="2">
        <v>15927</v>
      </c>
      <c r="G4023">
        <v>11288</v>
      </c>
      <c r="H4023">
        <v>0</v>
      </c>
      <c r="I4023" t="s">
        <v>154</v>
      </c>
      <c r="J4023" s="1">
        <v>15.933999999999999</v>
      </c>
      <c r="K4023">
        <f t="shared" si="67"/>
        <v>15.933999999999999</v>
      </c>
    </row>
    <row r="4024" spans="1:11" hidden="1" x14ac:dyDescent="0.25">
      <c r="A4024" t="s">
        <v>3054</v>
      </c>
      <c r="B4024" t="s">
        <v>210</v>
      </c>
      <c r="C4024">
        <v>3</v>
      </c>
      <c r="D4024">
        <v>2000</v>
      </c>
      <c r="E4024">
        <v>379</v>
      </c>
      <c r="F4024" t="s">
        <v>769</v>
      </c>
      <c r="G4024">
        <v>8</v>
      </c>
      <c r="H4024">
        <v>0</v>
      </c>
      <c r="I4024" t="s">
        <v>3102</v>
      </c>
      <c r="J4024" s="1">
        <v>0.46200000000000002</v>
      </c>
      <c r="K4024">
        <f t="shared" si="67"/>
        <v>0.46200000000000002</v>
      </c>
    </row>
    <row r="4025" spans="1:11" hidden="1" x14ac:dyDescent="0.25">
      <c r="A4025" t="s">
        <v>3054</v>
      </c>
      <c r="B4025" t="s">
        <v>210</v>
      </c>
      <c r="C4025">
        <v>3</v>
      </c>
      <c r="D4025">
        <v>6000</v>
      </c>
      <c r="E4025">
        <v>379</v>
      </c>
      <c r="F4025" s="2">
        <v>1839</v>
      </c>
      <c r="G4025">
        <v>7548</v>
      </c>
      <c r="H4025">
        <v>0</v>
      </c>
      <c r="I4025" t="s">
        <v>3103</v>
      </c>
      <c r="J4025" s="1">
        <v>1.476</v>
      </c>
      <c r="K4025">
        <f t="shared" si="67"/>
        <v>1.476</v>
      </c>
    </row>
    <row r="4026" spans="1:11" hidden="1" x14ac:dyDescent="0.25">
      <c r="A4026" t="s">
        <v>3054</v>
      </c>
      <c r="B4026" t="s">
        <v>210</v>
      </c>
      <c r="C4026">
        <v>3</v>
      </c>
      <c r="D4026">
        <v>10000</v>
      </c>
      <c r="E4026">
        <v>379</v>
      </c>
      <c r="F4026" s="2">
        <v>5154</v>
      </c>
      <c r="G4026">
        <v>8792</v>
      </c>
      <c r="H4026">
        <v>0</v>
      </c>
      <c r="I4026" t="s">
        <v>3104</v>
      </c>
      <c r="J4026" s="1">
        <v>4.1849999999999996</v>
      </c>
      <c r="K4026">
        <f t="shared" si="67"/>
        <v>4.1849999999999996</v>
      </c>
    </row>
    <row r="4027" spans="1:11" hidden="1" x14ac:dyDescent="0.25">
      <c r="A4027" t="s">
        <v>3054</v>
      </c>
      <c r="B4027" t="s">
        <v>210</v>
      </c>
      <c r="C4027">
        <v>3</v>
      </c>
      <c r="D4027">
        <v>10000</v>
      </c>
      <c r="E4027">
        <v>379</v>
      </c>
      <c r="F4027" s="2">
        <v>5207</v>
      </c>
      <c r="G4027">
        <v>9364</v>
      </c>
      <c r="H4027">
        <v>0</v>
      </c>
      <c r="I4027" t="s">
        <v>3105</v>
      </c>
      <c r="J4027" s="1">
        <v>4.2060000000000004</v>
      </c>
      <c r="K4027">
        <f t="shared" si="67"/>
        <v>4.2060000000000004</v>
      </c>
    </row>
    <row r="4028" spans="1:11" hidden="1" x14ac:dyDescent="0.25">
      <c r="A4028" t="s">
        <v>3054</v>
      </c>
      <c r="B4028" t="s">
        <v>210</v>
      </c>
      <c r="C4028">
        <v>3</v>
      </c>
      <c r="D4028">
        <v>10000</v>
      </c>
      <c r="E4028">
        <v>379</v>
      </c>
      <c r="F4028" s="2">
        <v>5102</v>
      </c>
      <c r="G4028">
        <v>8860</v>
      </c>
      <c r="H4028">
        <v>0</v>
      </c>
      <c r="I4028" t="s">
        <v>3106</v>
      </c>
      <c r="J4028" s="1">
        <v>4.1760000000000002</v>
      </c>
      <c r="K4028">
        <f t="shared" si="67"/>
        <v>4.1760000000000002</v>
      </c>
    </row>
    <row r="4029" spans="1:11" hidden="1" x14ac:dyDescent="0.25">
      <c r="A4029" t="s">
        <v>3054</v>
      </c>
      <c r="B4029" t="s">
        <v>210</v>
      </c>
      <c r="C4029">
        <v>3</v>
      </c>
      <c r="D4029">
        <v>10000</v>
      </c>
      <c r="E4029">
        <v>379</v>
      </c>
      <c r="F4029" s="2">
        <v>5180</v>
      </c>
      <c r="G4029">
        <v>9396</v>
      </c>
      <c r="H4029">
        <v>0</v>
      </c>
      <c r="I4029" t="s">
        <v>3107</v>
      </c>
      <c r="J4029" s="1">
        <v>4.2069999999999999</v>
      </c>
      <c r="K4029">
        <f t="shared" si="67"/>
        <v>4.2069999999999999</v>
      </c>
    </row>
    <row r="4030" spans="1:11" hidden="1" x14ac:dyDescent="0.25">
      <c r="A4030" t="s">
        <v>3054</v>
      </c>
      <c r="B4030" t="s">
        <v>210</v>
      </c>
      <c r="C4030">
        <v>3</v>
      </c>
      <c r="D4030">
        <v>10000</v>
      </c>
      <c r="E4030">
        <v>379</v>
      </c>
      <c r="F4030" s="2">
        <v>5255</v>
      </c>
      <c r="G4030">
        <v>9904</v>
      </c>
      <c r="H4030">
        <v>0</v>
      </c>
      <c r="I4030" t="s">
        <v>3108</v>
      </c>
      <c r="J4030" s="1">
        <v>4.2359999999999998</v>
      </c>
      <c r="K4030">
        <f t="shared" si="67"/>
        <v>4.2359999999999998</v>
      </c>
    </row>
    <row r="4031" spans="1:11" hidden="1" x14ac:dyDescent="0.25">
      <c r="A4031" t="s">
        <v>3054</v>
      </c>
      <c r="B4031" t="s">
        <v>210</v>
      </c>
      <c r="C4031">
        <v>3</v>
      </c>
      <c r="D4031">
        <v>10000</v>
      </c>
      <c r="E4031">
        <v>379</v>
      </c>
      <c r="F4031" s="2">
        <v>5118</v>
      </c>
      <c r="G4031">
        <v>9344</v>
      </c>
      <c r="H4031">
        <v>0</v>
      </c>
      <c r="I4031" t="s">
        <v>3109</v>
      </c>
      <c r="J4031" s="1">
        <v>4.1859999999999999</v>
      </c>
      <c r="K4031">
        <f t="shared" si="67"/>
        <v>4.1859999999999999</v>
      </c>
    </row>
    <row r="4032" spans="1:11" hidden="1" x14ac:dyDescent="0.25">
      <c r="A4032" t="s">
        <v>3054</v>
      </c>
      <c r="B4032" t="s">
        <v>341</v>
      </c>
      <c r="C4032">
        <v>1</v>
      </c>
      <c r="D4032">
        <v>2000</v>
      </c>
      <c r="E4032">
        <v>698</v>
      </c>
      <c r="F4032" s="2">
        <v>1493</v>
      </c>
      <c r="G4032">
        <v>79364</v>
      </c>
      <c r="H4032">
        <v>0</v>
      </c>
      <c r="I4032" t="s">
        <v>3110</v>
      </c>
      <c r="J4032" s="1">
        <v>8.4779999999999998</v>
      </c>
      <c r="K4032">
        <f t="shared" si="67"/>
        <v>8.4779999999999998</v>
      </c>
    </row>
    <row r="4033" spans="1:11" hidden="1" x14ac:dyDescent="0.25">
      <c r="A4033" t="s">
        <v>3054</v>
      </c>
      <c r="B4033" t="s">
        <v>341</v>
      </c>
      <c r="C4033">
        <v>1</v>
      </c>
      <c r="D4033">
        <v>6000</v>
      </c>
      <c r="E4033">
        <v>698</v>
      </c>
      <c r="F4033" s="2">
        <v>6188</v>
      </c>
      <c r="G4033">
        <v>96188</v>
      </c>
      <c r="H4033">
        <v>0</v>
      </c>
      <c r="I4033" t="s">
        <v>3111</v>
      </c>
      <c r="J4033" s="1">
        <v>6.2089999999999996</v>
      </c>
      <c r="K4033">
        <f t="shared" si="67"/>
        <v>6.2089999999999996</v>
      </c>
    </row>
    <row r="4034" spans="1:11" hidden="1" x14ac:dyDescent="0.25">
      <c r="A4034" t="s">
        <v>3054</v>
      </c>
      <c r="B4034" t="s">
        <v>341</v>
      </c>
      <c r="C4034">
        <v>1</v>
      </c>
      <c r="D4034">
        <v>10000</v>
      </c>
      <c r="E4034">
        <v>698</v>
      </c>
      <c r="F4034" s="2">
        <v>16370</v>
      </c>
      <c r="G4034">
        <v>96348</v>
      </c>
      <c r="H4034">
        <v>0</v>
      </c>
      <c r="I4034" t="s">
        <v>3112</v>
      </c>
      <c r="J4034" s="1">
        <v>16.334</v>
      </c>
      <c r="K4034">
        <f t="shared" si="67"/>
        <v>16.334</v>
      </c>
    </row>
    <row r="4035" spans="1:11" hidden="1" x14ac:dyDescent="0.25">
      <c r="A4035" t="s">
        <v>3054</v>
      </c>
      <c r="B4035" t="s">
        <v>341</v>
      </c>
      <c r="C4035">
        <v>1</v>
      </c>
      <c r="D4035">
        <v>10000</v>
      </c>
      <c r="E4035">
        <v>698</v>
      </c>
      <c r="F4035" s="2">
        <v>16409</v>
      </c>
      <c r="G4035">
        <v>96504</v>
      </c>
      <c r="H4035">
        <v>0</v>
      </c>
      <c r="I4035" t="s">
        <v>3113</v>
      </c>
      <c r="J4035" s="1">
        <v>16.399000000000001</v>
      </c>
      <c r="K4035">
        <f t="shared" ref="K4035:K4098" si="68">VALUE(J4035)</f>
        <v>16.399000000000001</v>
      </c>
    </row>
    <row r="4036" spans="1:11" hidden="1" x14ac:dyDescent="0.25">
      <c r="A4036" t="s">
        <v>3054</v>
      </c>
      <c r="B4036" t="s">
        <v>341</v>
      </c>
      <c r="C4036">
        <v>1</v>
      </c>
      <c r="D4036">
        <v>10000</v>
      </c>
      <c r="E4036">
        <v>698</v>
      </c>
      <c r="F4036" s="2">
        <v>17293</v>
      </c>
      <c r="G4036">
        <v>96060</v>
      </c>
      <c r="H4036">
        <v>0</v>
      </c>
      <c r="I4036" t="s">
        <v>3114</v>
      </c>
      <c r="J4036" s="1">
        <v>17.234000000000002</v>
      </c>
      <c r="K4036">
        <f t="shared" si="68"/>
        <v>17.234000000000002</v>
      </c>
    </row>
    <row r="4037" spans="1:11" hidden="1" x14ac:dyDescent="0.25">
      <c r="A4037" t="s">
        <v>3054</v>
      </c>
      <c r="B4037" t="s">
        <v>341</v>
      </c>
      <c r="C4037">
        <v>1</v>
      </c>
      <c r="D4037">
        <v>10000</v>
      </c>
      <c r="E4037">
        <v>698</v>
      </c>
      <c r="F4037" s="2">
        <v>17825</v>
      </c>
      <c r="G4037">
        <v>96316</v>
      </c>
      <c r="H4037">
        <v>0</v>
      </c>
      <c r="I4037" t="s">
        <v>3115</v>
      </c>
      <c r="J4037" s="1">
        <v>17.795999999999999</v>
      </c>
      <c r="K4037">
        <f t="shared" si="68"/>
        <v>17.795999999999999</v>
      </c>
    </row>
    <row r="4038" spans="1:11" hidden="1" x14ac:dyDescent="0.25">
      <c r="A4038" t="s">
        <v>3054</v>
      </c>
      <c r="B4038" t="s">
        <v>341</v>
      </c>
      <c r="C4038">
        <v>1</v>
      </c>
      <c r="D4038">
        <v>10000</v>
      </c>
      <c r="E4038">
        <v>698</v>
      </c>
      <c r="F4038" s="2">
        <v>16221</v>
      </c>
      <c r="G4038">
        <v>96460</v>
      </c>
      <c r="H4038">
        <v>0</v>
      </c>
      <c r="I4038" t="s">
        <v>3116</v>
      </c>
      <c r="J4038" s="1">
        <v>16.196999999999999</v>
      </c>
      <c r="K4038">
        <f t="shared" si="68"/>
        <v>16.196999999999999</v>
      </c>
    </row>
    <row r="4039" spans="1:11" hidden="1" x14ac:dyDescent="0.25">
      <c r="A4039" t="s">
        <v>3054</v>
      </c>
      <c r="B4039" t="s">
        <v>341</v>
      </c>
      <c r="C4039">
        <v>1</v>
      </c>
      <c r="D4039">
        <v>10000</v>
      </c>
      <c r="E4039">
        <v>698</v>
      </c>
      <c r="F4039" s="2">
        <v>15620</v>
      </c>
      <c r="G4039">
        <v>96328</v>
      </c>
      <c r="H4039">
        <v>0</v>
      </c>
      <c r="I4039" t="s">
        <v>346</v>
      </c>
      <c r="J4039" s="1">
        <v>15.606</v>
      </c>
      <c r="K4039">
        <f t="shared" si="68"/>
        <v>15.606</v>
      </c>
    </row>
    <row r="4040" spans="1:11" hidden="1" x14ac:dyDescent="0.25">
      <c r="A4040" t="s">
        <v>3054</v>
      </c>
      <c r="B4040" t="s">
        <v>210</v>
      </c>
      <c r="C4040">
        <v>2</v>
      </c>
      <c r="D4040">
        <v>2000</v>
      </c>
      <c r="E4040">
        <v>585</v>
      </c>
      <c r="F4040" t="s">
        <v>3117</v>
      </c>
      <c r="G4040">
        <v>8</v>
      </c>
      <c r="H4040">
        <v>0</v>
      </c>
      <c r="I4040" t="s">
        <v>3118</v>
      </c>
      <c r="J4040" s="1">
        <v>0.59499999999999997</v>
      </c>
      <c r="K4040">
        <f t="shared" si="68"/>
        <v>0.59499999999999997</v>
      </c>
    </row>
    <row r="4041" spans="1:11" hidden="1" x14ac:dyDescent="0.25">
      <c r="A4041" t="s">
        <v>3054</v>
      </c>
      <c r="B4041" t="s">
        <v>210</v>
      </c>
      <c r="C4041">
        <v>2</v>
      </c>
      <c r="D4041">
        <v>6000</v>
      </c>
      <c r="E4041">
        <v>585</v>
      </c>
      <c r="F4041" s="2">
        <v>1821</v>
      </c>
      <c r="G4041">
        <v>7452</v>
      </c>
      <c r="H4041">
        <v>0</v>
      </c>
      <c r="I4041" t="s">
        <v>3119</v>
      </c>
      <c r="J4041" s="1">
        <v>1.4850000000000001</v>
      </c>
      <c r="K4041">
        <f t="shared" si="68"/>
        <v>1.4850000000000001</v>
      </c>
    </row>
    <row r="4042" spans="1:11" hidden="1" x14ac:dyDescent="0.25">
      <c r="A4042" t="s">
        <v>3054</v>
      </c>
      <c r="B4042" t="s">
        <v>210</v>
      </c>
      <c r="C4042">
        <v>2</v>
      </c>
      <c r="D4042">
        <v>10000</v>
      </c>
      <c r="E4042">
        <v>585</v>
      </c>
      <c r="F4042" s="2">
        <v>5130</v>
      </c>
      <c r="G4042">
        <v>8684</v>
      </c>
      <c r="H4042">
        <v>0</v>
      </c>
      <c r="I4042" t="s">
        <v>3120</v>
      </c>
      <c r="J4042" s="1">
        <v>4.1959999999999997</v>
      </c>
      <c r="K4042">
        <f t="shared" si="68"/>
        <v>4.1959999999999997</v>
      </c>
    </row>
    <row r="4043" spans="1:11" hidden="1" x14ac:dyDescent="0.25">
      <c r="A4043" t="s">
        <v>3054</v>
      </c>
      <c r="B4043" t="s">
        <v>210</v>
      </c>
      <c r="C4043">
        <v>2</v>
      </c>
      <c r="D4043">
        <v>10000</v>
      </c>
      <c r="E4043">
        <v>585</v>
      </c>
      <c r="F4043" s="2">
        <v>5169</v>
      </c>
      <c r="G4043">
        <v>9504</v>
      </c>
      <c r="H4043">
        <v>0</v>
      </c>
      <c r="I4043" t="s">
        <v>3121</v>
      </c>
      <c r="J4043" s="1">
        <v>4.2169999999999996</v>
      </c>
      <c r="K4043">
        <f t="shared" si="68"/>
        <v>4.2169999999999996</v>
      </c>
    </row>
    <row r="4044" spans="1:11" hidden="1" x14ac:dyDescent="0.25">
      <c r="A4044" t="s">
        <v>3054</v>
      </c>
      <c r="B4044" t="s">
        <v>210</v>
      </c>
      <c r="C4044">
        <v>2</v>
      </c>
      <c r="D4044">
        <v>10000</v>
      </c>
      <c r="E4044">
        <v>585</v>
      </c>
      <c r="F4044" s="2">
        <v>5132</v>
      </c>
      <c r="G4044">
        <v>8892</v>
      </c>
      <c r="H4044">
        <v>0</v>
      </c>
      <c r="I4044" t="s">
        <v>3122</v>
      </c>
      <c r="J4044" s="1">
        <v>4.2069999999999999</v>
      </c>
      <c r="K4044">
        <f t="shared" si="68"/>
        <v>4.2069999999999999</v>
      </c>
    </row>
    <row r="4045" spans="1:11" hidden="1" x14ac:dyDescent="0.25">
      <c r="A4045" t="s">
        <v>3054</v>
      </c>
      <c r="B4045" t="s">
        <v>210</v>
      </c>
      <c r="C4045">
        <v>2</v>
      </c>
      <c r="D4045">
        <v>10000</v>
      </c>
      <c r="E4045">
        <v>585</v>
      </c>
      <c r="F4045" s="2">
        <v>5299</v>
      </c>
      <c r="G4045">
        <v>9068</v>
      </c>
      <c r="H4045">
        <v>0</v>
      </c>
      <c r="I4045" t="s">
        <v>3123</v>
      </c>
      <c r="J4045" s="1">
        <v>4.2569999999999997</v>
      </c>
      <c r="K4045">
        <f t="shared" si="68"/>
        <v>4.2569999999999997</v>
      </c>
    </row>
    <row r="4046" spans="1:11" hidden="1" x14ac:dyDescent="0.25">
      <c r="A4046" t="s">
        <v>3054</v>
      </c>
      <c r="B4046" t="s">
        <v>210</v>
      </c>
      <c r="C4046">
        <v>2</v>
      </c>
      <c r="D4046">
        <v>10000</v>
      </c>
      <c r="E4046">
        <v>585</v>
      </c>
      <c r="F4046" s="2">
        <v>5947</v>
      </c>
      <c r="G4046">
        <v>9164</v>
      </c>
      <c r="H4046">
        <v>0</v>
      </c>
      <c r="I4046" t="s">
        <v>3124</v>
      </c>
      <c r="J4046" s="1">
        <v>4.4960000000000004</v>
      </c>
      <c r="K4046">
        <f t="shared" si="68"/>
        <v>4.4960000000000004</v>
      </c>
    </row>
    <row r="4047" spans="1:11" hidden="1" x14ac:dyDescent="0.25">
      <c r="A4047" t="s">
        <v>3054</v>
      </c>
      <c r="B4047" t="s">
        <v>210</v>
      </c>
      <c r="C4047">
        <v>2</v>
      </c>
      <c r="D4047">
        <v>10000</v>
      </c>
      <c r="E4047">
        <v>585</v>
      </c>
      <c r="F4047" s="2">
        <v>5143</v>
      </c>
      <c r="G4047">
        <v>9280</v>
      </c>
      <c r="H4047">
        <v>0</v>
      </c>
      <c r="I4047" t="s">
        <v>3125</v>
      </c>
      <c r="J4047" s="1">
        <v>4.1959999999999997</v>
      </c>
      <c r="K4047">
        <f t="shared" si="68"/>
        <v>4.1959999999999997</v>
      </c>
    </row>
    <row r="4048" spans="1:11" hidden="1" x14ac:dyDescent="0.25">
      <c r="A4048" t="s">
        <v>3054</v>
      </c>
      <c r="B4048" t="s">
        <v>44</v>
      </c>
      <c r="C4048">
        <v>3</v>
      </c>
      <c r="D4048">
        <v>2000</v>
      </c>
      <c r="E4048">
        <v>562</v>
      </c>
      <c r="F4048" t="s">
        <v>3126</v>
      </c>
      <c r="G4048">
        <v>29580</v>
      </c>
      <c r="H4048">
        <v>0</v>
      </c>
      <c r="I4048" t="s">
        <v>3127</v>
      </c>
      <c r="J4048" s="1">
        <v>1.7609999999999999</v>
      </c>
      <c r="K4048">
        <f t="shared" si="68"/>
        <v>1.7609999999999999</v>
      </c>
    </row>
    <row r="4049" spans="1:11" hidden="1" x14ac:dyDescent="0.25">
      <c r="A4049" t="s">
        <v>3054</v>
      </c>
      <c r="B4049" t="s">
        <v>44</v>
      </c>
      <c r="C4049">
        <v>3</v>
      </c>
      <c r="D4049">
        <v>6000</v>
      </c>
      <c r="E4049">
        <v>562</v>
      </c>
      <c r="F4049" s="2">
        <v>6219</v>
      </c>
      <c r="G4049">
        <v>33116</v>
      </c>
      <c r="H4049">
        <v>0</v>
      </c>
      <c r="I4049" t="s">
        <v>3128</v>
      </c>
      <c r="J4049" s="1">
        <v>4.7119999999999997</v>
      </c>
      <c r="K4049">
        <f t="shared" si="68"/>
        <v>4.7119999999999997</v>
      </c>
    </row>
    <row r="4050" spans="1:11" hidden="1" x14ac:dyDescent="0.25">
      <c r="A4050" t="s">
        <v>3054</v>
      </c>
      <c r="B4050" t="s">
        <v>44</v>
      </c>
      <c r="C4050">
        <v>3</v>
      </c>
      <c r="D4050">
        <v>10000</v>
      </c>
      <c r="E4050">
        <v>562</v>
      </c>
      <c r="F4050" s="2">
        <v>16836</v>
      </c>
      <c r="G4050">
        <v>43728</v>
      </c>
      <c r="H4050">
        <v>0</v>
      </c>
      <c r="I4050" t="s">
        <v>3129</v>
      </c>
      <c r="J4050" s="1">
        <v>13.833</v>
      </c>
      <c r="K4050">
        <f t="shared" si="68"/>
        <v>13.833</v>
      </c>
    </row>
    <row r="4051" spans="1:11" hidden="1" x14ac:dyDescent="0.25">
      <c r="A4051" t="s">
        <v>3054</v>
      </c>
      <c r="B4051" t="s">
        <v>44</v>
      </c>
      <c r="C4051">
        <v>3</v>
      </c>
      <c r="D4051">
        <v>10000</v>
      </c>
      <c r="E4051">
        <v>562</v>
      </c>
      <c r="F4051" s="2">
        <v>16958</v>
      </c>
      <c r="G4051">
        <v>43284</v>
      </c>
      <c r="H4051">
        <v>0</v>
      </c>
      <c r="I4051" t="s">
        <v>3130</v>
      </c>
      <c r="J4051" s="1">
        <v>14.153</v>
      </c>
      <c r="K4051">
        <f t="shared" si="68"/>
        <v>14.153</v>
      </c>
    </row>
    <row r="4052" spans="1:11" hidden="1" x14ac:dyDescent="0.25">
      <c r="A4052" t="s">
        <v>3054</v>
      </c>
      <c r="B4052" t="s">
        <v>44</v>
      </c>
      <c r="C4052">
        <v>3</v>
      </c>
      <c r="D4052">
        <v>10000</v>
      </c>
      <c r="E4052">
        <v>562</v>
      </c>
      <c r="F4052" s="2">
        <v>16733</v>
      </c>
      <c r="G4052">
        <v>44432</v>
      </c>
      <c r="H4052">
        <v>0</v>
      </c>
      <c r="I4052" t="s">
        <v>3131</v>
      </c>
      <c r="J4052" s="1">
        <v>14.093999999999999</v>
      </c>
      <c r="K4052">
        <f t="shared" si="68"/>
        <v>14.093999999999999</v>
      </c>
    </row>
    <row r="4053" spans="1:11" hidden="1" x14ac:dyDescent="0.25">
      <c r="A4053" t="s">
        <v>3054</v>
      </c>
      <c r="B4053" t="s">
        <v>44</v>
      </c>
      <c r="C4053">
        <v>3</v>
      </c>
      <c r="D4053">
        <v>10000</v>
      </c>
      <c r="E4053">
        <v>562</v>
      </c>
      <c r="F4053" s="2">
        <v>16752</v>
      </c>
      <c r="G4053">
        <v>43428</v>
      </c>
      <c r="H4053">
        <v>0</v>
      </c>
      <c r="I4053" t="s">
        <v>3132</v>
      </c>
      <c r="J4053" s="1">
        <v>14.058</v>
      </c>
      <c r="K4053">
        <f t="shared" si="68"/>
        <v>14.058</v>
      </c>
    </row>
    <row r="4054" spans="1:11" hidden="1" x14ac:dyDescent="0.25">
      <c r="A4054" t="s">
        <v>3054</v>
      </c>
      <c r="B4054" t="s">
        <v>44</v>
      </c>
      <c r="C4054">
        <v>3</v>
      </c>
      <c r="D4054">
        <v>10000</v>
      </c>
      <c r="E4054">
        <v>562</v>
      </c>
      <c r="F4054" s="2">
        <v>16916</v>
      </c>
      <c r="G4054">
        <v>43712</v>
      </c>
      <c r="H4054">
        <v>0</v>
      </c>
      <c r="I4054" t="s">
        <v>3133</v>
      </c>
      <c r="J4054" s="1">
        <v>14.124000000000001</v>
      </c>
      <c r="K4054">
        <f t="shared" si="68"/>
        <v>14.124000000000001</v>
      </c>
    </row>
    <row r="4055" spans="1:11" hidden="1" x14ac:dyDescent="0.25">
      <c r="A4055" t="s">
        <v>3054</v>
      </c>
      <c r="B4055" t="s">
        <v>44</v>
      </c>
      <c r="C4055">
        <v>3</v>
      </c>
      <c r="D4055">
        <v>10000</v>
      </c>
      <c r="E4055">
        <v>562</v>
      </c>
      <c r="F4055" s="2">
        <v>16648</v>
      </c>
      <c r="G4055">
        <v>44188</v>
      </c>
      <c r="H4055">
        <v>0</v>
      </c>
      <c r="I4055" t="s">
        <v>3134</v>
      </c>
      <c r="J4055" s="1">
        <v>13.763</v>
      </c>
      <c r="K4055">
        <f t="shared" si="68"/>
        <v>13.763</v>
      </c>
    </row>
    <row r="4056" spans="1:11" hidden="1" x14ac:dyDescent="0.25">
      <c r="A4056" t="s">
        <v>3054</v>
      </c>
      <c r="B4056" t="s">
        <v>121</v>
      </c>
      <c r="C4056">
        <v>2</v>
      </c>
      <c r="D4056">
        <v>2000</v>
      </c>
      <c r="E4056">
        <v>1130</v>
      </c>
      <c r="F4056" t="s">
        <v>579</v>
      </c>
      <c r="G4056">
        <v>8</v>
      </c>
      <c r="H4056">
        <v>0</v>
      </c>
      <c r="I4056" t="s">
        <v>3135</v>
      </c>
      <c r="J4056" s="1">
        <v>0.60899999999999999</v>
      </c>
      <c r="K4056">
        <f t="shared" si="68"/>
        <v>0.60899999999999999</v>
      </c>
    </row>
    <row r="4057" spans="1:11" hidden="1" x14ac:dyDescent="0.25">
      <c r="A4057" t="s">
        <v>3054</v>
      </c>
      <c r="B4057" t="s">
        <v>121</v>
      </c>
      <c r="C4057">
        <v>2</v>
      </c>
      <c r="D4057">
        <v>6000</v>
      </c>
      <c r="E4057">
        <v>1130</v>
      </c>
      <c r="F4057" t="s">
        <v>3136</v>
      </c>
      <c r="G4057">
        <v>4216</v>
      </c>
      <c r="H4057">
        <v>0</v>
      </c>
      <c r="I4057" t="s">
        <v>1331</v>
      </c>
      <c r="J4057" s="1">
        <v>0.59599999999999997</v>
      </c>
      <c r="K4057">
        <f t="shared" si="68"/>
        <v>0.59599999999999997</v>
      </c>
    </row>
    <row r="4058" spans="1:11" hidden="1" x14ac:dyDescent="0.25">
      <c r="A4058" t="s">
        <v>3054</v>
      </c>
      <c r="B4058" t="s">
        <v>121</v>
      </c>
      <c r="C4058">
        <v>2</v>
      </c>
      <c r="D4058">
        <v>10000</v>
      </c>
      <c r="E4058">
        <v>1130</v>
      </c>
      <c r="F4058" s="2">
        <v>1751</v>
      </c>
      <c r="G4058">
        <v>4464</v>
      </c>
      <c r="H4058">
        <v>0</v>
      </c>
      <c r="I4058" t="s">
        <v>1075</v>
      </c>
      <c r="J4058" s="1">
        <v>1.7529999999999999</v>
      </c>
      <c r="K4058">
        <f t="shared" si="68"/>
        <v>1.7529999999999999</v>
      </c>
    </row>
    <row r="4059" spans="1:11" hidden="1" x14ac:dyDescent="0.25">
      <c r="A4059" t="s">
        <v>3054</v>
      </c>
      <c r="B4059" t="s">
        <v>121</v>
      </c>
      <c r="C4059">
        <v>2</v>
      </c>
      <c r="D4059">
        <v>10000</v>
      </c>
      <c r="E4059">
        <v>1130</v>
      </c>
      <c r="F4059" s="2">
        <v>1749</v>
      </c>
      <c r="G4059">
        <v>4580</v>
      </c>
      <c r="H4059">
        <v>0</v>
      </c>
      <c r="I4059" t="s">
        <v>2174</v>
      </c>
      <c r="J4059" s="1">
        <v>1.7509999999999999</v>
      </c>
      <c r="K4059">
        <f t="shared" si="68"/>
        <v>1.7509999999999999</v>
      </c>
    </row>
    <row r="4060" spans="1:11" hidden="1" x14ac:dyDescent="0.25">
      <c r="A4060" t="s">
        <v>3054</v>
      </c>
      <c r="B4060" t="s">
        <v>121</v>
      </c>
      <c r="C4060">
        <v>2</v>
      </c>
      <c r="D4060">
        <v>10000</v>
      </c>
      <c r="E4060">
        <v>1130</v>
      </c>
      <c r="F4060" s="2">
        <v>1748</v>
      </c>
      <c r="G4060">
        <v>4368</v>
      </c>
      <c r="H4060">
        <v>0</v>
      </c>
      <c r="I4060" t="s">
        <v>3138</v>
      </c>
      <c r="J4060" s="1">
        <v>1.7509999999999999</v>
      </c>
      <c r="K4060">
        <f t="shared" si="68"/>
        <v>1.7509999999999999</v>
      </c>
    </row>
    <row r="4061" spans="1:11" hidden="1" x14ac:dyDescent="0.25">
      <c r="A4061" t="s">
        <v>3054</v>
      </c>
      <c r="B4061" t="s">
        <v>121</v>
      </c>
      <c r="C4061">
        <v>2</v>
      </c>
      <c r="D4061">
        <v>10000</v>
      </c>
      <c r="E4061">
        <v>1130</v>
      </c>
      <c r="F4061" s="2">
        <v>1747</v>
      </c>
      <c r="G4061">
        <v>4572</v>
      </c>
      <c r="H4061">
        <v>0</v>
      </c>
      <c r="I4061" t="s">
        <v>3139</v>
      </c>
      <c r="J4061" s="1">
        <v>1.75</v>
      </c>
      <c r="K4061">
        <f t="shared" si="68"/>
        <v>1.75</v>
      </c>
    </row>
    <row r="4062" spans="1:11" hidden="1" x14ac:dyDescent="0.25">
      <c r="A4062" t="s">
        <v>3054</v>
      </c>
      <c r="B4062" t="s">
        <v>121</v>
      </c>
      <c r="C4062">
        <v>2</v>
      </c>
      <c r="D4062">
        <v>10000</v>
      </c>
      <c r="E4062">
        <v>1130</v>
      </c>
      <c r="F4062" s="2">
        <v>1748</v>
      </c>
      <c r="G4062">
        <v>4468</v>
      </c>
      <c r="H4062">
        <v>0</v>
      </c>
      <c r="I4062" t="s">
        <v>484</v>
      </c>
      <c r="J4062" s="1">
        <v>1.75</v>
      </c>
      <c r="K4062">
        <f t="shared" si="68"/>
        <v>1.75</v>
      </c>
    </row>
    <row r="4063" spans="1:11" hidden="1" x14ac:dyDescent="0.25">
      <c r="A4063" t="s">
        <v>3054</v>
      </c>
      <c r="B4063" t="s">
        <v>121</v>
      </c>
      <c r="C4063">
        <v>2</v>
      </c>
      <c r="D4063">
        <v>10000</v>
      </c>
      <c r="E4063">
        <v>1130</v>
      </c>
      <c r="F4063" s="2">
        <v>1747</v>
      </c>
      <c r="G4063">
        <v>4404</v>
      </c>
      <c r="H4063">
        <v>0</v>
      </c>
      <c r="I4063" t="s">
        <v>3140</v>
      </c>
      <c r="J4063" s="1">
        <v>1.75</v>
      </c>
      <c r="K4063">
        <f t="shared" si="68"/>
        <v>1.75</v>
      </c>
    </row>
    <row r="4064" spans="1:11" x14ac:dyDescent="0.25">
      <c r="A4064" t="s">
        <v>3054</v>
      </c>
      <c r="B4064" t="s">
        <v>426</v>
      </c>
      <c r="C4064">
        <v>2</v>
      </c>
      <c r="D4064">
        <v>2000</v>
      </c>
      <c r="E4064">
        <v>416</v>
      </c>
      <c r="F4064" t="s">
        <v>1343</v>
      </c>
      <c r="G4064">
        <v>8</v>
      </c>
      <c r="H4064">
        <v>0</v>
      </c>
      <c r="I4064" t="s">
        <v>3141</v>
      </c>
      <c r="J4064" s="1">
        <v>0.66700000000000004</v>
      </c>
      <c r="K4064">
        <f t="shared" si="68"/>
        <v>0.66700000000000004</v>
      </c>
    </row>
    <row r="4065" spans="1:11" x14ac:dyDescent="0.25">
      <c r="A4065" t="s">
        <v>3054</v>
      </c>
      <c r="B4065" t="s">
        <v>426</v>
      </c>
      <c r="C4065">
        <v>2</v>
      </c>
      <c r="D4065">
        <v>6000</v>
      </c>
      <c r="E4065">
        <v>416</v>
      </c>
      <c r="F4065" t="s">
        <v>1739</v>
      </c>
      <c r="G4065">
        <v>2416</v>
      </c>
      <c r="H4065">
        <v>0</v>
      </c>
      <c r="I4065" t="s">
        <v>1222</v>
      </c>
      <c r="J4065" s="1">
        <v>0.65200000000000002</v>
      </c>
      <c r="K4065">
        <f t="shared" si="68"/>
        <v>0.65200000000000002</v>
      </c>
    </row>
    <row r="4066" spans="1:11" x14ac:dyDescent="0.25">
      <c r="A4066" t="s">
        <v>3054</v>
      </c>
      <c r="B4066" t="s">
        <v>426</v>
      </c>
      <c r="C4066">
        <v>2</v>
      </c>
      <c r="D4066">
        <v>10000</v>
      </c>
      <c r="E4066">
        <v>416</v>
      </c>
      <c r="F4066" s="2">
        <v>1878</v>
      </c>
      <c r="G4066">
        <v>2712</v>
      </c>
      <c r="H4066">
        <v>0</v>
      </c>
      <c r="I4066" t="s">
        <v>1368</v>
      </c>
      <c r="J4066" s="1">
        <v>1.88</v>
      </c>
      <c r="K4066">
        <f t="shared" si="68"/>
        <v>1.88</v>
      </c>
    </row>
    <row r="4067" spans="1:11" x14ac:dyDescent="0.25">
      <c r="A4067" t="s">
        <v>3054</v>
      </c>
      <c r="B4067" t="s">
        <v>426</v>
      </c>
      <c r="C4067">
        <v>2</v>
      </c>
      <c r="D4067">
        <v>10000</v>
      </c>
      <c r="E4067">
        <v>416</v>
      </c>
      <c r="F4067" s="2">
        <v>1878</v>
      </c>
      <c r="G4067">
        <v>2684</v>
      </c>
      <c r="H4067">
        <v>0</v>
      </c>
      <c r="I4067" t="s">
        <v>3142</v>
      </c>
      <c r="J4067" s="1">
        <v>1.88</v>
      </c>
      <c r="K4067">
        <f t="shared" si="68"/>
        <v>1.88</v>
      </c>
    </row>
    <row r="4068" spans="1:11" x14ac:dyDescent="0.25">
      <c r="A4068" t="s">
        <v>3054</v>
      </c>
      <c r="B4068" t="s">
        <v>426</v>
      </c>
      <c r="C4068">
        <v>2</v>
      </c>
      <c r="D4068">
        <v>10000</v>
      </c>
      <c r="E4068">
        <v>416</v>
      </c>
      <c r="F4068" s="2">
        <v>1876</v>
      </c>
      <c r="G4068">
        <v>2668</v>
      </c>
      <c r="H4068">
        <v>0</v>
      </c>
      <c r="I4068" t="s">
        <v>3143</v>
      </c>
      <c r="J4068" s="1">
        <v>1.8779999999999999</v>
      </c>
      <c r="K4068">
        <f t="shared" si="68"/>
        <v>1.8779999999999999</v>
      </c>
    </row>
    <row r="4069" spans="1:11" x14ac:dyDescent="0.25">
      <c r="A4069" t="s">
        <v>3054</v>
      </c>
      <c r="B4069" t="s">
        <v>426</v>
      </c>
      <c r="C4069">
        <v>2</v>
      </c>
      <c r="D4069">
        <v>10000</v>
      </c>
      <c r="E4069">
        <v>416</v>
      </c>
      <c r="F4069" s="2">
        <v>1878</v>
      </c>
      <c r="G4069">
        <v>2584</v>
      </c>
      <c r="H4069">
        <v>0</v>
      </c>
      <c r="I4069" t="s">
        <v>1451</v>
      </c>
      <c r="J4069" s="1">
        <v>1.881</v>
      </c>
      <c r="K4069">
        <f t="shared" si="68"/>
        <v>1.881</v>
      </c>
    </row>
    <row r="4070" spans="1:11" x14ac:dyDescent="0.25">
      <c r="A4070" t="s">
        <v>3054</v>
      </c>
      <c r="B4070" t="s">
        <v>426</v>
      </c>
      <c r="C4070">
        <v>2</v>
      </c>
      <c r="D4070">
        <v>10000</v>
      </c>
      <c r="E4070">
        <v>416</v>
      </c>
      <c r="F4070" s="2">
        <v>1880</v>
      </c>
      <c r="G4070">
        <v>2552</v>
      </c>
      <c r="H4070">
        <v>0</v>
      </c>
      <c r="I4070" t="s">
        <v>257</v>
      </c>
      <c r="J4070" s="1">
        <v>1.8819999999999999</v>
      </c>
      <c r="K4070">
        <f t="shared" si="68"/>
        <v>1.8819999999999999</v>
      </c>
    </row>
    <row r="4071" spans="1:11" x14ac:dyDescent="0.25">
      <c r="A4071" t="s">
        <v>3054</v>
      </c>
      <c r="B4071" t="s">
        <v>426</v>
      </c>
      <c r="C4071">
        <v>2</v>
      </c>
      <c r="D4071">
        <v>10000</v>
      </c>
      <c r="E4071">
        <v>416</v>
      </c>
      <c r="F4071" s="2">
        <v>1877</v>
      </c>
      <c r="G4071">
        <v>2652</v>
      </c>
      <c r="H4071">
        <v>0</v>
      </c>
      <c r="I4071" t="s">
        <v>3144</v>
      </c>
      <c r="J4071" s="1">
        <v>1.88</v>
      </c>
      <c r="K4071">
        <f t="shared" si="68"/>
        <v>1.88</v>
      </c>
    </row>
    <row r="4072" spans="1:11" x14ac:dyDescent="0.25">
      <c r="A4072" t="s">
        <v>3054</v>
      </c>
      <c r="B4072" t="s">
        <v>223</v>
      </c>
      <c r="C4072">
        <v>4</v>
      </c>
      <c r="D4072">
        <v>2000</v>
      </c>
      <c r="E4072">
        <v>1121</v>
      </c>
      <c r="F4072" t="s">
        <v>702</v>
      </c>
      <c r="G4072">
        <v>35832</v>
      </c>
      <c r="H4072">
        <v>0</v>
      </c>
      <c r="I4072" t="s">
        <v>3145</v>
      </c>
      <c r="J4072" s="1">
        <v>1.736</v>
      </c>
      <c r="K4072">
        <f t="shared" si="68"/>
        <v>1.736</v>
      </c>
    </row>
    <row r="4073" spans="1:11" x14ac:dyDescent="0.25">
      <c r="A4073" t="s">
        <v>3054</v>
      </c>
      <c r="B4073" t="s">
        <v>223</v>
      </c>
      <c r="C4073">
        <v>4</v>
      </c>
      <c r="D4073">
        <v>6000</v>
      </c>
      <c r="E4073">
        <v>1121</v>
      </c>
      <c r="F4073" s="2">
        <v>1162</v>
      </c>
      <c r="G4073">
        <v>36028</v>
      </c>
      <c r="H4073">
        <v>0</v>
      </c>
      <c r="I4073" t="s">
        <v>3146</v>
      </c>
      <c r="J4073" s="1">
        <v>1.1739999999999999</v>
      </c>
      <c r="K4073">
        <f t="shared" si="68"/>
        <v>1.1739999999999999</v>
      </c>
    </row>
    <row r="4074" spans="1:11" x14ac:dyDescent="0.25">
      <c r="A4074" t="s">
        <v>3054</v>
      </c>
      <c r="B4074" t="s">
        <v>223</v>
      </c>
      <c r="C4074">
        <v>4</v>
      </c>
      <c r="D4074">
        <v>10000</v>
      </c>
      <c r="E4074">
        <v>1121</v>
      </c>
      <c r="F4074" s="2">
        <v>4008</v>
      </c>
      <c r="G4074">
        <v>36128</v>
      </c>
      <c r="H4074">
        <v>0</v>
      </c>
      <c r="I4074" t="s">
        <v>728</v>
      </c>
      <c r="J4074" s="1">
        <v>4.0110000000000001</v>
      </c>
      <c r="K4074">
        <f t="shared" si="68"/>
        <v>4.0110000000000001</v>
      </c>
    </row>
    <row r="4075" spans="1:11" x14ac:dyDescent="0.25">
      <c r="A4075" t="s">
        <v>3054</v>
      </c>
      <c r="B4075" t="s">
        <v>223</v>
      </c>
      <c r="C4075">
        <v>4</v>
      </c>
      <c r="D4075">
        <v>10000</v>
      </c>
      <c r="E4075">
        <v>1121</v>
      </c>
      <c r="F4075" s="2">
        <v>3081</v>
      </c>
      <c r="G4075">
        <v>36304</v>
      </c>
      <c r="H4075">
        <v>0</v>
      </c>
      <c r="I4075" t="s">
        <v>1741</v>
      </c>
      <c r="J4075" s="1">
        <v>3.073</v>
      </c>
      <c r="K4075">
        <f t="shared" si="68"/>
        <v>3.073</v>
      </c>
    </row>
    <row r="4076" spans="1:11" x14ac:dyDescent="0.25">
      <c r="A4076" t="s">
        <v>3054</v>
      </c>
      <c r="B4076" t="s">
        <v>223</v>
      </c>
      <c r="C4076">
        <v>4</v>
      </c>
      <c r="D4076">
        <v>10000</v>
      </c>
      <c r="E4076">
        <v>1121</v>
      </c>
      <c r="F4076" s="2">
        <v>3096</v>
      </c>
      <c r="G4076">
        <v>36700</v>
      </c>
      <c r="H4076">
        <v>0</v>
      </c>
      <c r="I4076" t="s">
        <v>1416</v>
      </c>
      <c r="J4076" s="1">
        <v>3.0880000000000001</v>
      </c>
      <c r="K4076">
        <f t="shared" si="68"/>
        <v>3.0880000000000001</v>
      </c>
    </row>
    <row r="4077" spans="1:11" x14ac:dyDescent="0.25">
      <c r="A4077" t="s">
        <v>3054</v>
      </c>
      <c r="B4077" t="s">
        <v>223</v>
      </c>
      <c r="C4077">
        <v>4</v>
      </c>
      <c r="D4077">
        <v>10000</v>
      </c>
      <c r="E4077">
        <v>1121</v>
      </c>
      <c r="F4077" s="2">
        <v>3083</v>
      </c>
      <c r="G4077">
        <v>36400</v>
      </c>
      <c r="H4077">
        <v>0</v>
      </c>
      <c r="I4077" t="s">
        <v>1741</v>
      </c>
      <c r="J4077" s="1">
        <v>3.0750000000000002</v>
      </c>
      <c r="K4077">
        <f t="shared" si="68"/>
        <v>3.0750000000000002</v>
      </c>
    </row>
    <row r="4078" spans="1:11" x14ac:dyDescent="0.25">
      <c r="A4078" t="s">
        <v>3054</v>
      </c>
      <c r="B4078" t="s">
        <v>223</v>
      </c>
      <c r="C4078">
        <v>4</v>
      </c>
      <c r="D4078">
        <v>10000</v>
      </c>
      <c r="E4078">
        <v>1121</v>
      </c>
      <c r="F4078" s="2">
        <v>3087</v>
      </c>
      <c r="G4078">
        <v>36372</v>
      </c>
      <c r="H4078">
        <v>0</v>
      </c>
      <c r="I4078" t="s">
        <v>3147</v>
      </c>
      <c r="J4078" s="1">
        <v>3.0790000000000002</v>
      </c>
      <c r="K4078">
        <f t="shared" si="68"/>
        <v>3.0790000000000002</v>
      </c>
    </row>
    <row r="4079" spans="1:11" x14ac:dyDescent="0.25">
      <c r="A4079" t="s">
        <v>3054</v>
      </c>
      <c r="B4079" t="s">
        <v>223</v>
      </c>
      <c r="C4079">
        <v>4</v>
      </c>
      <c r="D4079">
        <v>10000</v>
      </c>
      <c r="E4079">
        <v>1121</v>
      </c>
      <c r="F4079" s="2">
        <v>3085</v>
      </c>
      <c r="G4079">
        <v>36536</v>
      </c>
      <c r="H4079">
        <v>0</v>
      </c>
      <c r="I4079" t="s">
        <v>379</v>
      </c>
      <c r="J4079" s="1">
        <v>3.077</v>
      </c>
      <c r="K4079">
        <f t="shared" si="68"/>
        <v>3.077</v>
      </c>
    </row>
    <row r="4080" spans="1:11" x14ac:dyDescent="0.25">
      <c r="A4080" t="s">
        <v>3054</v>
      </c>
      <c r="B4080" t="s">
        <v>60</v>
      </c>
      <c r="C4080">
        <v>4</v>
      </c>
      <c r="D4080">
        <v>2000</v>
      </c>
      <c r="E4080">
        <v>513</v>
      </c>
      <c r="F4080" t="s">
        <v>1515</v>
      </c>
      <c r="G4080">
        <v>8</v>
      </c>
      <c r="H4080">
        <v>0</v>
      </c>
      <c r="I4080" t="s">
        <v>3148</v>
      </c>
      <c r="J4080" s="1">
        <v>0.66200000000000003</v>
      </c>
      <c r="K4080">
        <f t="shared" si="68"/>
        <v>0.66200000000000003</v>
      </c>
    </row>
    <row r="4081" spans="1:11" x14ac:dyDescent="0.25">
      <c r="A4081" t="s">
        <v>3054</v>
      </c>
      <c r="B4081" t="s">
        <v>60</v>
      </c>
      <c r="C4081">
        <v>4</v>
      </c>
      <c r="D4081">
        <v>6000</v>
      </c>
      <c r="E4081">
        <v>513</v>
      </c>
      <c r="F4081" t="s">
        <v>3149</v>
      </c>
      <c r="G4081">
        <v>3928</v>
      </c>
      <c r="H4081">
        <v>0</v>
      </c>
      <c r="I4081" t="s">
        <v>3150</v>
      </c>
      <c r="J4081" s="1">
        <v>0.65100000000000002</v>
      </c>
      <c r="K4081">
        <f t="shared" si="68"/>
        <v>0.65100000000000002</v>
      </c>
    </row>
    <row r="4082" spans="1:11" x14ac:dyDescent="0.25">
      <c r="A4082" t="s">
        <v>3054</v>
      </c>
      <c r="B4082" t="s">
        <v>60</v>
      </c>
      <c r="C4082">
        <v>4</v>
      </c>
      <c r="D4082">
        <v>10000</v>
      </c>
      <c r="E4082">
        <v>513</v>
      </c>
      <c r="F4082" s="2">
        <v>1888</v>
      </c>
      <c r="G4082">
        <v>4384</v>
      </c>
      <c r="H4082">
        <v>0</v>
      </c>
      <c r="I4082" t="s">
        <v>3151</v>
      </c>
      <c r="J4082" s="1">
        <v>1.891</v>
      </c>
      <c r="K4082">
        <f t="shared" si="68"/>
        <v>1.891</v>
      </c>
    </row>
    <row r="4083" spans="1:11" x14ac:dyDescent="0.25">
      <c r="A4083" t="s">
        <v>3054</v>
      </c>
      <c r="B4083" t="s">
        <v>60</v>
      </c>
      <c r="C4083">
        <v>4</v>
      </c>
      <c r="D4083">
        <v>10000</v>
      </c>
      <c r="E4083">
        <v>513</v>
      </c>
      <c r="F4083" s="2">
        <v>1890</v>
      </c>
      <c r="G4083">
        <v>4348</v>
      </c>
      <c r="H4083">
        <v>0</v>
      </c>
      <c r="I4083" t="s">
        <v>3152</v>
      </c>
      <c r="J4083" s="1">
        <v>1.8919999999999999</v>
      </c>
      <c r="K4083">
        <f t="shared" si="68"/>
        <v>1.8919999999999999</v>
      </c>
    </row>
    <row r="4084" spans="1:11" x14ac:dyDescent="0.25">
      <c r="A4084" t="s">
        <v>3054</v>
      </c>
      <c r="B4084" t="s">
        <v>60</v>
      </c>
      <c r="C4084">
        <v>4</v>
      </c>
      <c r="D4084">
        <v>10000</v>
      </c>
      <c r="E4084">
        <v>513</v>
      </c>
      <c r="F4084" s="2">
        <v>1887</v>
      </c>
      <c r="G4084">
        <v>4340</v>
      </c>
      <c r="H4084">
        <v>0</v>
      </c>
      <c r="I4084" t="s">
        <v>3153</v>
      </c>
      <c r="J4084" s="1">
        <v>1.889</v>
      </c>
      <c r="K4084">
        <f t="shared" si="68"/>
        <v>1.889</v>
      </c>
    </row>
    <row r="4085" spans="1:11" x14ac:dyDescent="0.25">
      <c r="A4085" t="s">
        <v>3054</v>
      </c>
      <c r="B4085" t="s">
        <v>60</v>
      </c>
      <c r="C4085">
        <v>4</v>
      </c>
      <c r="D4085">
        <v>10000</v>
      </c>
      <c r="E4085">
        <v>513</v>
      </c>
      <c r="F4085" s="2">
        <v>1888</v>
      </c>
      <c r="G4085">
        <v>4364</v>
      </c>
      <c r="H4085">
        <v>0</v>
      </c>
      <c r="I4085" t="s">
        <v>2854</v>
      </c>
      <c r="J4085" s="1">
        <v>1.891</v>
      </c>
      <c r="K4085">
        <f t="shared" si="68"/>
        <v>1.891</v>
      </c>
    </row>
    <row r="4086" spans="1:11" x14ac:dyDescent="0.25">
      <c r="A4086" t="s">
        <v>3054</v>
      </c>
      <c r="B4086" t="s">
        <v>60</v>
      </c>
      <c r="C4086">
        <v>4</v>
      </c>
      <c r="D4086">
        <v>10000</v>
      </c>
      <c r="E4086">
        <v>513</v>
      </c>
      <c r="F4086" s="2">
        <v>1889</v>
      </c>
      <c r="G4086">
        <v>4444</v>
      </c>
      <c r="H4086">
        <v>0</v>
      </c>
      <c r="I4086" t="s">
        <v>1070</v>
      </c>
      <c r="J4086" s="1">
        <v>1.891</v>
      </c>
      <c r="K4086">
        <f t="shared" si="68"/>
        <v>1.891</v>
      </c>
    </row>
    <row r="4087" spans="1:11" x14ac:dyDescent="0.25">
      <c r="A4087" t="s">
        <v>3054</v>
      </c>
      <c r="B4087" t="s">
        <v>60</v>
      </c>
      <c r="C4087">
        <v>4</v>
      </c>
      <c r="D4087">
        <v>10000</v>
      </c>
      <c r="E4087">
        <v>513</v>
      </c>
      <c r="F4087" s="2">
        <v>1887</v>
      </c>
      <c r="G4087">
        <v>4384</v>
      </c>
      <c r="H4087">
        <v>0</v>
      </c>
      <c r="I4087" t="s">
        <v>646</v>
      </c>
      <c r="J4087" s="1">
        <v>1.889</v>
      </c>
      <c r="K4087">
        <f t="shared" si="68"/>
        <v>1.889</v>
      </c>
    </row>
    <row r="4088" spans="1:11" hidden="1" x14ac:dyDescent="0.25">
      <c r="A4088" t="s">
        <v>3054</v>
      </c>
      <c r="B4088" t="s">
        <v>186</v>
      </c>
      <c r="C4088">
        <v>1</v>
      </c>
      <c r="D4088">
        <v>2000</v>
      </c>
      <c r="E4088">
        <v>3060</v>
      </c>
      <c r="F4088" t="s">
        <v>3154</v>
      </c>
      <c r="G4088">
        <v>284</v>
      </c>
      <c r="H4088">
        <v>0</v>
      </c>
      <c r="I4088" t="s">
        <v>3155</v>
      </c>
      <c r="J4088" s="1">
        <v>0.97799999999999998</v>
      </c>
      <c r="K4088">
        <f t="shared" si="68"/>
        <v>0.97799999999999998</v>
      </c>
    </row>
    <row r="4089" spans="1:11" hidden="1" x14ac:dyDescent="0.25">
      <c r="A4089" t="s">
        <v>3054</v>
      </c>
      <c r="B4089" t="s">
        <v>186</v>
      </c>
      <c r="C4089">
        <v>1</v>
      </c>
      <c r="D4089">
        <v>6000</v>
      </c>
      <c r="E4089">
        <v>3060</v>
      </c>
      <c r="F4089" s="2">
        <v>8681</v>
      </c>
      <c r="G4089">
        <v>652</v>
      </c>
      <c r="H4089">
        <v>0</v>
      </c>
      <c r="I4089" t="s">
        <v>1594</v>
      </c>
      <c r="J4089" s="1">
        <v>8.6850000000000005</v>
      </c>
      <c r="K4089">
        <f t="shared" si="68"/>
        <v>8.6850000000000005</v>
      </c>
    </row>
    <row r="4090" spans="1:11" hidden="1" x14ac:dyDescent="0.25">
      <c r="A4090" t="s">
        <v>3054</v>
      </c>
      <c r="B4090" t="s">
        <v>186</v>
      </c>
      <c r="C4090">
        <v>1</v>
      </c>
      <c r="D4090">
        <v>10000</v>
      </c>
      <c r="E4090">
        <v>3060</v>
      </c>
      <c r="F4090" s="2">
        <v>25275</v>
      </c>
      <c r="G4090">
        <v>648</v>
      </c>
      <c r="H4090">
        <v>0</v>
      </c>
      <c r="I4090" t="s">
        <v>1741</v>
      </c>
      <c r="J4090" s="1">
        <v>25.283999999999999</v>
      </c>
      <c r="K4090">
        <f t="shared" si="68"/>
        <v>25.283999999999999</v>
      </c>
    </row>
    <row r="4091" spans="1:11" hidden="1" x14ac:dyDescent="0.25">
      <c r="A4091" t="s">
        <v>3054</v>
      </c>
      <c r="B4091" t="s">
        <v>186</v>
      </c>
      <c r="C4091">
        <v>1</v>
      </c>
      <c r="D4091">
        <v>10000</v>
      </c>
      <c r="E4091">
        <v>3060</v>
      </c>
      <c r="F4091" s="2">
        <v>25485</v>
      </c>
      <c r="G4091">
        <v>648</v>
      </c>
      <c r="H4091">
        <v>0</v>
      </c>
      <c r="I4091" t="s">
        <v>644</v>
      </c>
      <c r="J4091" s="1">
        <v>25.492999999999999</v>
      </c>
      <c r="K4091">
        <f t="shared" si="68"/>
        <v>25.492999999999999</v>
      </c>
    </row>
    <row r="4092" spans="1:11" hidden="1" x14ac:dyDescent="0.25">
      <c r="A4092" t="s">
        <v>3054</v>
      </c>
      <c r="B4092" t="s">
        <v>186</v>
      </c>
      <c r="C4092">
        <v>1</v>
      </c>
      <c r="D4092">
        <v>10000</v>
      </c>
      <c r="E4092">
        <v>3060</v>
      </c>
      <c r="F4092" s="2">
        <v>25422</v>
      </c>
      <c r="G4092">
        <v>648</v>
      </c>
      <c r="H4092">
        <v>0</v>
      </c>
      <c r="I4092" t="s">
        <v>333</v>
      </c>
      <c r="J4092" s="1">
        <v>25.431000000000001</v>
      </c>
      <c r="K4092">
        <f t="shared" si="68"/>
        <v>25.431000000000001</v>
      </c>
    </row>
    <row r="4093" spans="1:11" hidden="1" x14ac:dyDescent="0.25">
      <c r="A4093" t="s">
        <v>3054</v>
      </c>
      <c r="B4093" t="s">
        <v>186</v>
      </c>
      <c r="C4093">
        <v>1</v>
      </c>
      <c r="D4093">
        <v>10000</v>
      </c>
      <c r="E4093">
        <v>3060</v>
      </c>
      <c r="F4093" s="2">
        <v>25461</v>
      </c>
      <c r="G4093">
        <v>652</v>
      </c>
      <c r="H4093">
        <v>0</v>
      </c>
      <c r="I4093" t="s">
        <v>644</v>
      </c>
      <c r="J4093" s="1">
        <v>25.469000000000001</v>
      </c>
      <c r="K4093">
        <f t="shared" si="68"/>
        <v>25.469000000000001</v>
      </c>
    </row>
    <row r="4094" spans="1:11" hidden="1" x14ac:dyDescent="0.25">
      <c r="A4094" t="s">
        <v>3054</v>
      </c>
      <c r="B4094" t="s">
        <v>186</v>
      </c>
      <c r="C4094">
        <v>1</v>
      </c>
      <c r="D4094">
        <v>10000</v>
      </c>
      <c r="E4094">
        <v>3060</v>
      </c>
      <c r="F4094" s="2">
        <v>25437</v>
      </c>
      <c r="G4094">
        <v>652</v>
      </c>
      <c r="H4094">
        <v>0</v>
      </c>
      <c r="I4094" t="s">
        <v>856</v>
      </c>
      <c r="J4094" s="1">
        <v>25.445</v>
      </c>
      <c r="K4094">
        <f t="shared" si="68"/>
        <v>25.445</v>
      </c>
    </row>
    <row r="4095" spans="1:11" hidden="1" x14ac:dyDescent="0.25">
      <c r="A4095" t="s">
        <v>3054</v>
      </c>
      <c r="B4095" t="s">
        <v>186</v>
      </c>
      <c r="C4095">
        <v>1</v>
      </c>
      <c r="D4095">
        <v>10000</v>
      </c>
      <c r="E4095">
        <v>3060</v>
      </c>
      <c r="F4095" s="2">
        <v>25454</v>
      </c>
      <c r="G4095">
        <v>648</v>
      </c>
      <c r="H4095">
        <v>0</v>
      </c>
      <c r="I4095" t="s">
        <v>856</v>
      </c>
      <c r="J4095" s="1">
        <v>25.462</v>
      </c>
      <c r="K4095">
        <f t="shared" si="68"/>
        <v>25.462</v>
      </c>
    </row>
    <row r="4096" spans="1:11" hidden="1" x14ac:dyDescent="0.25">
      <c r="A4096" t="s">
        <v>3054</v>
      </c>
      <c r="B4096" t="s">
        <v>77</v>
      </c>
      <c r="C4096">
        <v>3</v>
      </c>
      <c r="D4096">
        <v>2000</v>
      </c>
      <c r="E4096">
        <v>603</v>
      </c>
      <c r="F4096" t="s">
        <v>689</v>
      </c>
      <c r="G4096">
        <v>8</v>
      </c>
      <c r="H4096">
        <v>0</v>
      </c>
      <c r="I4096" t="s">
        <v>3156</v>
      </c>
      <c r="J4096" s="1">
        <v>0.42299999999999999</v>
      </c>
      <c r="K4096">
        <f t="shared" si="68"/>
        <v>0.42299999999999999</v>
      </c>
    </row>
    <row r="4097" spans="1:11" hidden="1" x14ac:dyDescent="0.25">
      <c r="A4097" t="s">
        <v>3054</v>
      </c>
      <c r="B4097" t="s">
        <v>77</v>
      </c>
      <c r="C4097">
        <v>3</v>
      </c>
      <c r="D4097">
        <v>6000</v>
      </c>
      <c r="E4097">
        <v>603</v>
      </c>
      <c r="F4097" t="s">
        <v>1735</v>
      </c>
      <c r="G4097">
        <v>7652</v>
      </c>
      <c r="H4097">
        <v>0</v>
      </c>
      <c r="I4097" t="s">
        <v>3157</v>
      </c>
      <c r="J4097" s="1">
        <v>0.80200000000000005</v>
      </c>
      <c r="K4097">
        <f t="shared" si="68"/>
        <v>0.80200000000000005</v>
      </c>
    </row>
    <row r="4098" spans="1:11" hidden="1" x14ac:dyDescent="0.25">
      <c r="A4098" t="s">
        <v>3054</v>
      </c>
      <c r="B4098" t="s">
        <v>77</v>
      </c>
      <c r="C4098">
        <v>3</v>
      </c>
      <c r="D4098">
        <v>10000</v>
      </c>
      <c r="E4098">
        <v>603</v>
      </c>
      <c r="F4098" s="2">
        <v>2081</v>
      </c>
      <c r="G4098">
        <v>8648</v>
      </c>
      <c r="H4098">
        <v>0</v>
      </c>
      <c r="I4098" t="s">
        <v>1450</v>
      </c>
      <c r="J4098" s="1">
        <v>2.0830000000000002</v>
      </c>
      <c r="K4098">
        <f t="shared" si="68"/>
        <v>2.0830000000000002</v>
      </c>
    </row>
    <row r="4099" spans="1:11" hidden="1" x14ac:dyDescent="0.25">
      <c r="A4099" t="s">
        <v>3054</v>
      </c>
      <c r="B4099" t="s">
        <v>77</v>
      </c>
      <c r="C4099">
        <v>3</v>
      </c>
      <c r="D4099">
        <v>10000</v>
      </c>
      <c r="E4099">
        <v>603</v>
      </c>
      <c r="F4099" s="2">
        <v>2030</v>
      </c>
      <c r="G4099">
        <v>8648</v>
      </c>
      <c r="H4099">
        <v>0</v>
      </c>
      <c r="I4099" t="s">
        <v>929</v>
      </c>
      <c r="J4099" s="1">
        <v>2.032</v>
      </c>
      <c r="K4099">
        <f t="shared" ref="K4099:K4162" si="69">VALUE(J4099)</f>
        <v>2.032</v>
      </c>
    </row>
    <row r="4100" spans="1:11" hidden="1" x14ac:dyDescent="0.25">
      <c r="A4100" t="s">
        <v>3054</v>
      </c>
      <c r="B4100" t="s">
        <v>77</v>
      </c>
      <c r="C4100">
        <v>3</v>
      </c>
      <c r="D4100">
        <v>10000</v>
      </c>
      <c r="E4100">
        <v>603</v>
      </c>
      <c r="F4100" s="2">
        <v>2034</v>
      </c>
      <c r="G4100">
        <v>8656</v>
      </c>
      <c r="H4100">
        <v>0</v>
      </c>
      <c r="I4100" t="s">
        <v>729</v>
      </c>
      <c r="J4100" s="1">
        <v>2.0350000000000001</v>
      </c>
      <c r="K4100">
        <f t="shared" si="69"/>
        <v>2.0350000000000001</v>
      </c>
    </row>
    <row r="4101" spans="1:11" hidden="1" x14ac:dyDescent="0.25">
      <c r="A4101" t="s">
        <v>3054</v>
      </c>
      <c r="B4101" t="s">
        <v>77</v>
      </c>
      <c r="C4101">
        <v>3</v>
      </c>
      <c r="D4101">
        <v>10000</v>
      </c>
      <c r="E4101">
        <v>603</v>
      </c>
      <c r="F4101" s="2">
        <v>2036</v>
      </c>
      <c r="G4101">
        <v>8412</v>
      </c>
      <c r="H4101">
        <v>0</v>
      </c>
      <c r="I4101" t="s">
        <v>346</v>
      </c>
      <c r="J4101" s="1">
        <v>2.0379999999999998</v>
      </c>
      <c r="K4101">
        <f t="shared" si="69"/>
        <v>2.0379999999999998</v>
      </c>
    </row>
    <row r="4102" spans="1:11" hidden="1" x14ac:dyDescent="0.25">
      <c r="A4102" t="s">
        <v>3054</v>
      </c>
      <c r="B4102" t="s">
        <v>77</v>
      </c>
      <c r="C4102">
        <v>3</v>
      </c>
      <c r="D4102">
        <v>10000</v>
      </c>
      <c r="E4102">
        <v>603</v>
      </c>
      <c r="F4102" s="2">
        <v>2030</v>
      </c>
      <c r="G4102">
        <v>8484</v>
      </c>
      <c r="H4102">
        <v>0</v>
      </c>
      <c r="I4102" t="s">
        <v>930</v>
      </c>
      <c r="J4102" s="1">
        <v>2.032</v>
      </c>
      <c r="K4102">
        <f t="shared" si="69"/>
        <v>2.032</v>
      </c>
    </row>
    <row r="4103" spans="1:11" hidden="1" x14ac:dyDescent="0.25">
      <c r="A4103" t="s">
        <v>3054</v>
      </c>
      <c r="B4103" t="s">
        <v>77</v>
      </c>
      <c r="C4103">
        <v>3</v>
      </c>
      <c r="D4103">
        <v>10000</v>
      </c>
      <c r="E4103">
        <v>603</v>
      </c>
      <c r="F4103" s="2">
        <v>2037</v>
      </c>
      <c r="G4103">
        <v>8592</v>
      </c>
      <c r="H4103">
        <v>0</v>
      </c>
      <c r="I4103" t="s">
        <v>154</v>
      </c>
      <c r="J4103" s="1">
        <v>2.0379999999999998</v>
      </c>
      <c r="K4103">
        <f t="shared" si="69"/>
        <v>2.0379999999999998</v>
      </c>
    </row>
    <row r="4104" spans="1:11" x14ac:dyDescent="0.25">
      <c r="A4104" t="s">
        <v>3054</v>
      </c>
      <c r="B4104" t="s">
        <v>36</v>
      </c>
      <c r="C4104">
        <v>3</v>
      </c>
      <c r="D4104">
        <v>2000</v>
      </c>
      <c r="E4104">
        <v>504</v>
      </c>
      <c r="F4104" t="s">
        <v>1520</v>
      </c>
      <c r="G4104">
        <v>3020</v>
      </c>
      <c r="H4104">
        <v>0</v>
      </c>
      <c r="I4104" t="s">
        <v>3158</v>
      </c>
      <c r="J4104" s="1">
        <v>0.63800000000000001</v>
      </c>
      <c r="K4104">
        <f t="shared" si="69"/>
        <v>0.63800000000000001</v>
      </c>
    </row>
    <row r="4105" spans="1:11" x14ac:dyDescent="0.25">
      <c r="A4105" t="s">
        <v>3054</v>
      </c>
      <c r="B4105" t="s">
        <v>36</v>
      </c>
      <c r="C4105">
        <v>3</v>
      </c>
      <c r="D4105">
        <v>6000</v>
      </c>
      <c r="E4105">
        <v>504</v>
      </c>
      <c r="F4105" t="s">
        <v>3159</v>
      </c>
      <c r="G4105">
        <v>10612</v>
      </c>
      <c r="H4105">
        <v>0</v>
      </c>
      <c r="I4105" t="s">
        <v>3160</v>
      </c>
      <c r="J4105" s="1">
        <v>0.76500000000000001</v>
      </c>
      <c r="K4105">
        <f t="shared" si="69"/>
        <v>0.76500000000000001</v>
      </c>
    </row>
    <row r="4106" spans="1:11" x14ac:dyDescent="0.25">
      <c r="A4106" t="s">
        <v>3054</v>
      </c>
      <c r="B4106" t="s">
        <v>36</v>
      </c>
      <c r="C4106">
        <v>3</v>
      </c>
      <c r="D4106">
        <v>10000</v>
      </c>
      <c r="E4106">
        <v>504</v>
      </c>
      <c r="F4106" s="2">
        <v>2184</v>
      </c>
      <c r="G4106">
        <v>10976</v>
      </c>
      <c r="H4106">
        <v>0</v>
      </c>
      <c r="I4106" t="s">
        <v>332</v>
      </c>
      <c r="J4106" s="1">
        <v>2.1869999999999998</v>
      </c>
      <c r="K4106">
        <f t="shared" si="69"/>
        <v>2.1869999999999998</v>
      </c>
    </row>
    <row r="4107" spans="1:11" x14ac:dyDescent="0.25">
      <c r="A4107" t="s">
        <v>3054</v>
      </c>
      <c r="B4107" t="s">
        <v>36</v>
      </c>
      <c r="C4107">
        <v>3</v>
      </c>
      <c r="D4107">
        <v>10000</v>
      </c>
      <c r="E4107">
        <v>504</v>
      </c>
      <c r="F4107" s="2">
        <v>2183</v>
      </c>
      <c r="G4107">
        <v>10704</v>
      </c>
      <c r="H4107">
        <v>0</v>
      </c>
      <c r="I4107" t="s">
        <v>728</v>
      </c>
      <c r="J4107" s="1">
        <v>2.1850000000000001</v>
      </c>
      <c r="K4107">
        <f t="shared" si="69"/>
        <v>2.1850000000000001</v>
      </c>
    </row>
    <row r="4108" spans="1:11" x14ac:dyDescent="0.25">
      <c r="A4108" t="s">
        <v>3054</v>
      </c>
      <c r="B4108" t="s">
        <v>36</v>
      </c>
      <c r="C4108">
        <v>3</v>
      </c>
      <c r="D4108">
        <v>10000</v>
      </c>
      <c r="E4108">
        <v>504</v>
      </c>
      <c r="F4108" s="2">
        <v>2181</v>
      </c>
      <c r="G4108">
        <v>10724</v>
      </c>
      <c r="H4108">
        <v>0</v>
      </c>
      <c r="I4108" t="s">
        <v>1365</v>
      </c>
      <c r="J4108" s="1">
        <v>2.1829999999999998</v>
      </c>
      <c r="K4108">
        <f t="shared" si="69"/>
        <v>2.1829999999999998</v>
      </c>
    </row>
    <row r="4109" spans="1:11" x14ac:dyDescent="0.25">
      <c r="A4109" t="s">
        <v>3054</v>
      </c>
      <c r="B4109" t="s">
        <v>36</v>
      </c>
      <c r="C4109">
        <v>3</v>
      </c>
      <c r="D4109">
        <v>10000</v>
      </c>
      <c r="E4109">
        <v>504</v>
      </c>
      <c r="F4109" s="2">
        <v>2178</v>
      </c>
      <c r="G4109">
        <v>10820</v>
      </c>
      <c r="H4109">
        <v>0</v>
      </c>
      <c r="I4109" t="s">
        <v>3161</v>
      </c>
      <c r="J4109" s="1">
        <v>2.181</v>
      </c>
      <c r="K4109">
        <f t="shared" si="69"/>
        <v>2.181</v>
      </c>
    </row>
    <row r="4110" spans="1:11" x14ac:dyDescent="0.25">
      <c r="A4110" t="s">
        <v>3054</v>
      </c>
      <c r="B4110" t="s">
        <v>36</v>
      </c>
      <c r="C4110">
        <v>3</v>
      </c>
      <c r="D4110">
        <v>10000</v>
      </c>
      <c r="E4110">
        <v>504</v>
      </c>
      <c r="F4110" s="2">
        <v>2181</v>
      </c>
      <c r="G4110">
        <v>10820</v>
      </c>
      <c r="H4110">
        <v>0</v>
      </c>
      <c r="I4110" t="s">
        <v>649</v>
      </c>
      <c r="J4110" s="1">
        <v>2.1840000000000002</v>
      </c>
      <c r="K4110">
        <f t="shared" si="69"/>
        <v>2.1840000000000002</v>
      </c>
    </row>
    <row r="4111" spans="1:11" x14ac:dyDescent="0.25">
      <c r="A4111" t="s">
        <v>3054</v>
      </c>
      <c r="B4111" t="s">
        <v>36</v>
      </c>
      <c r="C4111">
        <v>3</v>
      </c>
      <c r="D4111">
        <v>10000</v>
      </c>
      <c r="E4111">
        <v>504</v>
      </c>
      <c r="F4111" s="2">
        <v>2182</v>
      </c>
      <c r="G4111">
        <v>10872</v>
      </c>
      <c r="H4111">
        <v>0</v>
      </c>
      <c r="I4111" t="s">
        <v>646</v>
      </c>
      <c r="J4111" s="1">
        <v>2.1840000000000002</v>
      </c>
      <c r="K4111">
        <f t="shared" si="69"/>
        <v>2.1840000000000002</v>
      </c>
    </row>
    <row r="4112" spans="1:11" hidden="1" x14ac:dyDescent="0.25">
      <c r="A4112" t="s">
        <v>3054</v>
      </c>
      <c r="B4112" t="s">
        <v>44</v>
      </c>
      <c r="C4112">
        <v>1</v>
      </c>
      <c r="D4112">
        <v>2000</v>
      </c>
      <c r="E4112">
        <v>559</v>
      </c>
      <c r="F4112" t="s">
        <v>3162</v>
      </c>
      <c r="G4112">
        <v>26584</v>
      </c>
      <c r="H4112">
        <v>0</v>
      </c>
      <c r="I4112" t="s">
        <v>3163</v>
      </c>
      <c r="J4112" s="1">
        <v>2.0630000000000002</v>
      </c>
      <c r="K4112">
        <f t="shared" si="69"/>
        <v>2.0630000000000002</v>
      </c>
    </row>
    <row r="4113" spans="1:11" hidden="1" x14ac:dyDescent="0.25">
      <c r="A4113" t="s">
        <v>3054</v>
      </c>
      <c r="B4113" t="s">
        <v>44</v>
      </c>
      <c r="C4113">
        <v>1</v>
      </c>
      <c r="D4113">
        <v>6000</v>
      </c>
      <c r="E4113">
        <v>559</v>
      </c>
      <c r="F4113" s="2">
        <v>5709</v>
      </c>
      <c r="G4113">
        <v>33848</v>
      </c>
      <c r="H4113">
        <v>0</v>
      </c>
      <c r="I4113" t="s">
        <v>3164</v>
      </c>
      <c r="J4113" s="1">
        <v>5.548</v>
      </c>
      <c r="K4113">
        <f t="shared" si="69"/>
        <v>5.548</v>
      </c>
    </row>
    <row r="4114" spans="1:11" hidden="1" x14ac:dyDescent="0.25">
      <c r="A4114" t="s">
        <v>3054</v>
      </c>
      <c r="B4114" t="s">
        <v>44</v>
      </c>
      <c r="C4114">
        <v>1</v>
      </c>
      <c r="D4114">
        <v>10000</v>
      </c>
      <c r="E4114">
        <v>559</v>
      </c>
      <c r="F4114" s="2">
        <v>16667</v>
      </c>
      <c r="G4114">
        <v>41024</v>
      </c>
      <c r="H4114">
        <v>0</v>
      </c>
      <c r="I4114" t="s">
        <v>3165</v>
      </c>
      <c r="J4114" s="1">
        <v>16.170000000000002</v>
      </c>
      <c r="K4114">
        <f t="shared" si="69"/>
        <v>16.170000000000002</v>
      </c>
    </row>
    <row r="4115" spans="1:11" hidden="1" x14ac:dyDescent="0.25">
      <c r="A4115" t="s">
        <v>3054</v>
      </c>
      <c r="B4115" t="s">
        <v>44</v>
      </c>
      <c r="C4115">
        <v>1</v>
      </c>
      <c r="D4115">
        <v>10000</v>
      </c>
      <c r="E4115">
        <v>559</v>
      </c>
      <c r="F4115" s="2">
        <v>16647</v>
      </c>
      <c r="G4115">
        <v>38032</v>
      </c>
      <c r="H4115">
        <v>0</v>
      </c>
      <c r="I4115" t="s">
        <v>3166</v>
      </c>
      <c r="J4115" s="1">
        <v>16.192</v>
      </c>
      <c r="K4115">
        <f t="shared" si="69"/>
        <v>16.192</v>
      </c>
    </row>
    <row r="4116" spans="1:11" hidden="1" x14ac:dyDescent="0.25">
      <c r="A4116" t="s">
        <v>3054</v>
      </c>
      <c r="B4116" t="s">
        <v>44</v>
      </c>
      <c r="C4116">
        <v>1</v>
      </c>
      <c r="D4116">
        <v>10000</v>
      </c>
      <c r="E4116">
        <v>559</v>
      </c>
      <c r="F4116" s="2">
        <v>16538</v>
      </c>
      <c r="G4116">
        <v>37128</v>
      </c>
      <c r="H4116">
        <v>0</v>
      </c>
      <c r="I4116" t="s">
        <v>3167</v>
      </c>
      <c r="J4116" s="1">
        <v>16.120999999999999</v>
      </c>
      <c r="K4116">
        <f t="shared" si="69"/>
        <v>16.120999999999999</v>
      </c>
    </row>
    <row r="4117" spans="1:11" hidden="1" x14ac:dyDescent="0.25">
      <c r="A4117" t="s">
        <v>3054</v>
      </c>
      <c r="B4117" t="s">
        <v>44</v>
      </c>
      <c r="C4117">
        <v>1</v>
      </c>
      <c r="D4117">
        <v>10000</v>
      </c>
      <c r="E4117">
        <v>559</v>
      </c>
      <c r="F4117" s="2">
        <v>16555</v>
      </c>
      <c r="G4117">
        <v>37936</v>
      </c>
      <c r="H4117">
        <v>0</v>
      </c>
      <c r="I4117" t="s">
        <v>3168</v>
      </c>
      <c r="J4117" s="1">
        <v>16.14</v>
      </c>
      <c r="K4117">
        <f t="shared" si="69"/>
        <v>16.14</v>
      </c>
    </row>
    <row r="4118" spans="1:11" hidden="1" x14ac:dyDescent="0.25">
      <c r="A4118" t="s">
        <v>3054</v>
      </c>
      <c r="B4118" t="s">
        <v>44</v>
      </c>
      <c r="C4118">
        <v>1</v>
      </c>
      <c r="D4118">
        <v>10000</v>
      </c>
      <c r="E4118">
        <v>559</v>
      </c>
      <c r="F4118" s="2">
        <v>16598</v>
      </c>
      <c r="G4118">
        <v>38268</v>
      </c>
      <c r="H4118">
        <v>0</v>
      </c>
      <c r="I4118" t="s">
        <v>3169</v>
      </c>
      <c r="J4118" s="1">
        <v>16.151</v>
      </c>
      <c r="K4118">
        <f t="shared" si="69"/>
        <v>16.151</v>
      </c>
    </row>
    <row r="4119" spans="1:11" hidden="1" x14ac:dyDescent="0.25">
      <c r="A4119" t="s">
        <v>3054</v>
      </c>
      <c r="B4119" t="s">
        <v>44</v>
      </c>
      <c r="C4119">
        <v>1</v>
      </c>
      <c r="D4119">
        <v>10000</v>
      </c>
      <c r="E4119">
        <v>559</v>
      </c>
      <c r="F4119" s="2">
        <v>16622</v>
      </c>
      <c r="G4119">
        <v>38176</v>
      </c>
      <c r="H4119">
        <v>0</v>
      </c>
      <c r="I4119" t="s">
        <v>3170</v>
      </c>
      <c r="J4119" s="1">
        <v>16.167999999999999</v>
      </c>
      <c r="K4119">
        <f t="shared" si="69"/>
        <v>16.167999999999999</v>
      </c>
    </row>
    <row r="4120" spans="1:11" x14ac:dyDescent="0.25">
      <c r="A4120" t="s">
        <v>3054</v>
      </c>
      <c r="B4120" t="s">
        <v>89</v>
      </c>
      <c r="C4120">
        <v>2</v>
      </c>
      <c r="D4120">
        <v>2000</v>
      </c>
      <c r="E4120">
        <v>386</v>
      </c>
      <c r="F4120" t="s">
        <v>428</v>
      </c>
      <c r="G4120">
        <v>7972</v>
      </c>
      <c r="H4120">
        <v>0</v>
      </c>
      <c r="I4120" t="s">
        <v>3171</v>
      </c>
      <c r="J4120" s="1">
        <v>1.1120000000000001</v>
      </c>
      <c r="K4120">
        <f t="shared" si="69"/>
        <v>1.1120000000000001</v>
      </c>
    </row>
    <row r="4121" spans="1:11" x14ac:dyDescent="0.25">
      <c r="A4121" t="s">
        <v>3054</v>
      </c>
      <c r="B4121" t="s">
        <v>89</v>
      </c>
      <c r="C4121">
        <v>2</v>
      </c>
      <c r="D4121">
        <v>6000</v>
      </c>
      <c r="E4121">
        <v>386</v>
      </c>
      <c r="F4121" s="2">
        <v>1206</v>
      </c>
      <c r="G4121">
        <v>9676</v>
      </c>
      <c r="H4121">
        <v>0</v>
      </c>
      <c r="I4121" t="s">
        <v>3172</v>
      </c>
      <c r="J4121" s="1">
        <v>1.2090000000000001</v>
      </c>
      <c r="K4121">
        <f t="shared" si="69"/>
        <v>1.2090000000000001</v>
      </c>
    </row>
    <row r="4122" spans="1:11" x14ac:dyDescent="0.25">
      <c r="A4122" t="s">
        <v>3054</v>
      </c>
      <c r="B4122" t="s">
        <v>89</v>
      </c>
      <c r="C4122">
        <v>2</v>
      </c>
      <c r="D4122">
        <v>10000</v>
      </c>
      <c r="E4122">
        <v>386</v>
      </c>
      <c r="F4122" s="2">
        <v>3337</v>
      </c>
      <c r="G4122">
        <v>10304</v>
      </c>
      <c r="H4122">
        <v>0</v>
      </c>
      <c r="I4122" t="s">
        <v>1629</v>
      </c>
      <c r="J4122" s="1">
        <v>3.34</v>
      </c>
      <c r="K4122">
        <f t="shared" si="69"/>
        <v>3.34</v>
      </c>
    </row>
    <row r="4123" spans="1:11" x14ac:dyDescent="0.25">
      <c r="A4123" t="s">
        <v>3054</v>
      </c>
      <c r="B4123" t="s">
        <v>89</v>
      </c>
      <c r="C4123">
        <v>2</v>
      </c>
      <c r="D4123">
        <v>10000</v>
      </c>
      <c r="E4123">
        <v>386</v>
      </c>
      <c r="F4123" s="2">
        <v>3316</v>
      </c>
      <c r="G4123">
        <v>10292</v>
      </c>
      <c r="H4123">
        <v>0</v>
      </c>
      <c r="I4123" t="s">
        <v>1298</v>
      </c>
      <c r="J4123" s="1">
        <v>3.319</v>
      </c>
      <c r="K4123">
        <f t="shared" si="69"/>
        <v>3.319</v>
      </c>
    </row>
    <row r="4124" spans="1:11" x14ac:dyDescent="0.25">
      <c r="A4124" t="s">
        <v>3054</v>
      </c>
      <c r="B4124" t="s">
        <v>89</v>
      </c>
      <c r="C4124">
        <v>2</v>
      </c>
      <c r="D4124">
        <v>10000</v>
      </c>
      <c r="E4124">
        <v>386</v>
      </c>
      <c r="F4124" s="2">
        <v>3354</v>
      </c>
      <c r="G4124">
        <v>10116</v>
      </c>
      <c r="H4124">
        <v>0</v>
      </c>
      <c r="I4124" t="s">
        <v>1298</v>
      </c>
      <c r="J4124" s="1">
        <v>3.3570000000000002</v>
      </c>
      <c r="K4124">
        <f t="shared" si="69"/>
        <v>3.3570000000000002</v>
      </c>
    </row>
    <row r="4125" spans="1:11" x14ac:dyDescent="0.25">
      <c r="A4125" t="s">
        <v>3054</v>
      </c>
      <c r="B4125" t="s">
        <v>89</v>
      </c>
      <c r="C4125">
        <v>2</v>
      </c>
      <c r="D4125">
        <v>10000</v>
      </c>
      <c r="E4125">
        <v>386</v>
      </c>
      <c r="F4125" s="2">
        <v>3347</v>
      </c>
      <c r="G4125">
        <v>10304</v>
      </c>
      <c r="H4125">
        <v>0</v>
      </c>
      <c r="I4125" t="s">
        <v>2814</v>
      </c>
      <c r="J4125" s="1">
        <v>3.35</v>
      </c>
      <c r="K4125">
        <f t="shared" si="69"/>
        <v>3.35</v>
      </c>
    </row>
    <row r="4126" spans="1:11" x14ac:dyDescent="0.25">
      <c r="A4126" t="s">
        <v>3054</v>
      </c>
      <c r="B4126" t="s">
        <v>89</v>
      </c>
      <c r="C4126">
        <v>2</v>
      </c>
      <c r="D4126">
        <v>10000</v>
      </c>
      <c r="E4126">
        <v>386</v>
      </c>
      <c r="F4126" s="2">
        <v>3330</v>
      </c>
      <c r="G4126">
        <v>10220</v>
      </c>
      <c r="H4126">
        <v>0</v>
      </c>
      <c r="I4126" t="s">
        <v>730</v>
      </c>
      <c r="J4126" s="1">
        <v>3.3330000000000002</v>
      </c>
      <c r="K4126">
        <f t="shared" si="69"/>
        <v>3.3330000000000002</v>
      </c>
    </row>
    <row r="4127" spans="1:11" x14ac:dyDescent="0.25">
      <c r="A4127" t="s">
        <v>3054</v>
      </c>
      <c r="B4127" t="s">
        <v>89</v>
      </c>
      <c r="C4127">
        <v>2</v>
      </c>
      <c r="D4127">
        <v>10000</v>
      </c>
      <c r="E4127">
        <v>386</v>
      </c>
      <c r="F4127" s="2">
        <v>3346</v>
      </c>
      <c r="G4127">
        <v>10228</v>
      </c>
      <c r="H4127">
        <v>0</v>
      </c>
      <c r="I4127" t="s">
        <v>748</v>
      </c>
      <c r="J4127" s="1">
        <v>3.3490000000000002</v>
      </c>
      <c r="K4127">
        <f t="shared" si="69"/>
        <v>3.3490000000000002</v>
      </c>
    </row>
    <row r="4128" spans="1:11" x14ac:dyDescent="0.25">
      <c r="A4128" t="s">
        <v>3054</v>
      </c>
      <c r="B4128" t="s">
        <v>32</v>
      </c>
      <c r="C4128">
        <v>1</v>
      </c>
      <c r="D4128">
        <v>2000</v>
      </c>
      <c r="E4128">
        <v>518</v>
      </c>
      <c r="F4128" s="2">
        <v>2775</v>
      </c>
      <c r="G4128">
        <v>60060</v>
      </c>
      <c r="H4128">
        <v>0</v>
      </c>
      <c r="I4128" t="s">
        <v>3173</v>
      </c>
      <c r="J4128" s="1">
        <v>5.23</v>
      </c>
      <c r="K4128">
        <f t="shared" si="69"/>
        <v>5.23</v>
      </c>
    </row>
    <row r="4129" spans="1:11" x14ac:dyDescent="0.25">
      <c r="A4129" t="s">
        <v>3054</v>
      </c>
      <c r="B4129" t="s">
        <v>32</v>
      </c>
      <c r="C4129">
        <v>1</v>
      </c>
      <c r="D4129">
        <v>6000</v>
      </c>
      <c r="E4129">
        <v>518</v>
      </c>
      <c r="F4129" s="2">
        <v>23400</v>
      </c>
      <c r="G4129">
        <v>89472</v>
      </c>
      <c r="H4129">
        <v>0</v>
      </c>
      <c r="I4129" t="s">
        <v>3174</v>
      </c>
      <c r="J4129" s="1">
        <v>11.603</v>
      </c>
      <c r="K4129">
        <f t="shared" si="69"/>
        <v>11.603</v>
      </c>
    </row>
    <row r="4130" spans="1:11" x14ac:dyDescent="0.25">
      <c r="A4130" t="s">
        <v>3054</v>
      </c>
      <c r="B4130" t="s">
        <v>32</v>
      </c>
      <c r="C4130">
        <v>1</v>
      </c>
      <c r="D4130">
        <v>10000</v>
      </c>
      <c r="E4130">
        <v>518</v>
      </c>
      <c r="F4130" s="2">
        <v>60940</v>
      </c>
      <c r="G4130">
        <v>131180</v>
      </c>
      <c r="H4130">
        <v>0</v>
      </c>
      <c r="I4130" t="s">
        <v>3175</v>
      </c>
      <c r="J4130" s="1">
        <v>30.093</v>
      </c>
      <c r="K4130">
        <f t="shared" si="69"/>
        <v>30.093</v>
      </c>
    </row>
    <row r="4131" spans="1:11" x14ac:dyDescent="0.25">
      <c r="A4131" t="s">
        <v>3054</v>
      </c>
      <c r="B4131" t="s">
        <v>32</v>
      </c>
      <c r="C4131">
        <v>1</v>
      </c>
      <c r="D4131">
        <v>10000</v>
      </c>
      <c r="E4131">
        <v>518</v>
      </c>
      <c r="F4131" s="2">
        <v>60762</v>
      </c>
      <c r="G4131">
        <v>129816</v>
      </c>
      <c r="H4131">
        <v>0</v>
      </c>
      <c r="I4131" t="s">
        <v>3176</v>
      </c>
      <c r="J4131" s="1">
        <v>30.004999999999999</v>
      </c>
      <c r="K4131">
        <f t="shared" si="69"/>
        <v>30.004999999999999</v>
      </c>
    </row>
    <row r="4132" spans="1:11" x14ac:dyDescent="0.25">
      <c r="A4132" t="s">
        <v>3054</v>
      </c>
      <c r="B4132" t="s">
        <v>32</v>
      </c>
      <c r="C4132">
        <v>1</v>
      </c>
      <c r="D4132">
        <v>10000</v>
      </c>
      <c r="E4132">
        <v>518</v>
      </c>
      <c r="F4132" s="2">
        <v>59982</v>
      </c>
      <c r="G4132">
        <v>114808</v>
      </c>
      <c r="H4132">
        <v>0</v>
      </c>
      <c r="I4132" t="s">
        <v>3177</v>
      </c>
      <c r="J4132" s="1">
        <v>29.626999999999999</v>
      </c>
      <c r="K4132">
        <f t="shared" si="69"/>
        <v>29.626999999999999</v>
      </c>
    </row>
    <row r="4133" spans="1:11" x14ac:dyDescent="0.25">
      <c r="A4133" t="s">
        <v>3054</v>
      </c>
      <c r="B4133" t="s">
        <v>32</v>
      </c>
      <c r="C4133">
        <v>1</v>
      </c>
      <c r="D4133">
        <v>10000</v>
      </c>
      <c r="E4133">
        <v>518</v>
      </c>
      <c r="F4133" s="2">
        <v>60895</v>
      </c>
      <c r="G4133">
        <v>129856</v>
      </c>
      <c r="H4133">
        <v>0</v>
      </c>
      <c r="I4133" t="s">
        <v>3178</v>
      </c>
      <c r="J4133" s="1">
        <v>30.065000000000001</v>
      </c>
      <c r="K4133">
        <f t="shared" si="69"/>
        <v>30.065000000000001</v>
      </c>
    </row>
    <row r="4134" spans="1:11" x14ac:dyDescent="0.25">
      <c r="A4134" t="s">
        <v>3054</v>
      </c>
      <c r="B4134" t="s">
        <v>32</v>
      </c>
      <c r="C4134">
        <v>1</v>
      </c>
      <c r="D4134">
        <v>10000</v>
      </c>
      <c r="E4134">
        <v>518</v>
      </c>
      <c r="F4134" s="2">
        <v>60726</v>
      </c>
      <c r="G4134">
        <v>131228</v>
      </c>
      <c r="H4134">
        <v>0</v>
      </c>
      <c r="I4134" t="s">
        <v>3179</v>
      </c>
      <c r="J4134" s="1">
        <v>29.978999999999999</v>
      </c>
      <c r="K4134">
        <f t="shared" si="69"/>
        <v>29.978999999999999</v>
      </c>
    </row>
    <row r="4135" spans="1:11" x14ac:dyDescent="0.25">
      <c r="A4135" t="s">
        <v>3054</v>
      </c>
      <c r="B4135" t="s">
        <v>32</v>
      </c>
      <c r="C4135">
        <v>1</v>
      </c>
      <c r="D4135">
        <v>10000</v>
      </c>
      <c r="E4135">
        <v>518</v>
      </c>
      <c r="F4135" s="2">
        <v>61389</v>
      </c>
      <c r="G4135">
        <v>130116</v>
      </c>
      <c r="H4135">
        <v>0</v>
      </c>
      <c r="I4135" t="s">
        <v>3180</v>
      </c>
      <c r="J4135" s="1">
        <v>30.324999999999999</v>
      </c>
      <c r="K4135">
        <f t="shared" si="69"/>
        <v>30.324999999999999</v>
      </c>
    </row>
    <row r="4136" spans="1:11" x14ac:dyDescent="0.25">
      <c r="A4136" t="s">
        <v>3054</v>
      </c>
      <c r="B4136" t="s">
        <v>234</v>
      </c>
      <c r="C4136">
        <v>4</v>
      </c>
      <c r="D4136">
        <v>2000</v>
      </c>
      <c r="E4136">
        <v>530</v>
      </c>
      <c r="F4136" t="s">
        <v>1285</v>
      </c>
      <c r="G4136">
        <v>32816</v>
      </c>
      <c r="H4136">
        <v>0</v>
      </c>
      <c r="I4136" t="s">
        <v>3181</v>
      </c>
      <c r="J4136" s="1">
        <v>2.36</v>
      </c>
      <c r="K4136">
        <f t="shared" si="69"/>
        <v>2.36</v>
      </c>
    </row>
    <row r="4137" spans="1:11" x14ac:dyDescent="0.25">
      <c r="A4137" t="s">
        <v>3054</v>
      </c>
      <c r="B4137" t="s">
        <v>234</v>
      </c>
      <c r="C4137">
        <v>4</v>
      </c>
      <c r="D4137">
        <v>6000</v>
      </c>
      <c r="E4137">
        <v>530</v>
      </c>
      <c r="F4137" s="2">
        <v>5016</v>
      </c>
      <c r="G4137">
        <v>62832</v>
      </c>
      <c r="H4137">
        <v>0</v>
      </c>
      <c r="I4137" t="s">
        <v>1450</v>
      </c>
      <c r="J4137" s="1">
        <v>5</v>
      </c>
      <c r="K4137">
        <f t="shared" si="69"/>
        <v>5</v>
      </c>
    </row>
    <row r="4138" spans="1:11" x14ac:dyDescent="0.25">
      <c r="A4138" t="s">
        <v>3054</v>
      </c>
      <c r="B4138" t="s">
        <v>234</v>
      </c>
      <c r="C4138">
        <v>4</v>
      </c>
      <c r="D4138">
        <v>10000</v>
      </c>
      <c r="E4138">
        <v>530</v>
      </c>
      <c r="F4138" s="2">
        <v>14394</v>
      </c>
      <c r="G4138">
        <v>62752</v>
      </c>
      <c r="H4138">
        <v>0</v>
      </c>
      <c r="I4138" t="s">
        <v>484</v>
      </c>
      <c r="J4138" s="1">
        <v>14.313000000000001</v>
      </c>
      <c r="K4138">
        <f t="shared" si="69"/>
        <v>14.313000000000001</v>
      </c>
    </row>
    <row r="4139" spans="1:11" x14ac:dyDescent="0.25">
      <c r="A4139" t="s">
        <v>3054</v>
      </c>
      <c r="B4139" t="s">
        <v>234</v>
      </c>
      <c r="C4139">
        <v>4</v>
      </c>
      <c r="D4139">
        <v>10000</v>
      </c>
      <c r="E4139">
        <v>530</v>
      </c>
      <c r="F4139" s="2">
        <v>14330</v>
      </c>
      <c r="G4139">
        <v>62856</v>
      </c>
      <c r="H4139">
        <v>0</v>
      </c>
      <c r="I4139" t="s">
        <v>3182</v>
      </c>
      <c r="J4139" s="1">
        <v>14.301</v>
      </c>
      <c r="K4139">
        <f t="shared" si="69"/>
        <v>14.301</v>
      </c>
    </row>
    <row r="4140" spans="1:11" x14ac:dyDescent="0.25">
      <c r="A4140" t="s">
        <v>3054</v>
      </c>
      <c r="B4140" t="s">
        <v>234</v>
      </c>
      <c r="C4140">
        <v>4</v>
      </c>
      <c r="D4140">
        <v>10000</v>
      </c>
      <c r="E4140">
        <v>530</v>
      </c>
      <c r="F4140" s="2">
        <v>14395</v>
      </c>
      <c r="G4140">
        <v>62936</v>
      </c>
      <c r="H4140">
        <v>0</v>
      </c>
      <c r="I4140" t="s">
        <v>3183</v>
      </c>
      <c r="J4140" s="1">
        <v>14.317</v>
      </c>
      <c r="K4140">
        <f t="shared" si="69"/>
        <v>14.317</v>
      </c>
    </row>
    <row r="4141" spans="1:11" x14ac:dyDescent="0.25">
      <c r="A4141" t="s">
        <v>3054</v>
      </c>
      <c r="B4141" t="s">
        <v>234</v>
      </c>
      <c r="C4141">
        <v>4</v>
      </c>
      <c r="D4141">
        <v>10000</v>
      </c>
      <c r="E4141">
        <v>530</v>
      </c>
      <c r="F4141" s="2">
        <v>14395</v>
      </c>
      <c r="G4141">
        <v>62908</v>
      </c>
      <c r="H4141">
        <v>0</v>
      </c>
      <c r="I4141" t="s">
        <v>3184</v>
      </c>
      <c r="J4141" s="1">
        <v>14.314</v>
      </c>
      <c r="K4141">
        <f t="shared" si="69"/>
        <v>14.314</v>
      </c>
    </row>
    <row r="4142" spans="1:11" x14ac:dyDescent="0.25">
      <c r="A4142" t="s">
        <v>3054</v>
      </c>
      <c r="B4142" t="s">
        <v>234</v>
      </c>
      <c r="C4142">
        <v>4</v>
      </c>
      <c r="D4142">
        <v>10000</v>
      </c>
      <c r="E4142">
        <v>530</v>
      </c>
      <c r="F4142" s="2">
        <v>14353</v>
      </c>
      <c r="G4142">
        <v>62816</v>
      </c>
      <c r="H4142">
        <v>0</v>
      </c>
      <c r="I4142" t="s">
        <v>3185</v>
      </c>
      <c r="J4142" s="1">
        <v>14.311999999999999</v>
      </c>
      <c r="K4142">
        <f t="shared" si="69"/>
        <v>14.311999999999999</v>
      </c>
    </row>
    <row r="4143" spans="1:11" x14ac:dyDescent="0.25">
      <c r="A4143" t="s">
        <v>3054</v>
      </c>
      <c r="B4143" t="s">
        <v>234</v>
      </c>
      <c r="C4143">
        <v>4</v>
      </c>
      <c r="D4143">
        <v>10000</v>
      </c>
      <c r="E4143">
        <v>530</v>
      </c>
      <c r="F4143" s="2">
        <v>14389</v>
      </c>
      <c r="G4143">
        <v>62852</v>
      </c>
      <c r="H4143">
        <v>0</v>
      </c>
      <c r="I4143" t="s">
        <v>381</v>
      </c>
      <c r="J4143" s="1">
        <v>14.311</v>
      </c>
      <c r="K4143">
        <f t="shared" si="69"/>
        <v>14.311</v>
      </c>
    </row>
    <row r="4144" spans="1:11" x14ac:dyDescent="0.25">
      <c r="A4144" t="s">
        <v>3054</v>
      </c>
      <c r="B4144" t="s">
        <v>36</v>
      </c>
      <c r="C4144">
        <v>1</v>
      </c>
      <c r="D4144">
        <v>2000</v>
      </c>
      <c r="E4144">
        <v>736</v>
      </c>
      <c r="F4144" s="2">
        <v>17946</v>
      </c>
      <c r="G4144">
        <v>9912</v>
      </c>
      <c r="H4144">
        <v>0</v>
      </c>
      <c r="I4144" t="s">
        <v>3186</v>
      </c>
      <c r="J4144" s="1">
        <v>18.72</v>
      </c>
      <c r="K4144">
        <f t="shared" si="69"/>
        <v>18.72</v>
      </c>
    </row>
    <row r="4145" spans="1:11" x14ac:dyDescent="0.25">
      <c r="A4145" t="s">
        <v>3054</v>
      </c>
      <c r="B4145" t="s">
        <v>36</v>
      </c>
      <c r="C4145">
        <v>1</v>
      </c>
      <c r="D4145">
        <v>6000</v>
      </c>
      <c r="E4145">
        <v>736</v>
      </c>
      <c r="F4145" s="2">
        <v>187906</v>
      </c>
      <c r="G4145">
        <v>9788</v>
      </c>
      <c r="H4145">
        <v>0</v>
      </c>
      <c r="I4145" t="s">
        <v>3187</v>
      </c>
      <c r="J4145" s="1">
        <v>187.95400000000001</v>
      </c>
      <c r="K4145">
        <f t="shared" si="69"/>
        <v>187.95400000000001</v>
      </c>
    </row>
    <row r="4146" spans="1:11" x14ac:dyDescent="0.25">
      <c r="A4146" t="s">
        <v>3054</v>
      </c>
      <c r="B4146" t="s">
        <v>36</v>
      </c>
      <c r="C4146">
        <v>1</v>
      </c>
      <c r="D4146">
        <v>10000</v>
      </c>
      <c r="E4146">
        <v>736</v>
      </c>
      <c r="F4146" s="2">
        <v>545223</v>
      </c>
      <c r="G4146">
        <v>11912</v>
      </c>
      <c r="H4146">
        <v>0</v>
      </c>
      <c r="I4146" t="s">
        <v>3188</v>
      </c>
      <c r="J4146" s="1">
        <v>545.38400000000001</v>
      </c>
      <c r="K4146">
        <f t="shared" si="69"/>
        <v>545.38400000000001</v>
      </c>
    </row>
    <row r="4147" spans="1:11" hidden="1" x14ac:dyDescent="0.25">
      <c r="A4147" t="s">
        <v>3054</v>
      </c>
      <c r="B4147" t="s">
        <v>175</v>
      </c>
      <c r="C4147">
        <v>1</v>
      </c>
      <c r="D4147">
        <v>2000</v>
      </c>
      <c r="E4147">
        <v>513</v>
      </c>
      <c r="F4147" s="2">
        <v>1782</v>
      </c>
      <c r="G4147">
        <v>69144</v>
      </c>
      <c r="H4147">
        <v>0</v>
      </c>
      <c r="I4147" t="s">
        <v>3189</v>
      </c>
      <c r="J4147" s="1">
        <v>4.0339999999999998</v>
      </c>
      <c r="K4147">
        <f t="shared" si="69"/>
        <v>4.0339999999999998</v>
      </c>
    </row>
    <row r="4148" spans="1:11" hidden="1" x14ac:dyDescent="0.25">
      <c r="A4148" t="s">
        <v>3054</v>
      </c>
      <c r="B4148" t="s">
        <v>175</v>
      </c>
      <c r="C4148">
        <v>1</v>
      </c>
      <c r="D4148">
        <v>6000</v>
      </c>
      <c r="E4148">
        <v>513</v>
      </c>
      <c r="F4148" s="2">
        <v>14691</v>
      </c>
      <c r="G4148">
        <v>85724</v>
      </c>
      <c r="H4148">
        <v>0</v>
      </c>
      <c r="I4148" t="s">
        <v>3190</v>
      </c>
      <c r="J4148" s="1">
        <v>14.038</v>
      </c>
      <c r="K4148">
        <f t="shared" si="69"/>
        <v>14.038</v>
      </c>
    </row>
    <row r="4149" spans="1:11" hidden="1" x14ac:dyDescent="0.25">
      <c r="A4149" t="s">
        <v>3054</v>
      </c>
      <c r="B4149" t="s">
        <v>175</v>
      </c>
      <c r="C4149">
        <v>1</v>
      </c>
      <c r="D4149">
        <v>10000</v>
      </c>
      <c r="E4149">
        <v>513</v>
      </c>
      <c r="F4149" s="2">
        <v>41515</v>
      </c>
      <c r="G4149">
        <v>105652</v>
      </c>
      <c r="H4149">
        <v>0</v>
      </c>
      <c r="I4149" t="s">
        <v>3191</v>
      </c>
      <c r="J4149" s="1">
        <v>39.723999999999997</v>
      </c>
      <c r="K4149">
        <f t="shared" si="69"/>
        <v>39.723999999999997</v>
      </c>
    </row>
    <row r="4150" spans="1:11" hidden="1" x14ac:dyDescent="0.25">
      <c r="A4150" t="s">
        <v>3054</v>
      </c>
      <c r="B4150" t="s">
        <v>175</v>
      </c>
      <c r="C4150">
        <v>1</v>
      </c>
      <c r="D4150">
        <v>10000</v>
      </c>
      <c r="E4150">
        <v>513</v>
      </c>
      <c r="F4150" s="2">
        <v>41332</v>
      </c>
      <c r="G4150">
        <v>105688</v>
      </c>
      <c r="H4150">
        <v>0</v>
      </c>
      <c r="I4150" t="s">
        <v>3192</v>
      </c>
      <c r="J4150" s="1">
        <v>39.585000000000001</v>
      </c>
      <c r="K4150">
        <f t="shared" si="69"/>
        <v>39.585000000000001</v>
      </c>
    </row>
    <row r="4151" spans="1:11" hidden="1" x14ac:dyDescent="0.25">
      <c r="A4151" t="s">
        <v>3054</v>
      </c>
      <c r="B4151" t="s">
        <v>175</v>
      </c>
      <c r="C4151">
        <v>1</v>
      </c>
      <c r="D4151">
        <v>10000</v>
      </c>
      <c r="E4151">
        <v>513</v>
      </c>
      <c r="F4151" s="2">
        <v>41376</v>
      </c>
      <c r="G4151">
        <v>104040</v>
      </c>
      <c r="H4151">
        <v>0</v>
      </c>
      <c r="I4151" t="s">
        <v>3193</v>
      </c>
      <c r="J4151" s="1">
        <v>39.613999999999997</v>
      </c>
      <c r="K4151">
        <f t="shared" si="69"/>
        <v>39.613999999999997</v>
      </c>
    </row>
    <row r="4152" spans="1:11" hidden="1" x14ac:dyDescent="0.25">
      <c r="A4152" t="s">
        <v>3054</v>
      </c>
      <c r="B4152" t="s">
        <v>175</v>
      </c>
      <c r="C4152">
        <v>1</v>
      </c>
      <c r="D4152">
        <v>10000</v>
      </c>
      <c r="E4152">
        <v>513</v>
      </c>
      <c r="F4152" s="2">
        <v>41248</v>
      </c>
      <c r="G4152">
        <v>103016</v>
      </c>
      <c r="H4152">
        <v>0</v>
      </c>
      <c r="I4152" t="s">
        <v>3194</v>
      </c>
      <c r="J4152" s="1">
        <v>39.512</v>
      </c>
      <c r="K4152">
        <f t="shared" si="69"/>
        <v>39.512</v>
      </c>
    </row>
    <row r="4153" spans="1:11" hidden="1" x14ac:dyDescent="0.25">
      <c r="A4153" t="s">
        <v>3054</v>
      </c>
      <c r="B4153" t="s">
        <v>175</v>
      </c>
      <c r="C4153">
        <v>1</v>
      </c>
      <c r="D4153">
        <v>10000</v>
      </c>
      <c r="E4153">
        <v>513</v>
      </c>
      <c r="F4153" s="2">
        <v>41303</v>
      </c>
      <c r="G4153">
        <v>104352</v>
      </c>
      <c r="H4153">
        <v>0</v>
      </c>
      <c r="I4153" t="s">
        <v>3195</v>
      </c>
      <c r="J4153" s="1">
        <v>39.527999999999999</v>
      </c>
      <c r="K4153">
        <f t="shared" si="69"/>
        <v>39.527999999999999</v>
      </c>
    </row>
    <row r="4154" spans="1:11" hidden="1" x14ac:dyDescent="0.25">
      <c r="A4154" t="s">
        <v>3054</v>
      </c>
      <c r="B4154" t="s">
        <v>175</v>
      </c>
      <c r="C4154">
        <v>1</v>
      </c>
      <c r="D4154">
        <v>10000</v>
      </c>
      <c r="E4154">
        <v>513</v>
      </c>
      <c r="F4154" s="2">
        <v>41306</v>
      </c>
      <c r="G4154">
        <v>102352</v>
      </c>
      <c r="H4154">
        <v>0</v>
      </c>
      <c r="I4154" t="s">
        <v>3196</v>
      </c>
      <c r="J4154" s="1">
        <v>39.557000000000002</v>
      </c>
      <c r="K4154">
        <f t="shared" si="69"/>
        <v>39.557000000000002</v>
      </c>
    </row>
    <row r="4155" spans="1:11" x14ac:dyDescent="0.25">
      <c r="A4155" t="s">
        <v>3054</v>
      </c>
      <c r="B4155" t="s">
        <v>36</v>
      </c>
      <c r="C4155">
        <v>4</v>
      </c>
      <c r="D4155">
        <v>2000</v>
      </c>
      <c r="E4155">
        <v>389</v>
      </c>
      <c r="F4155" t="s">
        <v>1335</v>
      </c>
      <c r="G4155">
        <v>6292</v>
      </c>
      <c r="H4155">
        <v>0</v>
      </c>
      <c r="I4155" t="s">
        <v>3197</v>
      </c>
      <c r="J4155" s="1">
        <v>0.77200000000000002</v>
      </c>
      <c r="K4155">
        <f t="shared" si="69"/>
        <v>0.77200000000000002</v>
      </c>
    </row>
    <row r="4156" spans="1:11" x14ac:dyDescent="0.25">
      <c r="A4156" t="s">
        <v>3054</v>
      </c>
      <c r="B4156" t="s">
        <v>36</v>
      </c>
      <c r="C4156">
        <v>4</v>
      </c>
      <c r="D4156">
        <v>6000</v>
      </c>
      <c r="E4156">
        <v>389</v>
      </c>
      <c r="F4156" t="s">
        <v>3198</v>
      </c>
      <c r="G4156">
        <v>10536</v>
      </c>
      <c r="H4156">
        <v>0</v>
      </c>
      <c r="I4156" t="s">
        <v>3199</v>
      </c>
      <c r="J4156" s="1">
        <v>0.80200000000000005</v>
      </c>
      <c r="K4156">
        <f t="shared" si="69"/>
        <v>0.80200000000000005</v>
      </c>
    </row>
    <row r="4157" spans="1:11" x14ac:dyDescent="0.25">
      <c r="A4157" t="s">
        <v>3054</v>
      </c>
      <c r="B4157" t="s">
        <v>36</v>
      </c>
      <c r="C4157">
        <v>4</v>
      </c>
      <c r="D4157">
        <v>10000</v>
      </c>
      <c r="E4157">
        <v>389</v>
      </c>
      <c r="F4157" s="2">
        <v>2237</v>
      </c>
      <c r="G4157">
        <v>10832</v>
      </c>
      <c r="H4157">
        <v>0</v>
      </c>
      <c r="I4157" t="s">
        <v>333</v>
      </c>
      <c r="J4157" s="1">
        <v>2.2410000000000001</v>
      </c>
      <c r="K4157">
        <f t="shared" si="69"/>
        <v>2.2410000000000001</v>
      </c>
    </row>
    <row r="4158" spans="1:11" x14ac:dyDescent="0.25">
      <c r="A4158" t="s">
        <v>3054</v>
      </c>
      <c r="B4158" t="s">
        <v>36</v>
      </c>
      <c r="C4158">
        <v>4</v>
      </c>
      <c r="D4158">
        <v>10000</v>
      </c>
      <c r="E4158">
        <v>389</v>
      </c>
      <c r="F4158" s="2">
        <v>2191</v>
      </c>
      <c r="G4158">
        <v>10940</v>
      </c>
      <c r="H4158">
        <v>0</v>
      </c>
      <c r="I4158" t="s">
        <v>258</v>
      </c>
      <c r="J4158" s="1">
        <v>2.1930000000000001</v>
      </c>
      <c r="K4158">
        <f t="shared" si="69"/>
        <v>2.1930000000000001</v>
      </c>
    </row>
    <row r="4159" spans="1:11" x14ac:dyDescent="0.25">
      <c r="A4159" t="s">
        <v>3054</v>
      </c>
      <c r="B4159" t="s">
        <v>36</v>
      </c>
      <c r="C4159">
        <v>4</v>
      </c>
      <c r="D4159">
        <v>10000</v>
      </c>
      <c r="E4159">
        <v>389</v>
      </c>
      <c r="F4159" s="2">
        <v>2192</v>
      </c>
      <c r="G4159">
        <v>10780</v>
      </c>
      <c r="H4159">
        <v>0</v>
      </c>
      <c r="I4159" t="s">
        <v>649</v>
      </c>
      <c r="J4159" s="1">
        <v>2.194</v>
      </c>
      <c r="K4159">
        <f t="shared" si="69"/>
        <v>2.194</v>
      </c>
    </row>
    <row r="4160" spans="1:11" x14ac:dyDescent="0.25">
      <c r="A4160" t="s">
        <v>3054</v>
      </c>
      <c r="B4160" t="s">
        <v>36</v>
      </c>
      <c r="C4160">
        <v>4</v>
      </c>
      <c r="D4160">
        <v>10000</v>
      </c>
      <c r="E4160">
        <v>389</v>
      </c>
      <c r="F4160" s="2">
        <v>2188</v>
      </c>
      <c r="G4160">
        <v>10884</v>
      </c>
      <c r="H4160">
        <v>0</v>
      </c>
      <c r="I4160" t="s">
        <v>41</v>
      </c>
      <c r="J4160" s="1">
        <v>2.1909999999999998</v>
      </c>
      <c r="K4160">
        <f t="shared" si="69"/>
        <v>2.1909999999999998</v>
      </c>
    </row>
    <row r="4161" spans="1:11" x14ac:dyDescent="0.25">
      <c r="A4161" t="s">
        <v>3054</v>
      </c>
      <c r="B4161" t="s">
        <v>36</v>
      </c>
      <c r="C4161">
        <v>4</v>
      </c>
      <c r="D4161">
        <v>10000</v>
      </c>
      <c r="E4161">
        <v>389</v>
      </c>
      <c r="F4161" s="2">
        <v>2195</v>
      </c>
      <c r="G4161">
        <v>10828</v>
      </c>
      <c r="H4161">
        <v>0</v>
      </c>
      <c r="I4161" t="s">
        <v>729</v>
      </c>
      <c r="J4161" s="1">
        <v>2.198</v>
      </c>
      <c r="K4161">
        <f t="shared" si="69"/>
        <v>2.198</v>
      </c>
    </row>
    <row r="4162" spans="1:11" x14ac:dyDescent="0.25">
      <c r="A4162" t="s">
        <v>3054</v>
      </c>
      <c r="B4162" t="s">
        <v>36</v>
      </c>
      <c r="C4162">
        <v>4</v>
      </c>
      <c r="D4162">
        <v>10000</v>
      </c>
      <c r="E4162">
        <v>389</v>
      </c>
      <c r="F4162" s="2">
        <v>2189</v>
      </c>
      <c r="G4162">
        <v>10904</v>
      </c>
      <c r="H4162">
        <v>0</v>
      </c>
      <c r="I4162" t="s">
        <v>381</v>
      </c>
      <c r="J4162" s="1">
        <v>2.1909999999999998</v>
      </c>
      <c r="K4162">
        <f t="shared" si="69"/>
        <v>2.1909999999999998</v>
      </c>
    </row>
    <row r="4163" spans="1:11" hidden="1" x14ac:dyDescent="0.25">
      <c r="A4163" t="s">
        <v>3054</v>
      </c>
      <c r="B4163" t="s">
        <v>146</v>
      </c>
      <c r="C4163">
        <v>1</v>
      </c>
      <c r="D4163">
        <v>2000</v>
      </c>
      <c r="E4163">
        <v>800</v>
      </c>
      <c r="F4163" s="2">
        <v>1090</v>
      </c>
      <c r="G4163">
        <v>264672</v>
      </c>
      <c r="H4163">
        <v>0</v>
      </c>
      <c r="I4163" t="s">
        <v>3200</v>
      </c>
      <c r="J4163" s="1">
        <v>1.321</v>
      </c>
      <c r="K4163">
        <f t="shared" ref="K4163:K4226" si="70">VALUE(J4163)</f>
        <v>1.321</v>
      </c>
    </row>
    <row r="4164" spans="1:11" hidden="1" x14ac:dyDescent="0.25">
      <c r="A4164" t="s">
        <v>3054</v>
      </c>
      <c r="B4164" t="s">
        <v>146</v>
      </c>
      <c r="C4164">
        <v>1</v>
      </c>
      <c r="D4164">
        <v>6000</v>
      </c>
      <c r="E4164">
        <v>800</v>
      </c>
      <c r="F4164" s="2">
        <v>9778</v>
      </c>
      <c r="G4164">
        <v>265952</v>
      </c>
      <c r="H4164">
        <v>0</v>
      </c>
      <c r="I4164" t="s">
        <v>332</v>
      </c>
      <c r="J4164" s="1">
        <v>9.7949999999999999</v>
      </c>
      <c r="K4164">
        <f t="shared" si="70"/>
        <v>9.7949999999999999</v>
      </c>
    </row>
    <row r="4165" spans="1:11" hidden="1" x14ac:dyDescent="0.25">
      <c r="A4165" t="s">
        <v>3054</v>
      </c>
      <c r="B4165" t="s">
        <v>146</v>
      </c>
      <c r="C4165">
        <v>1</v>
      </c>
      <c r="D4165">
        <v>10000</v>
      </c>
      <c r="E4165">
        <v>800</v>
      </c>
      <c r="F4165" s="2">
        <v>28319</v>
      </c>
      <c r="G4165">
        <v>265964</v>
      </c>
      <c r="H4165">
        <v>0</v>
      </c>
      <c r="I4165" t="s">
        <v>151</v>
      </c>
      <c r="J4165" s="1">
        <v>28.361999999999998</v>
      </c>
      <c r="K4165">
        <f t="shared" si="70"/>
        <v>28.361999999999998</v>
      </c>
    </row>
    <row r="4166" spans="1:11" hidden="1" x14ac:dyDescent="0.25">
      <c r="A4166" t="s">
        <v>3054</v>
      </c>
      <c r="B4166" t="s">
        <v>146</v>
      </c>
      <c r="C4166">
        <v>1</v>
      </c>
      <c r="D4166">
        <v>10000</v>
      </c>
      <c r="E4166">
        <v>800</v>
      </c>
      <c r="F4166" s="2">
        <v>28199</v>
      </c>
      <c r="G4166">
        <v>267840</v>
      </c>
      <c r="H4166">
        <v>0</v>
      </c>
      <c r="I4166" t="s">
        <v>3201</v>
      </c>
      <c r="J4166" s="1">
        <v>28.245000000000001</v>
      </c>
      <c r="K4166">
        <f t="shared" si="70"/>
        <v>28.245000000000001</v>
      </c>
    </row>
    <row r="4167" spans="1:11" hidden="1" x14ac:dyDescent="0.25">
      <c r="A4167" t="s">
        <v>3054</v>
      </c>
      <c r="B4167" t="s">
        <v>146</v>
      </c>
      <c r="C4167">
        <v>1</v>
      </c>
      <c r="D4167">
        <v>10000</v>
      </c>
      <c r="E4167">
        <v>800</v>
      </c>
      <c r="F4167" s="2">
        <v>28195</v>
      </c>
      <c r="G4167">
        <v>266880</v>
      </c>
      <c r="H4167">
        <v>0</v>
      </c>
      <c r="I4167" t="s">
        <v>154</v>
      </c>
      <c r="J4167" s="1">
        <v>28.239000000000001</v>
      </c>
      <c r="K4167">
        <f t="shared" si="70"/>
        <v>28.239000000000001</v>
      </c>
    </row>
    <row r="4168" spans="1:11" hidden="1" x14ac:dyDescent="0.25">
      <c r="A4168" t="s">
        <v>3054</v>
      </c>
      <c r="B4168" t="s">
        <v>146</v>
      </c>
      <c r="C4168">
        <v>1</v>
      </c>
      <c r="D4168">
        <v>10000</v>
      </c>
      <c r="E4168">
        <v>800</v>
      </c>
      <c r="F4168" s="2">
        <v>28201</v>
      </c>
      <c r="G4168">
        <v>266900</v>
      </c>
      <c r="H4168">
        <v>0</v>
      </c>
      <c r="I4168" t="s">
        <v>3202</v>
      </c>
      <c r="J4168" s="1">
        <v>28.247</v>
      </c>
      <c r="K4168">
        <f t="shared" si="70"/>
        <v>28.247</v>
      </c>
    </row>
    <row r="4169" spans="1:11" hidden="1" x14ac:dyDescent="0.25">
      <c r="A4169" t="s">
        <v>3054</v>
      </c>
      <c r="B4169" t="s">
        <v>146</v>
      </c>
      <c r="C4169">
        <v>1</v>
      </c>
      <c r="D4169">
        <v>10000</v>
      </c>
      <c r="E4169">
        <v>800</v>
      </c>
      <c r="F4169" s="2">
        <v>28207</v>
      </c>
      <c r="G4169">
        <v>266828</v>
      </c>
      <c r="H4169">
        <v>0</v>
      </c>
      <c r="I4169" t="s">
        <v>154</v>
      </c>
      <c r="J4169" s="1">
        <v>28.251000000000001</v>
      </c>
      <c r="K4169">
        <f t="shared" si="70"/>
        <v>28.251000000000001</v>
      </c>
    </row>
    <row r="4170" spans="1:11" hidden="1" x14ac:dyDescent="0.25">
      <c r="A4170" t="s">
        <v>3054</v>
      </c>
      <c r="B4170" t="s">
        <v>146</v>
      </c>
      <c r="C4170">
        <v>1</v>
      </c>
      <c r="D4170">
        <v>10000</v>
      </c>
      <c r="E4170">
        <v>800</v>
      </c>
      <c r="F4170" s="2">
        <v>28195</v>
      </c>
      <c r="G4170">
        <v>267816</v>
      </c>
      <c r="H4170">
        <v>0</v>
      </c>
      <c r="I4170" t="s">
        <v>153</v>
      </c>
      <c r="J4170" s="1">
        <v>28.239000000000001</v>
      </c>
      <c r="K4170">
        <f t="shared" si="70"/>
        <v>28.239000000000001</v>
      </c>
    </row>
    <row r="4171" spans="1:11" hidden="1" x14ac:dyDescent="0.25">
      <c r="A4171" t="s">
        <v>3054</v>
      </c>
      <c r="B4171" t="s">
        <v>175</v>
      </c>
      <c r="C4171">
        <v>4</v>
      </c>
      <c r="D4171">
        <v>2000</v>
      </c>
      <c r="E4171">
        <v>874</v>
      </c>
      <c r="F4171" t="s">
        <v>2420</v>
      </c>
      <c r="G4171">
        <v>33080</v>
      </c>
      <c r="H4171">
        <v>0</v>
      </c>
      <c r="I4171" t="s">
        <v>3203</v>
      </c>
      <c r="J4171" s="1">
        <v>2.9340000000000002</v>
      </c>
      <c r="K4171">
        <f t="shared" si="70"/>
        <v>2.9340000000000002</v>
      </c>
    </row>
    <row r="4172" spans="1:11" hidden="1" x14ac:dyDescent="0.25">
      <c r="A4172" t="s">
        <v>3054</v>
      </c>
      <c r="B4172" t="s">
        <v>175</v>
      </c>
      <c r="C4172">
        <v>4</v>
      </c>
      <c r="D4172">
        <v>6000</v>
      </c>
      <c r="E4172">
        <v>874</v>
      </c>
      <c r="F4172" s="2">
        <v>1173</v>
      </c>
      <c r="G4172">
        <v>36820</v>
      </c>
      <c r="H4172">
        <v>0</v>
      </c>
      <c r="I4172" t="s">
        <v>3204</v>
      </c>
      <c r="J4172" s="1">
        <v>1.175</v>
      </c>
      <c r="K4172">
        <f t="shared" si="70"/>
        <v>1.175</v>
      </c>
    </row>
    <row r="4173" spans="1:11" hidden="1" x14ac:dyDescent="0.25">
      <c r="A4173" t="s">
        <v>3054</v>
      </c>
      <c r="B4173" t="s">
        <v>175</v>
      </c>
      <c r="C4173">
        <v>4</v>
      </c>
      <c r="D4173">
        <v>10000</v>
      </c>
      <c r="E4173">
        <v>874</v>
      </c>
      <c r="F4173" s="2">
        <v>3116</v>
      </c>
      <c r="G4173">
        <v>37152</v>
      </c>
      <c r="H4173">
        <v>0</v>
      </c>
      <c r="I4173" t="s">
        <v>3205</v>
      </c>
      <c r="J4173" s="1">
        <v>3.1110000000000002</v>
      </c>
      <c r="K4173">
        <f t="shared" si="70"/>
        <v>3.1110000000000002</v>
      </c>
    </row>
    <row r="4174" spans="1:11" hidden="1" x14ac:dyDescent="0.25">
      <c r="A4174" t="s">
        <v>3054</v>
      </c>
      <c r="B4174" t="s">
        <v>175</v>
      </c>
      <c r="C4174">
        <v>4</v>
      </c>
      <c r="D4174">
        <v>10000</v>
      </c>
      <c r="E4174">
        <v>874</v>
      </c>
      <c r="F4174" s="2">
        <v>3076</v>
      </c>
      <c r="G4174">
        <v>37212</v>
      </c>
      <c r="H4174">
        <v>0</v>
      </c>
      <c r="I4174" t="s">
        <v>3206</v>
      </c>
      <c r="J4174" s="1">
        <v>3.0680000000000001</v>
      </c>
      <c r="K4174">
        <f t="shared" si="70"/>
        <v>3.0680000000000001</v>
      </c>
    </row>
    <row r="4175" spans="1:11" hidden="1" x14ac:dyDescent="0.25">
      <c r="A4175" t="s">
        <v>3054</v>
      </c>
      <c r="B4175" t="s">
        <v>175</v>
      </c>
      <c r="C4175">
        <v>4</v>
      </c>
      <c r="D4175">
        <v>10000</v>
      </c>
      <c r="E4175">
        <v>874</v>
      </c>
      <c r="F4175" s="2">
        <v>3087</v>
      </c>
      <c r="G4175">
        <v>37292</v>
      </c>
      <c r="H4175">
        <v>0</v>
      </c>
      <c r="I4175" t="s">
        <v>3207</v>
      </c>
      <c r="J4175" s="1">
        <v>3.0979999999999999</v>
      </c>
      <c r="K4175">
        <f t="shared" si="70"/>
        <v>3.0979999999999999</v>
      </c>
    </row>
    <row r="4176" spans="1:11" hidden="1" x14ac:dyDescent="0.25">
      <c r="A4176" t="s">
        <v>3054</v>
      </c>
      <c r="B4176" t="s">
        <v>175</v>
      </c>
      <c r="C4176">
        <v>4</v>
      </c>
      <c r="D4176">
        <v>10000</v>
      </c>
      <c r="E4176">
        <v>874</v>
      </c>
      <c r="F4176" s="2">
        <v>3107</v>
      </c>
      <c r="G4176">
        <v>37280</v>
      </c>
      <c r="H4176">
        <v>0</v>
      </c>
      <c r="I4176" t="s">
        <v>3099</v>
      </c>
      <c r="J4176" s="1">
        <v>3.0990000000000002</v>
      </c>
      <c r="K4176">
        <f t="shared" si="70"/>
        <v>3.0990000000000002</v>
      </c>
    </row>
    <row r="4177" spans="1:11" hidden="1" x14ac:dyDescent="0.25">
      <c r="A4177" t="s">
        <v>3054</v>
      </c>
      <c r="B4177" t="s">
        <v>175</v>
      </c>
      <c r="C4177">
        <v>4</v>
      </c>
      <c r="D4177">
        <v>10000</v>
      </c>
      <c r="E4177">
        <v>874</v>
      </c>
      <c r="F4177" s="2">
        <v>3104</v>
      </c>
      <c r="G4177">
        <v>37088</v>
      </c>
      <c r="H4177">
        <v>0</v>
      </c>
      <c r="I4177" t="s">
        <v>3072</v>
      </c>
      <c r="J4177" s="1">
        <v>3.0960000000000001</v>
      </c>
      <c r="K4177">
        <f t="shared" si="70"/>
        <v>3.0960000000000001</v>
      </c>
    </row>
    <row r="4178" spans="1:11" hidden="1" x14ac:dyDescent="0.25">
      <c r="A4178" t="s">
        <v>3054</v>
      </c>
      <c r="B4178" t="s">
        <v>175</v>
      </c>
      <c r="C4178">
        <v>4</v>
      </c>
      <c r="D4178">
        <v>10000</v>
      </c>
      <c r="E4178">
        <v>874</v>
      </c>
      <c r="F4178" s="2">
        <v>3099</v>
      </c>
      <c r="G4178">
        <v>37228</v>
      </c>
      <c r="H4178">
        <v>0</v>
      </c>
      <c r="I4178" t="s">
        <v>1634</v>
      </c>
      <c r="J4178" s="1">
        <v>3.09</v>
      </c>
      <c r="K4178">
        <f t="shared" si="70"/>
        <v>3.09</v>
      </c>
    </row>
    <row r="4179" spans="1:11" hidden="1" x14ac:dyDescent="0.25">
      <c r="A4179" t="s">
        <v>3054</v>
      </c>
      <c r="B4179" t="s">
        <v>134</v>
      </c>
      <c r="C4179">
        <v>2</v>
      </c>
      <c r="D4179">
        <v>2000</v>
      </c>
      <c r="E4179">
        <v>500</v>
      </c>
      <c r="F4179" t="s">
        <v>3208</v>
      </c>
      <c r="G4179">
        <v>77160</v>
      </c>
      <c r="H4179">
        <v>0</v>
      </c>
      <c r="I4179" t="s">
        <v>3209</v>
      </c>
      <c r="J4179" s="1">
        <v>1.732</v>
      </c>
      <c r="K4179">
        <f t="shared" si="70"/>
        <v>1.732</v>
      </c>
    </row>
    <row r="4180" spans="1:11" hidden="1" x14ac:dyDescent="0.25">
      <c r="A4180" t="s">
        <v>3054</v>
      </c>
      <c r="B4180" t="s">
        <v>134</v>
      </c>
      <c r="C4180">
        <v>2</v>
      </c>
      <c r="D4180">
        <v>6000</v>
      </c>
      <c r="E4180">
        <v>500</v>
      </c>
      <c r="F4180" s="2">
        <v>3963</v>
      </c>
      <c r="G4180">
        <v>89348</v>
      </c>
      <c r="H4180">
        <v>0</v>
      </c>
      <c r="I4180" t="s">
        <v>3210</v>
      </c>
      <c r="J4180" s="1">
        <v>3.7360000000000002</v>
      </c>
      <c r="K4180">
        <f t="shared" si="70"/>
        <v>3.7360000000000002</v>
      </c>
    </row>
    <row r="4181" spans="1:11" hidden="1" x14ac:dyDescent="0.25">
      <c r="A4181" t="s">
        <v>3054</v>
      </c>
      <c r="B4181" t="s">
        <v>134</v>
      </c>
      <c r="C4181">
        <v>2</v>
      </c>
      <c r="D4181">
        <v>10000</v>
      </c>
      <c r="E4181">
        <v>500</v>
      </c>
      <c r="F4181" s="2">
        <v>11337</v>
      </c>
      <c r="G4181">
        <v>90468</v>
      </c>
      <c r="H4181">
        <v>0</v>
      </c>
      <c r="I4181" t="s">
        <v>3211</v>
      </c>
      <c r="J4181" s="1">
        <v>11.118</v>
      </c>
      <c r="K4181">
        <f t="shared" si="70"/>
        <v>11.118</v>
      </c>
    </row>
    <row r="4182" spans="1:11" hidden="1" x14ac:dyDescent="0.25">
      <c r="A4182" t="s">
        <v>3054</v>
      </c>
      <c r="B4182" t="s">
        <v>134</v>
      </c>
      <c r="C4182">
        <v>2</v>
      </c>
      <c r="D4182">
        <v>10000</v>
      </c>
      <c r="E4182">
        <v>500</v>
      </c>
      <c r="F4182" s="2">
        <v>11297</v>
      </c>
      <c r="G4182">
        <v>90068</v>
      </c>
      <c r="H4182">
        <v>0</v>
      </c>
      <c r="I4182" t="s">
        <v>3212</v>
      </c>
      <c r="J4182" s="1">
        <v>11.077999999999999</v>
      </c>
      <c r="K4182">
        <f t="shared" si="70"/>
        <v>11.077999999999999</v>
      </c>
    </row>
    <row r="4183" spans="1:11" hidden="1" x14ac:dyDescent="0.25">
      <c r="A4183" t="s">
        <v>3054</v>
      </c>
      <c r="B4183" t="s">
        <v>134</v>
      </c>
      <c r="C4183">
        <v>2</v>
      </c>
      <c r="D4183">
        <v>10000</v>
      </c>
      <c r="E4183">
        <v>500</v>
      </c>
      <c r="F4183" s="2">
        <v>11290</v>
      </c>
      <c r="G4183">
        <v>90512</v>
      </c>
      <c r="H4183">
        <v>0</v>
      </c>
      <c r="I4183" t="s">
        <v>2999</v>
      </c>
      <c r="J4183" s="1">
        <v>11.068</v>
      </c>
      <c r="K4183">
        <f t="shared" si="70"/>
        <v>11.068</v>
      </c>
    </row>
    <row r="4184" spans="1:11" hidden="1" x14ac:dyDescent="0.25">
      <c r="A4184" t="s">
        <v>3054</v>
      </c>
      <c r="B4184" t="s">
        <v>134</v>
      </c>
      <c r="C4184">
        <v>2</v>
      </c>
      <c r="D4184">
        <v>10000</v>
      </c>
      <c r="E4184">
        <v>500</v>
      </c>
      <c r="F4184" s="2">
        <v>11299</v>
      </c>
      <c r="G4184">
        <v>91004</v>
      </c>
      <c r="H4184">
        <v>0</v>
      </c>
      <c r="I4184" t="s">
        <v>3213</v>
      </c>
      <c r="J4184" s="1">
        <v>11.079000000000001</v>
      </c>
      <c r="K4184">
        <f t="shared" si="70"/>
        <v>11.079000000000001</v>
      </c>
    </row>
    <row r="4185" spans="1:11" hidden="1" x14ac:dyDescent="0.25">
      <c r="A4185" t="s">
        <v>3054</v>
      </c>
      <c r="B4185" t="s">
        <v>134</v>
      </c>
      <c r="C4185">
        <v>2</v>
      </c>
      <c r="D4185">
        <v>10000</v>
      </c>
      <c r="E4185">
        <v>500</v>
      </c>
      <c r="F4185" s="2">
        <v>11277</v>
      </c>
      <c r="G4185">
        <v>90372</v>
      </c>
      <c r="H4185">
        <v>0</v>
      </c>
      <c r="I4185" t="s">
        <v>3188</v>
      </c>
      <c r="J4185" s="1">
        <v>11.081</v>
      </c>
      <c r="K4185">
        <f t="shared" si="70"/>
        <v>11.081</v>
      </c>
    </row>
    <row r="4186" spans="1:11" hidden="1" x14ac:dyDescent="0.25">
      <c r="A4186" t="s">
        <v>3054</v>
      </c>
      <c r="B4186" t="s">
        <v>134</v>
      </c>
      <c r="C4186">
        <v>2</v>
      </c>
      <c r="D4186">
        <v>10000</v>
      </c>
      <c r="E4186">
        <v>500</v>
      </c>
      <c r="F4186" s="2">
        <v>11295</v>
      </c>
      <c r="G4186">
        <v>90796</v>
      </c>
      <c r="H4186">
        <v>0</v>
      </c>
      <c r="I4186" t="s">
        <v>3214</v>
      </c>
      <c r="J4186" s="1">
        <v>11.085000000000001</v>
      </c>
      <c r="K4186">
        <f t="shared" si="70"/>
        <v>11.085000000000001</v>
      </c>
    </row>
    <row r="4187" spans="1:11" hidden="1" x14ac:dyDescent="0.25">
      <c r="A4187" t="s">
        <v>3054</v>
      </c>
      <c r="B4187" t="s">
        <v>624</v>
      </c>
      <c r="C4187">
        <v>1</v>
      </c>
      <c r="D4187">
        <v>2000</v>
      </c>
      <c r="E4187">
        <v>275</v>
      </c>
      <c r="F4187" s="2">
        <v>1256</v>
      </c>
      <c r="G4187">
        <v>191496</v>
      </c>
      <c r="H4187">
        <v>0</v>
      </c>
      <c r="I4187" t="s">
        <v>3215</v>
      </c>
      <c r="J4187" s="1">
        <v>8.2710000000000008</v>
      </c>
      <c r="K4187">
        <f t="shared" si="70"/>
        <v>8.2710000000000008</v>
      </c>
    </row>
    <row r="4188" spans="1:11" hidden="1" x14ac:dyDescent="0.25">
      <c r="A4188" t="s">
        <v>3054</v>
      </c>
      <c r="B4188" t="s">
        <v>624</v>
      </c>
      <c r="C4188">
        <v>1</v>
      </c>
      <c r="D4188">
        <v>6000</v>
      </c>
      <c r="E4188">
        <v>275</v>
      </c>
      <c r="F4188" s="2">
        <v>2440</v>
      </c>
      <c r="G4188">
        <v>192940</v>
      </c>
      <c r="H4188">
        <v>0</v>
      </c>
      <c r="I4188" t="s">
        <v>3216</v>
      </c>
      <c r="J4188" s="1">
        <v>2.125</v>
      </c>
      <c r="K4188">
        <f t="shared" si="70"/>
        <v>2.125</v>
      </c>
    </row>
    <row r="4189" spans="1:11" hidden="1" x14ac:dyDescent="0.25">
      <c r="A4189" t="s">
        <v>3054</v>
      </c>
      <c r="B4189" t="s">
        <v>624</v>
      </c>
      <c r="C4189">
        <v>1</v>
      </c>
      <c r="D4189">
        <v>10000</v>
      </c>
      <c r="E4189">
        <v>275</v>
      </c>
      <c r="F4189" s="2">
        <v>5222</v>
      </c>
      <c r="G4189">
        <v>192468</v>
      </c>
      <c r="H4189">
        <v>0</v>
      </c>
      <c r="I4189" t="s">
        <v>3217</v>
      </c>
      <c r="J4189" s="1">
        <v>4.9119999999999999</v>
      </c>
      <c r="K4189">
        <f t="shared" si="70"/>
        <v>4.9119999999999999</v>
      </c>
    </row>
    <row r="4190" spans="1:11" hidden="1" x14ac:dyDescent="0.25">
      <c r="A4190" t="s">
        <v>3054</v>
      </c>
      <c r="B4190" t="s">
        <v>624</v>
      </c>
      <c r="C4190">
        <v>1</v>
      </c>
      <c r="D4190">
        <v>10000</v>
      </c>
      <c r="E4190">
        <v>275</v>
      </c>
      <c r="F4190" s="2">
        <v>5205</v>
      </c>
      <c r="G4190">
        <v>193024</v>
      </c>
      <c r="H4190">
        <v>0</v>
      </c>
      <c r="I4190" t="s">
        <v>3218</v>
      </c>
      <c r="J4190" s="1">
        <v>4.8929999999999998</v>
      </c>
      <c r="K4190">
        <f t="shared" si="70"/>
        <v>4.8929999999999998</v>
      </c>
    </row>
    <row r="4191" spans="1:11" hidden="1" x14ac:dyDescent="0.25">
      <c r="A4191" t="s">
        <v>3054</v>
      </c>
      <c r="B4191" t="s">
        <v>624</v>
      </c>
      <c r="C4191">
        <v>1</v>
      </c>
      <c r="D4191">
        <v>10000</v>
      </c>
      <c r="E4191">
        <v>275</v>
      </c>
      <c r="F4191" s="2">
        <v>5220</v>
      </c>
      <c r="G4191">
        <v>192464</v>
      </c>
      <c r="H4191">
        <v>0</v>
      </c>
      <c r="I4191" t="s">
        <v>3219</v>
      </c>
      <c r="J4191" s="1">
        <v>4.9089999999999998</v>
      </c>
      <c r="K4191">
        <f t="shared" si="70"/>
        <v>4.9089999999999998</v>
      </c>
    </row>
    <row r="4192" spans="1:11" hidden="1" x14ac:dyDescent="0.25">
      <c r="A4192" t="s">
        <v>3054</v>
      </c>
      <c r="B4192" t="s">
        <v>624</v>
      </c>
      <c r="C4192">
        <v>1</v>
      </c>
      <c r="D4192">
        <v>10000</v>
      </c>
      <c r="E4192">
        <v>275</v>
      </c>
      <c r="F4192" s="2">
        <v>5209</v>
      </c>
      <c r="G4192">
        <v>192316</v>
      </c>
      <c r="H4192">
        <v>0</v>
      </c>
      <c r="I4192" t="s">
        <v>3220</v>
      </c>
      <c r="J4192" s="1">
        <v>4.9000000000000004</v>
      </c>
      <c r="K4192">
        <f t="shared" si="70"/>
        <v>4.9000000000000004</v>
      </c>
    </row>
    <row r="4193" spans="1:11" hidden="1" x14ac:dyDescent="0.25">
      <c r="A4193" t="s">
        <v>3054</v>
      </c>
      <c r="B4193" t="s">
        <v>624</v>
      </c>
      <c r="C4193">
        <v>1</v>
      </c>
      <c r="D4193">
        <v>10000</v>
      </c>
      <c r="E4193">
        <v>275</v>
      </c>
      <c r="F4193" s="2">
        <v>5231</v>
      </c>
      <c r="G4193">
        <v>192284</v>
      </c>
      <c r="H4193">
        <v>0</v>
      </c>
      <c r="I4193" t="s">
        <v>3221</v>
      </c>
      <c r="J4193" s="1">
        <v>4.9379999999999997</v>
      </c>
      <c r="K4193">
        <f t="shared" si="70"/>
        <v>4.9379999999999997</v>
      </c>
    </row>
    <row r="4194" spans="1:11" hidden="1" x14ac:dyDescent="0.25">
      <c r="A4194" t="s">
        <v>3054</v>
      </c>
      <c r="B4194" t="s">
        <v>624</v>
      </c>
      <c r="C4194">
        <v>1</v>
      </c>
      <c r="D4194">
        <v>10000</v>
      </c>
      <c r="E4194">
        <v>275</v>
      </c>
      <c r="F4194" s="2">
        <v>5204</v>
      </c>
      <c r="G4194">
        <v>192796</v>
      </c>
      <c r="H4194">
        <v>0</v>
      </c>
      <c r="I4194" t="s">
        <v>3222</v>
      </c>
      <c r="J4194" s="1">
        <v>4.9000000000000004</v>
      </c>
      <c r="K4194">
        <f t="shared" si="70"/>
        <v>4.9000000000000004</v>
      </c>
    </row>
    <row r="4195" spans="1:11" hidden="1" x14ac:dyDescent="0.25">
      <c r="A4195" t="s">
        <v>3054</v>
      </c>
      <c r="B4195" t="s">
        <v>94</v>
      </c>
      <c r="C4195">
        <v>1</v>
      </c>
      <c r="D4195">
        <v>2000</v>
      </c>
      <c r="E4195">
        <v>1420</v>
      </c>
      <c r="F4195" t="s">
        <v>579</v>
      </c>
      <c r="G4195">
        <v>8</v>
      </c>
      <c r="H4195">
        <v>0</v>
      </c>
      <c r="I4195" t="s">
        <v>3223</v>
      </c>
      <c r="J4195" s="1">
        <v>0.36299999999999999</v>
      </c>
      <c r="K4195">
        <f t="shared" si="70"/>
        <v>0.36299999999999999</v>
      </c>
    </row>
    <row r="4196" spans="1:11" hidden="1" x14ac:dyDescent="0.25">
      <c r="A4196" t="s">
        <v>3054</v>
      </c>
      <c r="B4196" t="s">
        <v>94</v>
      </c>
      <c r="C4196">
        <v>1</v>
      </c>
      <c r="D4196">
        <v>6000</v>
      </c>
      <c r="E4196">
        <v>1420</v>
      </c>
      <c r="F4196" t="s">
        <v>1029</v>
      </c>
      <c r="G4196">
        <v>2872</v>
      </c>
      <c r="H4196">
        <v>0</v>
      </c>
      <c r="I4196" t="s">
        <v>3224</v>
      </c>
      <c r="J4196" s="1">
        <v>0.60199999999999998</v>
      </c>
      <c r="K4196">
        <f t="shared" si="70"/>
        <v>0.60199999999999998</v>
      </c>
    </row>
    <row r="4197" spans="1:11" hidden="1" x14ac:dyDescent="0.25">
      <c r="A4197" t="s">
        <v>3054</v>
      </c>
      <c r="B4197" t="s">
        <v>94</v>
      </c>
      <c r="C4197">
        <v>1</v>
      </c>
      <c r="D4197">
        <v>10000</v>
      </c>
      <c r="E4197">
        <v>1420</v>
      </c>
      <c r="F4197" s="2">
        <v>1756</v>
      </c>
      <c r="G4197">
        <v>2864</v>
      </c>
      <c r="H4197">
        <v>0</v>
      </c>
      <c r="I4197" t="s">
        <v>1365</v>
      </c>
      <c r="J4197" s="1">
        <v>1.758</v>
      </c>
      <c r="K4197">
        <f t="shared" si="70"/>
        <v>1.758</v>
      </c>
    </row>
    <row r="4198" spans="1:11" hidden="1" x14ac:dyDescent="0.25">
      <c r="A4198" t="s">
        <v>3054</v>
      </c>
      <c r="B4198" t="s">
        <v>94</v>
      </c>
      <c r="C4198">
        <v>1</v>
      </c>
      <c r="D4198">
        <v>10000</v>
      </c>
      <c r="E4198">
        <v>1420</v>
      </c>
      <c r="F4198" s="2">
        <v>1755</v>
      </c>
      <c r="G4198">
        <v>3056</v>
      </c>
      <c r="H4198">
        <v>0</v>
      </c>
      <c r="I4198" t="s">
        <v>3225</v>
      </c>
      <c r="J4198" s="1">
        <v>1.7569999999999999</v>
      </c>
      <c r="K4198">
        <f t="shared" si="70"/>
        <v>1.7569999999999999</v>
      </c>
    </row>
    <row r="4199" spans="1:11" hidden="1" x14ac:dyDescent="0.25">
      <c r="A4199" t="s">
        <v>3054</v>
      </c>
      <c r="B4199" t="s">
        <v>94</v>
      </c>
      <c r="C4199">
        <v>1</v>
      </c>
      <c r="D4199">
        <v>10000</v>
      </c>
      <c r="E4199">
        <v>1420</v>
      </c>
      <c r="F4199" s="2">
        <v>1751</v>
      </c>
      <c r="G4199">
        <v>3056</v>
      </c>
      <c r="H4199">
        <v>0</v>
      </c>
      <c r="I4199" t="s">
        <v>3226</v>
      </c>
      <c r="J4199" s="1">
        <v>1.7529999999999999</v>
      </c>
      <c r="K4199">
        <f t="shared" si="70"/>
        <v>1.7529999999999999</v>
      </c>
    </row>
    <row r="4200" spans="1:11" hidden="1" x14ac:dyDescent="0.25">
      <c r="A4200" t="s">
        <v>3054</v>
      </c>
      <c r="B4200" t="s">
        <v>94</v>
      </c>
      <c r="C4200">
        <v>1</v>
      </c>
      <c r="D4200">
        <v>10000</v>
      </c>
      <c r="E4200">
        <v>1420</v>
      </c>
      <c r="F4200" s="2">
        <v>1751</v>
      </c>
      <c r="G4200">
        <v>3044</v>
      </c>
      <c r="H4200">
        <v>0</v>
      </c>
      <c r="I4200" t="s">
        <v>756</v>
      </c>
      <c r="J4200" s="1">
        <v>1.7529999999999999</v>
      </c>
      <c r="K4200">
        <f t="shared" si="70"/>
        <v>1.7529999999999999</v>
      </c>
    </row>
    <row r="4201" spans="1:11" hidden="1" x14ac:dyDescent="0.25">
      <c r="A4201" t="s">
        <v>3054</v>
      </c>
      <c r="B4201" t="s">
        <v>94</v>
      </c>
      <c r="C4201">
        <v>1</v>
      </c>
      <c r="D4201">
        <v>10000</v>
      </c>
      <c r="E4201">
        <v>1420</v>
      </c>
      <c r="F4201" s="2">
        <v>1753</v>
      </c>
      <c r="G4201">
        <v>3040</v>
      </c>
      <c r="H4201">
        <v>0</v>
      </c>
      <c r="I4201" t="s">
        <v>3227</v>
      </c>
      <c r="J4201" s="1">
        <v>1.7549999999999999</v>
      </c>
      <c r="K4201">
        <f t="shared" si="70"/>
        <v>1.7549999999999999</v>
      </c>
    </row>
    <row r="4202" spans="1:11" hidden="1" x14ac:dyDescent="0.25">
      <c r="A4202" t="s">
        <v>3054</v>
      </c>
      <c r="B4202" t="s">
        <v>94</v>
      </c>
      <c r="C4202">
        <v>1</v>
      </c>
      <c r="D4202">
        <v>10000</v>
      </c>
      <c r="E4202">
        <v>1420</v>
      </c>
      <c r="F4202" s="2">
        <v>1751</v>
      </c>
      <c r="G4202">
        <v>3160</v>
      </c>
      <c r="H4202">
        <v>0</v>
      </c>
      <c r="I4202" t="s">
        <v>3228</v>
      </c>
      <c r="J4202" s="1">
        <v>1.7529999999999999</v>
      </c>
      <c r="K4202">
        <f t="shared" si="70"/>
        <v>1.7529999999999999</v>
      </c>
    </row>
    <row r="4203" spans="1:11" hidden="1" x14ac:dyDescent="0.25">
      <c r="A4203" t="s">
        <v>3054</v>
      </c>
      <c r="B4203" t="s">
        <v>121</v>
      </c>
      <c r="C4203">
        <v>1</v>
      </c>
      <c r="D4203">
        <v>2000</v>
      </c>
      <c r="E4203">
        <v>1157</v>
      </c>
      <c r="F4203" t="s">
        <v>2508</v>
      </c>
      <c r="G4203">
        <v>316</v>
      </c>
      <c r="H4203">
        <v>0</v>
      </c>
      <c r="I4203" t="s">
        <v>3229</v>
      </c>
      <c r="J4203" s="1">
        <v>0.91200000000000003</v>
      </c>
      <c r="K4203">
        <f t="shared" si="70"/>
        <v>0.91200000000000003</v>
      </c>
    </row>
    <row r="4204" spans="1:11" hidden="1" x14ac:dyDescent="0.25">
      <c r="A4204" t="s">
        <v>3054</v>
      </c>
      <c r="B4204" t="s">
        <v>121</v>
      </c>
      <c r="C4204">
        <v>1</v>
      </c>
      <c r="D4204">
        <v>6000</v>
      </c>
      <c r="E4204">
        <v>1157</v>
      </c>
      <c r="F4204" s="2">
        <v>3081</v>
      </c>
      <c r="G4204">
        <v>4156</v>
      </c>
      <c r="H4204">
        <v>0</v>
      </c>
      <c r="I4204" t="s">
        <v>1491</v>
      </c>
      <c r="J4204" s="1">
        <v>3.0840000000000001</v>
      </c>
      <c r="K4204">
        <f t="shared" si="70"/>
        <v>3.0840000000000001</v>
      </c>
    </row>
    <row r="4205" spans="1:11" hidden="1" x14ac:dyDescent="0.25">
      <c r="A4205" t="s">
        <v>3054</v>
      </c>
      <c r="B4205" t="s">
        <v>121</v>
      </c>
      <c r="C4205">
        <v>1</v>
      </c>
      <c r="D4205">
        <v>10000</v>
      </c>
      <c r="E4205">
        <v>1157</v>
      </c>
      <c r="F4205" s="2">
        <v>10950</v>
      </c>
      <c r="G4205">
        <v>4584</v>
      </c>
      <c r="H4205">
        <v>0</v>
      </c>
      <c r="I4205" t="s">
        <v>1438</v>
      </c>
      <c r="J4205" s="1">
        <v>10.955</v>
      </c>
      <c r="K4205">
        <f t="shared" si="70"/>
        <v>10.955</v>
      </c>
    </row>
    <row r="4206" spans="1:11" hidden="1" x14ac:dyDescent="0.25">
      <c r="A4206" t="s">
        <v>3054</v>
      </c>
      <c r="B4206" t="s">
        <v>121</v>
      </c>
      <c r="C4206">
        <v>1</v>
      </c>
      <c r="D4206">
        <v>10000</v>
      </c>
      <c r="E4206">
        <v>1157</v>
      </c>
      <c r="F4206" s="2">
        <v>10935</v>
      </c>
      <c r="G4206">
        <v>4556</v>
      </c>
      <c r="H4206">
        <v>0</v>
      </c>
      <c r="I4206" t="s">
        <v>649</v>
      </c>
      <c r="J4206" s="1">
        <v>10.94</v>
      </c>
      <c r="K4206">
        <f t="shared" si="70"/>
        <v>10.94</v>
      </c>
    </row>
    <row r="4207" spans="1:11" hidden="1" x14ac:dyDescent="0.25">
      <c r="A4207" t="s">
        <v>3054</v>
      </c>
      <c r="B4207" t="s">
        <v>121</v>
      </c>
      <c r="C4207">
        <v>1</v>
      </c>
      <c r="D4207">
        <v>10000</v>
      </c>
      <c r="E4207">
        <v>1157</v>
      </c>
      <c r="F4207" s="2">
        <v>10935</v>
      </c>
      <c r="G4207">
        <v>4692</v>
      </c>
      <c r="H4207">
        <v>0</v>
      </c>
      <c r="I4207" t="s">
        <v>644</v>
      </c>
      <c r="J4207" s="1">
        <v>10.94</v>
      </c>
      <c r="K4207">
        <f t="shared" si="70"/>
        <v>10.94</v>
      </c>
    </row>
    <row r="4208" spans="1:11" hidden="1" x14ac:dyDescent="0.25">
      <c r="A4208" t="s">
        <v>3054</v>
      </c>
      <c r="B4208" t="s">
        <v>121</v>
      </c>
      <c r="C4208">
        <v>1</v>
      </c>
      <c r="D4208">
        <v>10000</v>
      </c>
      <c r="E4208">
        <v>1157</v>
      </c>
      <c r="F4208" s="2">
        <v>10935</v>
      </c>
      <c r="G4208">
        <v>4652</v>
      </c>
      <c r="H4208">
        <v>0</v>
      </c>
      <c r="I4208" t="s">
        <v>944</v>
      </c>
      <c r="J4208" s="1">
        <v>10.94</v>
      </c>
      <c r="K4208">
        <f t="shared" si="70"/>
        <v>10.94</v>
      </c>
    </row>
    <row r="4209" spans="1:11" hidden="1" x14ac:dyDescent="0.25">
      <c r="A4209" t="s">
        <v>3054</v>
      </c>
      <c r="B4209" t="s">
        <v>121</v>
      </c>
      <c r="C4209">
        <v>1</v>
      </c>
      <c r="D4209">
        <v>10000</v>
      </c>
      <c r="E4209">
        <v>1157</v>
      </c>
      <c r="F4209" s="2">
        <v>10944</v>
      </c>
      <c r="G4209">
        <v>4744</v>
      </c>
      <c r="H4209">
        <v>0</v>
      </c>
      <c r="I4209" t="s">
        <v>856</v>
      </c>
      <c r="J4209" s="1">
        <v>10.948</v>
      </c>
      <c r="K4209">
        <f t="shared" si="70"/>
        <v>10.948</v>
      </c>
    </row>
    <row r="4210" spans="1:11" hidden="1" x14ac:dyDescent="0.25">
      <c r="A4210" t="s">
        <v>3054</v>
      </c>
      <c r="B4210" t="s">
        <v>121</v>
      </c>
      <c r="C4210">
        <v>1</v>
      </c>
      <c r="D4210">
        <v>10000</v>
      </c>
      <c r="E4210">
        <v>1157</v>
      </c>
      <c r="F4210" s="2">
        <v>10935</v>
      </c>
      <c r="G4210">
        <v>4744</v>
      </c>
      <c r="H4210">
        <v>0</v>
      </c>
      <c r="I4210" t="s">
        <v>382</v>
      </c>
      <c r="J4210" s="1">
        <v>10.94</v>
      </c>
      <c r="K4210">
        <f t="shared" si="70"/>
        <v>10.94</v>
      </c>
    </row>
    <row r="4211" spans="1:11" hidden="1" x14ac:dyDescent="0.25">
      <c r="A4211" t="s">
        <v>3054</v>
      </c>
      <c r="B4211" t="s">
        <v>731</v>
      </c>
      <c r="C4211">
        <v>5</v>
      </c>
      <c r="D4211">
        <v>2000</v>
      </c>
      <c r="E4211">
        <v>458</v>
      </c>
      <c r="F4211" t="s">
        <v>16</v>
      </c>
      <c r="G4211">
        <v>8</v>
      </c>
      <c r="H4211">
        <v>0</v>
      </c>
      <c r="I4211" t="s">
        <v>3230</v>
      </c>
      <c r="J4211" s="1">
        <v>0.503</v>
      </c>
      <c r="K4211">
        <f t="shared" si="70"/>
        <v>0.503</v>
      </c>
    </row>
    <row r="4212" spans="1:11" hidden="1" x14ac:dyDescent="0.25">
      <c r="A4212" t="s">
        <v>3054</v>
      </c>
      <c r="B4212" t="s">
        <v>731</v>
      </c>
      <c r="C4212">
        <v>5</v>
      </c>
      <c r="D4212">
        <v>6000</v>
      </c>
      <c r="E4212">
        <v>458</v>
      </c>
      <c r="F4212" s="2">
        <v>2323</v>
      </c>
      <c r="G4212">
        <v>19612</v>
      </c>
      <c r="H4212">
        <v>0</v>
      </c>
      <c r="I4212" t="s">
        <v>3231</v>
      </c>
      <c r="J4212" s="1">
        <v>2.3290000000000002</v>
      </c>
      <c r="K4212">
        <f t="shared" si="70"/>
        <v>2.3290000000000002</v>
      </c>
    </row>
    <row r="4213" spans="1:11" hidden="1" x14ac:dyDescent="0.25">
      <c r="A4213" t="s">
        <v>3054</v>
      </c>
      <c r="B4213" t="s">
        <v>731</v>
      </c>
      <c r="C4213">
        <v>5</v>
      </c>
      <c r="D4213">
        <v>10000</v>
      </c>
      <c r="E4213">
        <v>458</v>
      </c>
      <c r="F4213" s="2">
        <v>6735</v>
      </c>
      <c r="G4213">
        <v>19680</v>
      </c>
      <c r="H4213">
        <v>0</v>
      </c>
      <c r="I4213" t="s">
        <v>381</v>
      </c>
      <c r="J4213" s="1">
        <v>6.7469999999999999</v>
      </c>
      <c r="K4213">
        <f t="shared" si="70"/>
        <v>6.7469999999999999</v>
      </c>
    </row>
    <row r="4214" spans="1:11" hidden="1" x14ac:dyDescent="0.25">
      <c r="A4214" t="s">
        <v>3054</v>
      </c>
      <c r="B4214" t="s">
        <v>731</v>
      </c>
      <c r="C4214">
        <v>5</v>
      </c>
      <c r="D4214">
        <v>10000</v>
      </c>
      <c r="E4214">
        <v>458</v>
      </c>
      <c r="F4214" s="2">
        <v>6735</v>
      </c>
      <c r="G4214">
        <v>19640</v>
      </c>
      <c r="H4214">
        <v>0</v>
      </c>
      <c r="I4214" t="s">
        <v>380</v>
      </c>
      <c r="J4214" s="1">
        <v>6.7480000000000002</v>
      </c>
      <c r="K4214">
        <f t="shared" si="70"/>
        <v>6.7480000000000002</v>
      </c>
    </row>
    <row r="4215" spans="1:11" hidden="1" x14ac:dyDescent="0.25">
      <c r="A4215" t="s">
        <v>3054</v>
      </c>
      <c r="B4215" t="s">
        <v>731</v>
      </c>
      <c r="C4215">
        <v>5</v>
      </c>
      <c r="D4215">
        <v>10000</v>
      </c>
      <c r="E4215">
        <v>458</v>
      </c>
      <c r="F4215" s="2">
        <v>6726</v>
      </c>
      <c r="G4215">
        <v>19612</v>
      </c>
      <c r="H4215">
        <v>0</v>
      </c>
      <c r="I4215" t="s">
        <v>3185</v>
      </c>
      <c r="J4215" s="1">
        <v>6.7389999999999999</v>
      </c>
      <c r="K4215">
        <f t="shared" si="70"/>
        <v>6.7389999999999999</v>
      </c>
    </row>
    <row r="4216" spans="1:11" hidden="1" x14ac:dyDescent="0.25">
      <c r="A4216" t="s">
        <v>3054</v>
      </c>
      <c r="B4216" t="s">
        <v>731</v>
      </c>
      <c r="C4216">
        <v>5</v>
      </c>
      <c r="D4216">
        <v>10000</v>
      </c>
      <c r="E4216">
        <v>458</v>
      </c>
      <c r="F4216" s="2">
        <v>6732</v>
      </c>
      <c r="G4216">
        <v>19712</v>
      </c>
      <c r="H4216">
        <v>0</v>
      </c>
      <c r="I4216" t="s">
        <v>3232</v>
      </c>
      <c r="J4216" s="1">
        <v>6.7439999999999998</v>
      </c>
      <c r="K4216">
        <f t="shared" si="70"/>
        <v>6.7439999999999998</v>
      </c>
    </row>
    <row r="4217" spans="1:11" hidden="1" x14ac:dyDescent="0.25">
      <c r="A4217" t="s">
        <v>3054</v>
      </c>
      <c r="B4217" t="s">
        <v>731</v>
      </c>
      <c r="C4217">
        <v>5</v>
      </c>
      <c r="D4217">
        <v>10000</v>
      </c>
      <c r="E4217">
        <v>458</v>
      </c>
      <c r="F4217" s="2">
        <v>6724</v>
      </c>
      <c r="G4217">
        <v>19656</v>
      </c>
      <c r="H4217">
        <v>0</v>
      </c>
      <c r="I4217" t="s">
        <v>837</v>
      </c>
      <c r="J4217" s="1">
        <v>6.7370000000000001</v>
      </c>
      <c r="K4217">
        <f t="shared" si="70"/>
        <v>6.7370000000000001</v>
      </c>
    </row>
    <row r="4218" spans="1:11" hidden="1" x14ac:dyDescent="0.25">
      <c r="A4218" t="s">
        <v>3054</v>
      </c>
      <c r="B4218" t="s">
        <v>731</v>
      </c>
      <c r="C4218">
        <v>5</v>
      </c>
      <c r="D4218">
        <v>10000</v>
      </c>
      <c r="E4218">
        <v>458</v>
      </c>
      <c r="F4218" s="2">
        <v>6724</v>
      </c>
      <c r="G4218">
        <v>19876</v>
      </c>
      <c r="H4218">
        <v>0</v>
      </c>
      <c r="I4218" t="s">
        <v>153</v>
      </c>
      <c r="J4218" s="1">
        <v>6.7359999999999998</v>
      </c>
      <c r="K4218">
        <f t="shared" si="70"/>
        <v>6.7359999999999998</v>
      </c>
    </row>
    <row r="4219" spans="1:11" hidden="1" x14ac:dyDescent="0.25">
      <c r="A4219" t="s">
        <v>3054</v>
      </c>
      <c r="B4219" t="s">
        <v>397</v>
      </c>
      <c r="C4219">
        <v>4</v>
      </c>
      <c r="D4219">
        <v>2000</v>
      </c>
      <c r="E4219">
        <v>981</v>
      </c>
      <c r="F4219" t="s">
        <v>579</v>
      </c>
      <c r="G4219">
        <v>8</v>
      </c>
      <c r="H4219">
        <v>0</v>
      </c>
      <c r="I4219" t="s">
        <v>3233</v>
      </c>
      <c r="J4219" s="1">
        <v>0.442</v>
      </c>
      <c r="K4219">
        <f t="shared" si="70"/>
        <v>0.442</v>
      </c>
    </row>
    <row r="4220" spans="1:11" hidden="1" x14ac:dyDescent="0.25">
      <c r="A4220" t="s">
        <v>3054</v>
      </c>
      <c r="B4220" t="s">
        <v>397</v>
      </c>
      <c r="C4220">
        <v>4</v>
      </c>
      <c r="D4220">
        <v>6000</v>
      </c>
      <c r="E4220">
        <v>981</v>
      </c>
      <c r="F4220" t="s">
        <v>1083</v>
      </c>
      <c r="G4220">
        <v>3636</v>
      </c>
      <c r="H4220">
        <v>0</v>
      </c>
      <c r="I4220" t="s">
        <v>3234</v>
      </c>
      <c r="J4220" s="1">
        <v>0.60599999999999998</v>
      </c>
      <c r="K4220">
        <f t="shared" si="70"/>
        <v>0.60599999999999998</v>
      </c>
    </row>
    <row r="4221" spans="1:11" hidden="1" x14ac:dyDescent="0.25">
      <c r="A4221" t="s">
        <v>3054</v>
      </c>
      <c r="B4221" t="s">
        <v>397</v>
      </c>
      <c r="C4221">
        <v>4</v>
      </c>
      <c r="D4221">
        <v>10000</v>
      </c>
      <c r="E4221">
        <v>981</v>
      </c>
      <c r="F4221" s="2">
        <v>1750</v>
      </c>
      <c r="G4221">
        <v>3960</v>
      </c>
      <c r="H4221">
        <v>0</v>
      </c>
      <c r="I4221" t="s">
        <v>756</v>
      </c>
      <c r="J4221" s="1">
        <v>1.752</v>
      </c>
      <c r="K4221">
        <f t="shared" si="70"/>
        <v>1.752</v>
      </c>
    </row>
    <row r="4222" spans="1:11" hidden="1" x14ac:dyDescent="0.25">
      <c r="A4222" t="s">
        <v>3054</v>
      </c>
      <c r="B4222" t="s">
        <v>397</v>
      </c>
      <c r="C4222">
        <v>4</v>
      </c>
      <c r="D4222">
        <v>10000</v>
      </c>
      <c r="E4222">
        <v>981</v>
      </c>
      <c r="F4222" s="2">
        <v>1744</v>
      </c>
      <c r="G4222">
        <v>3792</v>
      </c>
      <c r="H4222">
        <v>0</v>
      </c>
      <c r="I4222" t="s">
        <v>347</v>
      </c>
      <c r="J4222" s="1">
        <v>1.746</v>
      </c>
      <c r="K4222">
        <f t="shared" si="70"/>
        <v>1.746</v>
      </c>
    </row>
    <row r="4223" spans="1:11" hidden="1" x14ac:dyDescent="0.25">
      <c r="A4223" t="s">
        <v>3054</v>
      </c>
      <c r="B4223" t="s">
        <v>397</v>
      </c>
      <c r="C4223">
        <v>4</v>
      </c>
      <c r="D4223">
        <v>10000</v>
      </c>
      <c r="E4223">
        <v>981</v>
      </c>
      <c r="F4223" s="2">
        <v>1741</v>
      </c>
      <c r="G4223">
        <v>3928</v>
      </c>
      <c r="H4223">
        <v>0</v>
      </c>
      <c r="I4223" t="s">
        <v>1365</v>
      </c>
      <c r="J4223" s="1">
        <v>1.7430000000000001</v>
      </c>
      <c r="K4223">
        <f t="shared" si="70"/>
        <v>1.7430000000000001</v>
      </c>
    </row>
    <row r="4224" spans="1:11" hidden="1" x14ac:dyDescent="0.25">
      <c r="A4224" t="s">
        <v>3054</v>
      </c>
      <c r="B4224" t="s">
        <v>397</v>
      </c>
      <c r="C4224">
        <v>4</v>
      </c>
      <c r="D4224">
        <v>10000</v>
      </c>
      <c r="E4224">
        <v>981</v>
      </c>
      <c r="F4224" s="2">
        <v>1741</v>
      </c>
      <c r="G4224">
        <v>3932</v>
      </c>
      <c r="H4224">
        <v>0</v>
      </c>
      <c r="I4224" t="s">
        <v>1331</v>
      </c>
      <c r="J4224" s="1">
        <v>1.7430000000000001</v>
      </c>
      <c r="K4224">
        <f t="shared" si="70"/>
        <v>1.7430000000000001</v>
      </c>
    </row>
    <row r="4225" spans="1:11" hidden="1" x14ac:dyDescent="0.25">
      <c r="A4225" t="s">
        <v>3054</v>
      </c>
      <c r="B4225" t="s">
        <v>397</v>
      </c>
      <c r="C4225">
        <v>4</v>
      </c>
      <c r="D4225">
        <v>10000</v>
      </c>
      <c r="E4225">
        <v>981</v>
      </c>
      <c r="F4225" s="2">
        <v>1741</v>
      </c>
      <c r="G4225">
        <v>3728</v>
      </c>
      <c r="H4225">
        <v>0</v>
      </c>
      <c r="I4225" t="s">
        <v>1365</v>
      </c>
      <c r="J4225" s="1">
        <v>1.7430000000000001</v>
      </c>
      <c r="K4225">
        <f t="shared" si="70"/>
        <v>1.7430000000000001</v>
      </c>
    </row>
    <row r="4226" spans="1:11" hidden="1" x14ac:dyDescent="0.25">
      <c r="A4226" t="s">
        <v>3054</v>
      </c>
      <c r="B4226" t="s">
        <v>397</v>
      </c>
      <c r="C4226">
        <v>4</v>
      </c>
      <c r="D4226">
        <v>10000</v>
      </c>
      <c r="E4226">
        <v>981</v>
      </c>
      <c r="F4226" s="2">
        <v>1741</v>
      </c>
      <c r="G4226">
        <v>3920</v>
      </c>
      <c r="H4226">
        <v>0</v>
      </c>
      <c r="I4226" t="s">
        <v>728</v>
      </c>
      <c r="J4226" s="1">
        <v>1.7430000000000001</v>
      </c>
      <c r="K4226">
        <f t="shared" si="70"/>
        <v>1.7430000000000001</v>
      </c>
    </row>
    <row r="4227" spans="1:11" hidden="1" x14ac:dyDescent="0.25">
      <c r="A4227" t="s">
        <v>3054</v>
      </c>
      <c r="B4227" t="s">
        <v>186</v>
      </c>
      <c r="C4227">
        <v>2</v>
      </c>
      <c r="D4227">
        <v>2000</v>
      </c>
      <c r="E4227">
        <v>828</v>
      </c>
      <c r="F4227" t="s">
        <v>2508</v>
      </c>
      <c r="G4227">
        <v>1708</v>
      </c>
      <c r="H4227">
        <v>0</v>
      </c>
      <c r="I4227" t="s">
        <v>3235</v>
      </c>
      <c r="J4227" s="1">
        <v>0.54200000000000004</v>
      </c>
      <c r="K4227">
        <f t="shared" ref="K4227:K4290" si="71">VALUE(J4227)</f>
        <v>0.54200000000000004</v>
      </c>
    </row>
    <row r="4228" spans="1:11" hidden="1" x14ac:dyDescent="0.25">
      <c r="A4228" t="s">
        <v>3054</v>
      </c>
      <c r="B4228" t="s">
        <v>186</v>
      </c>
      <c r="C4228">
        <v>2</v>
      </c>
      <c r="D4228">
        <v>6000</v>
      </c>
      <c r="E4228">
        <v>828</v>
      </c>
      <c r="F4228" s="2">
        <v>3072</v>
      </c>
      <c r="G4228">
        <v>1980</v>
      </c>
      <c r="H4228">
        <v>0</v>
      </c>
      <c r="I4228" t="s">
        <v>3236</v>
      </c>
      <c r="J4228" s="1">
        <v>3.0750000000000002</v>
      </c>
      <c r="K4228">
        <f t="shared" si="71"/>
        <v>3.0750000000000002</v>
      </c>
    </row>
    <row r="4229" spans="1:11" hidden="1" x14ac:dyDescent="0.25">
      <c r="A4229" t="s">
        <v>3054</v>
      </c>
      <c r="B4229" t="s">
        <v>186</v>
      </c>
      <c r="C4229">
        <v>2</v>
      </c>
      <c r="D4229">
        <v>10000</v>
      </c>
      <c r="E4229">
        <v>828</v>
      </c>
      <c r="F4229" s="2">
        <v>10934</v>
      </c>
      <c r="G4229">
        <v>2668</v>
      </c>
      <c r="H4229">
        <v>0</v>
      </c>
      <c r="I4229" t="s">
        <v>379</v>
      </c>
      <c r="J4229" s="1">
        <v>10.939</v>
      </c>
      <c r="K4229">
        <f t="shared" si="71"/>
        <v>10.939</v>
      </c>
    </row>
    <row r="4230" spans="1:11" hidden="1" x14ac:dyDescent="0.25">
      <c r="A4230" t="s">
        <v>3054</v>
      </c>
      <c r="B4230" t="s">
        <v>186</v>
      </c>
      <c r="C4230">
        <v>2</v>
      </c>
      <c r="D4230">
        <v>10000</v>
      </c>
      <c r="E4230">
        <v>828</v>
      </c>
      <c r="F4230" s="2">
        <v>10931</v>
      </c>
      <c r="G4230">
        <v>2512</v>
      </c>
      <c r="H4230">
        <v>0</v>
      </c>
      <c r="I4230" t="s">
        <v>747</v>
      </c>
      <c r="J4230" s="1">
        <v>10.936</v>
      </c>
      <c r="K4230">
        <f t="shared" si="71"/>
        <v>10.936</v>
      </c>
    </row>
    <row r="4231" spans="1:11" hidden="1" x14ac:dyDescent="0.25">
      <c r="A4231" t="s">
        <v>3054</v>
      </c>
      <c r="B4231" t="s">
        <v>186</v>
      </c>
      <c r="C4231">
        <v>2</v>
      </c>
      <c r="D4231">
        <v>10000</v>
      </c>
      <c r="E4231">
        <v>828</v>
      </c>
      <c r="F4231" s="2">
        <v>10933</v>
      </c>
      <c r="G4231">
        <v>2552</v>
      </c>
      <c r="H4231">
        <v>0</v>
      </c>
      <c r="I4231" t="s">
        <v>381</v>
      </c>
      <c r="J4231" s="1">
        <v>10.938000000000001</v>
      </c>
      <c r="K4231">
        <f t="shared" si="71"/>
        <v>10.938000000000001</v>
      </c>
    </row>
    <row r="4232" spans="1:11" hidden="1" x14ac:dyDescent="0.25">
      <c r="A4232" t="s">
        <v>3054</v>
      </c>
      <c r="B4232" t="s">
        <v>186</v>
      </c>
      <c r="C4232">
        <v>2</v>
      </c>
      <c r="D4232">
        <v>10000</v>
      </c>
      <c r="E4232">
        <v>828</v>
      </c>
      <c r="F4232" s="2">
        <v>10932</v>
      </c>
      <c r="G4232">
        <v>2492</v>
      </c>
      <c r="H4232">
        <v>0</v>
      </c>
      <c r="I4232" t="s">
        <v>153</v>
      </c>
      <c r="J4232" s="1">
        <v>10.936999999999999</v>
      </c>
      <c r="K4232">
        <f t="shared" si="71"/>
        <v>10.936999999999999</v>
      </c>
    </row>
    <row r="4233" spans="1:11" hidden="1" x14ac:dyDescent="0.25">
      <c r="A4233" t="s">
        <v>3054</v>
      </c>
      <c r="B4233" t="s">
        <v>186</v>
      </c>
      <c r="C4233">
        <v>2</v>
      </c>
      <c r="D4233">
        <v>10000</v>
      </c>
      <c r="E4233">
        <v>828</v>
      </c>
      <c r="F4233" s="2">
        <v>10931</v>
      </c>
      <c r="G4233">
        <v>2504</v>
      </c>
      <c r="H4233">
        <v>0</v>
      </c>
      <c r="I4233" t="s">
        <v>153</v>
      </c>
      <c r="J4233" s="1">
        <v>10.936</v>
      </c>
      <c r="K4233">
        <f t="shared" si="71"/>
        <v>10.936</v>
      </c>
    </row>
    <row r="4234" spans="1:11" hidden="1" x14ac:dyDescent="0.25">
      <c r="A4234" t="s">
        <v>3054</v>
      </c>
      <c r="B4234" t="s">
        <v>186</v>
      </c>
      <c r="C4234">
        <v>2</v>
      </c>
      <c r="D4234">
        <v>10000</v>
      </c>
      <c r="E4234">
        <v>828</v>
      </c>
      <c r="F4234" s="2">
        <v>10933</v>
      </c>
      <c r="G4234">
        <v>2492</v>
      </c>
      <c r="H4234">
        <v>0</v>
      </c>
      <c r="I4234" t="s">
        <v>856</v>
      </c>
      <c r="J4234" s="1">
        <v>10.938000000000001</v>
      </c>
      <c r="K4234">
        <f t="shared" si="71"/>
        <v>10.938000000000001</v>
      </c>
    </row>
    <row r="4235" spans="1:11" hidden="1" x14ac:dyDescent="0.25">
      <c r="A4235" t="s">
        <v>3054</v>
      </c>
      <c r="B4235" t="s">
        <v>18</v>
      </c>
      <c r="C4235">
        <v>1</v>
      </c>
      <c r="D4235">
        <v>2000</v>
      </c>
      <c r="E4235">
        <v>518</v>
      </c>
      <c r="F4235" s="2">
        <v>1124</v>
      </c>
      <c r="G4235">
        <v>13044</v>
      </c>
      <c r="H4235">
        <v>0</v>
      </c>
      <c r="I4235" t="s">
        <v>3237</v>
      </c>
      <c r="J4235" s="1">
        <v>1.7370000000000001</v>
      </c>
      <c r="K4235">
        <f t="shared" si="71"/>
        <v>1.7370000000000001</v>
      </c>
    </row>
    <row r="4236" spans="1:11" hidden="1" x14ac:dyDescent="0.25">
      <c r="A4236" t="s">
        <v>3054</v>
      </c>
      <c r="B4236" t="s">
        <v>18</v>
      </c>
      <c r="C4236">
        <v>1</v>
      </c>
      <c r="D4236">
        <v>6000</v>
      </c>
      <c r="E4236">
        <v>518</v>
      </c>
      <c r="F4236" s="2">
        <v>10219</v>
      </c>
      <c r="G4236">
        <v>14492</v>
      </c>
      <c r="H4236">
        <v>0</v>
      </c>
      <c r="I4236" t="s">
        <v>347</v>
      </c>
      <c r="J4236" s="1">
        <v>10.239000000000001</v>
      </c>
      <c r="K4236">
        <f t="shared" si="71"/>
        <v>10.239000000000001</v>
      </c>
    </row>
    <row r="4237" spans="1:11" hidden="1" x14ac:dyDescent="0.25">
      <c r="A4237" t="s">
        <v>3054</v>
      </c>
      <c r="B4237" t="s">
        <v>18</v>
      </c>
      <c r="C4237">
        <v>1</v>
      </c>
      <c r="D4237">
        <v>10000</v>
      </c>
      <c r="E4237">
        <v>518</v>
      </c>
      <c r="F4237" s="2">
        <v>29325</v>
      </c>
      <c r="G4237">
        <v>17252</v>
      </c>
      <c r="H4237">
        <v>0</v>
      </c>
      <c r="I4237" t="s">
        <v>3238</v>
      </c>
      <c r="J4237" s="1">
        <v>29.378</v>
      </c>
      <c r="K4237">
        <f t="shared" si="71"/>
        <v>29.378</v>
      </c>
    </row>
    <row r="4238" spans="1:11" hidden="1" x14ac:dyDescent="0.25">
      <c r="A4238" t="s">
        <v>3054</v>
      </c>
      <c r="B4238" t="s">
        <v>18</v>
      </c>
      <c r="C4238">
        <v>1</v>
      </c>
      <c r="D4238">
        <v>10000</v>
      </c>
      <c r="E4238">
        <v>518</v>
      </c>
      <c r="F4238" s="2">
        <v>29351</v>
      </c>
      <c r="G4238">
        <v>16324</v>
      </c>
      <c r="H4238">
        <v>0</v>
      </c>
      <c r="I4238" t="s">
        <v>3239</v>
      </c>
      <c r="J4238" s="1">
        <v>29.404</v>
      </c>
      <c r="K4238">
        <f t="shared" si="71"/>
        <v>29.404</v>
      </c>
    </row>
    <row r="4239" spans="1:11" hidden="1" x14ac:dyDescent="0.25">
      <c r="A4239" t="s">
        <v>3054</v>
      </c>
      <c r="B4239" t="s">
        <v>18</v>
      </c>
      <c r="C4239">
        <v>1</v>
      </c>
      <c r="D4239">
        <v>10000</v>
      </c>
      <c r="E4239">
        <v>518</v>
      </c>
      <c r="F4239" s="2">
        <v>29338</v>
      </c>
      <c r="G4239">
        <v>16360</v>
      </c>
      <c r="H4239">
        <v>0</v>
      </c>
      <c r="I4239" t="s">
        <v>380</v>
      </c>
      <c r="J4239" s="1">
        <v>29.393000000000001</v>
      </c>
      <c r="K4239">
        <f t="shared" si="71"/>
        <v>29.393000000000001</v>
      </c>
    </row>
    <row r="4240" spans="1:11" hidden="1" x14ac:dyDescent="0.25">
      <c r="A4240" t="s">
        <v>3054</v>
      </c>
      <c r="B4240" t="s">
        <v>18</v>
      </c>
      <c r="C4240">
        <v>1</v>
      </c>
      <c r="D4240">
        <v>10000</v>
      </c>
      <c r="E4240">
        <v>518</v>
      </c>
      <c r="F4240" s="2">
        <v>29351</v>
      </c>
      <c r="G4240">
        <v>18040</v>
      </c>
      <c r="H4240">
        <v>0</v>
      </c>
      <c r="I4240" t="s">
        <v>380</v>
      </c>
      <c r="J4240" s="1">
        <v>29.407</v>
      </c>
      <c r="K4240">
        <f t="shared" si="71"/>
        <v>29.407</v>
      </c>
    </row>
    <row r="4241" spans="1:11" hidden="1" x14ac:dyDescent="0.25">
      <c r="A4241" t="s">
        <v>3054</v>
      </c>
      <c r="B4241" t="s">
        <v>18</v>
      </c>
      <c r="C4241">
        <v>1</v>
      </c>
      <c r="D4241">
        <v>10000</v>
      </c>
      <c r="E4241">
        <v>518</v>
      </c>
      <c r="F4241" s="2">
        <v>29324</v>
      </c>
      <c r="G4241">
        <v>17032</v>
      </c>
      <c r="H4241">
        <v>0</v>
      </c>
      <c r="I4241" t="s">
        <v>332</v>
      </c>
      <c r="J4241" s="1">
        <v>29.382000000000001</v>
      </c>
      <c r="K4241">
        <f t="shared" si="71"/>
        <v>29.382000000000001</v>
      </c>
    </row>
    <row r="4242" spans="1:11" hidden="1" x14ac:dyDescent="0.25">
      <c r="A4242" t="s">
        <v>3054</v>
      </c>
      <c r="B4242" t="s">
        <v>18</v>
      </c>
      <c r="C4242">
        <v>1</v>
      </c>
      <c r="D4242">
        <v>10000</v>
      </c>
      <c r="E4242">
        <v>518</v>
      </c>
      <c r="F4242" s="2">
        <v>29339</v>
      </c>
      <c r="G4242">
        <v>16548</v>
      </c>
      <c r="H4242">
        <v>0</v>
      </c>
      <c r="I4242" t="s">
        <v>644</v>
      </c>
      <c r="J4242" s="1">
        <v>29.390999999999998</v>
      </c>
      <c r="K4242">
        <f t="shared" si="71"/>
        <v>29.390999999999998</v>
      </c>
    </row>
    <row r="4243" spans="1:11" hidden="1" x14ac:dyDescent="0.25">
      <c r="A4243" t="s">
        <v>3054</v>
      </c>
      <c r="B4243" t="s">
        <v>94</v>
      </c>
      <c r="C4243">
        <v>2</v>
      </c>
      <c r="D4243">
        <v>2000</v>
      </c>
      <c r="E4243">
        <v>1306</v>
      </c>
      <c r="F4243" t="s">
        <v>746</v>
      </c>
      <c r="G4243">
        <v>8</v>
      </c>
      <c r="H4243">
        <v>0</v>
      </c>
      <c r="I4243" t="s">
        <v>3240</v>
      </c>
      <c r="J4243" s="1">
        <v>0.42499999999999999</v>
      </c>
      <c r="K4243">
        <f t="shared" si="71"/>
        <v>0.42499999999999999</v>
      </c>
    </row>
    <row r="4244" spans="1:11" hidden="1" x14ac:dyDescent="0.25">
      <c r="A4244" t="s">
        <v>3054</v>
      </c>
      <c r="B4244" t="s">
        <v>94</v>
      </c>
      <c r="C4244">
        <v>2</v>
      </c>
      <c r="D4244">
        <v>6000</v>
      </c>
      <c r="E4244">
        <v>1306</v>
      </c>
      <c r="F4244" t="s">
        <v>3241</v>
      </c>
      <c r="G4244">
        <v>2604</v>
      </c>
      <c r="H4244">
        <v>0</v>
      </c>
      <c r="I4244" t="s">
        <v>1741</v>
      </c>
      <c r="J4244" s="1">
        <v>0.6</v>
      </c>
      <c r="K4244">
        <f t="shared" si="71"/>
        <v>0.6</v>
      </c>
    </row>
    <row r="4245" spans="1:11" hidden="1" x14ac:dyDescent="0.25">
      <c r="A4245" t="s">
        <v>3054</v>
      </c>
      <c r="B4245" t="s">
        <v>94</v>
      </c>
      <c r="C4245">
        <v>2</v>
      </c>
      <c r="D4245">
        <v>10000</v>
      </c>
      <c r="E4245">
        <v>1306</v>
      </c>
      <c r="F4245" s="2">
        <v>1758</v>
      </c>
      <c r="G4245">
        <v>2888</v>
      </c>
      <c r="H4245">
        <v>0</v>
      </c>
      <c r="I4245" t="s">
        <v>3242</v>
      </c>
      <c r="J4245" s="1">
        <v>1.7609999999999999</v>
      </c>
      <c r="K4245">
        <f t="shared" si="71"/>
        <v>1.7609999999999999</v>
      </c>
    </row>
    <row r="4246" spans="1:11" hidden="1" x14ac:dyDescent="0.25">
      <c r="A4246" t="s">
        <v>3054</v>
      </c>
      <c r="B4246" t="s">
        <v>94</v>
      </c>
      <c r="C4246">
        <v>2</v>
      </c>
      <c r="D4246">
        <v>10000</v>
      </c>
      <c r="E4246">
        <v>1306</v>
      </c>
      <c r="F4246" s="2">
        <v>1751</v>
      </c>
      <c r="G4246">
        <v>2892</v>
      </c>
      <c r="H4246">
        <v>0</v>
      </c>
      <c r="I4246" t="s">
        <v>1414</v>
      </c>
      <c r="J4246" s="1">
        <v>1.754</v>
      </c>
      <c r="K4246">
        <f t="shared" si="71"/>
        <v>1.754</v>
      </c>
    </row>
    <row r="4247" spans="1:11" hidden="1" x14ac:dyDescent="0.25">
      <c r="A4247" t="s">
        <v>3054</v>
      </c>
      <c r="B4247" t="s">
        <v>94</v>
      </c>
      <c r="C4247">
        <v>2</v>
      </c>
      <c r="D4247">
        <v>10000</v>
      </c>
      <c r="E4247">
        <v>1306</v>
      </c>
      <c r="F4247" s="2">
        <v>1753</v>
      </c>
      <c r="G4247">
        <v>2992</v>
      </c>
      <c r="H4247">
        <v>0</v>
      </c>
      <c r="I4247" t="s">
        <v>1365</v>
      </c>
      <c r="J4247" s="1">
        <v>1.7549999999999999</v>
      </c>
      <c r="K4247">
        <f t="shared" si="71"/>
        <v>1.7549999999999999</v>
      </c>
    </row>
    <row r="4248" spans="1:11" hidden="1" x14ac:dyDescent="0.25">
      <c r="A4248" t="s">
        <v>3054</v>
      </c>
      <c r="B4248" t="s">
        <v>94</v>
      </c>
      <c r="C4248">
        <v>2</v>
      </c>
      <c r="D4248">
        <v>10000</v>
      </c>
      <c r="E4248">
        <v>1306</v>
      </c>
      <c r="F4248" s="2">
        <v>1751</v>
      </c>
      <c r="G4248">
        <v>2880</v>
      </c>
      <c r="H4248">
        <v>0</v>
      </c>
      <c r="I4248" t="s">
        <v>1365</v>
      </c>
      <c r="J4248" s="1">
        <v>1.7529999999999999</v>
      </c>
      <c r="K4248">
        <f t="shared" si="71"/>
        <v>1.7529999999999999</v>
      </c>
    </row>
    <row r="4249" spans="1:11" hidden="1" x14ac:dyDescent="0.25">
      <c r="A4249" t="s">
        <v>3054</v>
      </c>
      <c r="B4249" t="s">
        <v>94</v>
      </c>
      <c r="C4249">
        <v>2</v>
      </c>
      <c r="D4249">
        <v>10000</v>
      </c>
      <c r="E4249">
        <v>1306</v>
      </c>
      <c r="F4249" s="2">
        <v>1751</v>
      </c>
      <c r="G4249">
        <v>2888</v>
      </c>
      <c r="H4249">
        <v>0</v>
      </c>
      <c r="I4249" t="s">
        <v>728</v>
      </c>
      <c r="J4249" s="1">
        <v>1.7529999999999999</v>
      </c>
      <c r="K4249">
        <f t="shared" si="71"/>
        <v>1.7529999999999999</v>
      </c>
    </row>
    <row r="4250" spans="1:11" hidden="1" x14ac:dyDescent="0.25">
      <c r="A4250" t="s">
        <v>3054</v>
      </c>
      <c r="B4250" t="s">
        <v>94</v>
      </c>
      <c r="C4250">
        <v>2</v>
      </c>
      <c r="D4250">
        <v>10000</v>
      </c>
      <c r="E4250">
        <v>1306</v>
      </c>
      <c r="F4250" s="2">
        <v>1751</v>
      </c>
      <c r="G4250">
        <v>2900</v>
      </c>
      <c r="H4250">
        <v>0</v>
      </c>
      <c r="I4250" t="s">
        <v>3243</v>
      </c>
      <c r="J4250" s="1">
        <v>1.754</v>
      </c>
      <c r="K4250">
        <f t="shared" si="71"/>
        <v>1.754</v>
      </c>
    </row>
    <row r="4251" spans="1:11" hidden="1" x14ac:dyDescent="0.25">
      <c r="A4251" t="s">
        <v>3054</v>
      </c>
      <c r="B4251" t="s">
        <v>175</v>
      </c>
      <c r="C4251">
        <v>3</v>
      </c>
      <c r="D4251">
        <v>2000</v>
      </c>
      <c r="E4251">
        <v>909</v>
      </c>
      <c r="F4251" t="s">
        <v>213</v>
      </c>
      <c r="G4251">
        <v>31956</v>
      </c>
      <c r="H4251">
        <v>0</v>
      </c>
      <c r="I4251" t="s">
        <v>3244</v>
      </c>
      <c r="J4251" s="1">
        <v>2.5499999999999998</v>
      </c>
      <c r="K4251">
        <f t="shared" si="71"/>
        <v>2.5499999999999998</v>
      </c>
    </row>
    <row r="4252" spans="1:11" hidden="1" x14ac:dyDescent="0.25">
      <c r="A4252" t="s">
        <v>3054</v>
      </c>
      <c r="B4252" t="s">
        <v>175</v>
      </c>
      <c r="C4252">
        <v>3</v>
      </c>
      <c r="D4252">
        <v>6000</v>
      </c>
      <c r="E4252">
        <v>909</v>
      </c>
      <c r="F4252" s="2">
        <v>1185</v>
      </c>
      <c r="G4252">
        <v>38444</v>
      </c>
      <c r="H4252">
        <v>0</v>
      </c>
      <c r="I4252" t="s">
        <v>1665</v>
      </c>
      <c r="J4252" s="1">
        <v>1.1759999999999999</v>
      </c>
      <c r="K4252">
        <f t="shared" si="71"/>
        <v>1.1759999999999999</v>
      </c>
    </row>
    <row r="4253" spans="1:11" hidden="1" x14ac:dyDescent="0.25">
      <c r="A4253" t="s">
        <v>3054</v>
      </c>
      <c r="B4253" t="s">
        <v>175</v>
      </c>
      <c r="C4253">
        <v>3</v>
      </c>
      <c r="D4253">
        <v>10000</v>
      </c>
      <c r="E4253">
        <v>909</v>
      </c>
      <c r="F4253" s="2">
        <v>3143</v>
      </c>
      <c r="G4253">
        <v>38492</v>
      </c>
      <c r="H4253">
        <v>0</v>
      </c>
      <c r="I4253" t="s">
        <v>1629</v>
      </c>
      <c r="J4253" s="1">
        <v>3.1429999999999998</v>
      </c>
      <c r="K4253">
        <f t="shared" si="71"/>
        <v>3.1429999999999998</v>
      </c>
    </row>
    <row r="4254" spans="1:11" hidden="1" x14ac:dyDescent="0.25">
      <c r="A4254" t="s">
        <v>3054</v>
      </c>
      <c r="B4254" t="s">
        <v>175</v>
      </c>
      <c r="C4254">
        <v>3</v>
      </c>
      <c r="D4254">
        <v>10000</v>
      </c>
      <c r="E4254">
        <v>909</v>
      </c>
      <c r="F4254" s="2">
        <v>3175</v>
      </c>
      <c r="G4254">
        <v>38596</v>
      </c>
      <c r="H4254">
        <v>0</v>
      </c>
      <c r="I4254" t="s">
        <v>3245</v>
      </c>
      <c r="J4254" s="1">
        <v>3.1669999999999998</v>
      </c>
      <c r="K4254">
        <f t="shared" si="71"/>
        <v>3.1669999999999998</v>
      </c>
    </row>
    <row r="4255" spans="1:11" hidden="1" x14ac:dyDescent="0.25">
      <c r="A4255" t="s">
        <v>3054</v>
      </c>
      <c r="B4255" t="s">
        <v>175</v>
      </c>
      <c r="C4255">
        <v>3</v>
      </c>
      <c r="D4255">
        <v>10000</v>
      </c>
      <c r="E4255">
        <v>909</v>
      </c>
      <c r="F4255" s="2">
        <v>3112</v>
      </c>
      <c r="G4255">
        <v>38868</v>
      </c>
      <c r="H4255">
        <v>0</v>
      </c>
      <c r="I4255" t="s">
        <v>382</v>
      </c>
      <c r="J4255" s="1">
        <v>3.113</v>
      </c>
      <c r="K4255">
        <f t="shared" si="71"/>
        <v>3.113</v>
      </c>
    </row>
    <row r="4256" spans="1:11" hidden="1" x14ac:dyDescent="0.25">
      <c r="A4256" t="s">
        <v>3054</v>
      </c>
      <c r="B4256" t="s">
        <v>175</v>
      </c>
      <c r="C4256">
        <v>3</v>
      </c>
      <c r="D4256">
        <v>10000</v>
      </c>
      <c r="E4256">
        <v>909</v>
      </c>
      <c r="F4256" s="2">
        <v>3117</v>
      </c>
      <c r="G4256">
        <v>38600</v>
      </c>
      <c r="H4256">
        <v>0</v>
      </c>
      <c r="I4256" t="s">
        <v>3246</v>
      </c>
      <c r="J4256" s="1">
        <v>3.1080000000000001</v>
      </c>
      <c r="K4256">
        <f t="shared" si="71"/>
        <v>3.1080000000000001</v>
      </c>
    </row>
    <row r="4257" spans="1:11" hidden="1" x14ac:dyDescent="0.25">
      <c r="A4257" t="s">
        <v>3054</v>
      </c>
      <c r="B4257" t="s">
        <v>175</v>
      </c>
      <c r="C4257">
        <v>3</v>
      </c>
      <c r="D4257">
        <v>10000</v>
      </c>
      <c r="E4257">
        <v>909</v>
      </c>
      <c r="F4257" s="2">
        <v>3112</v>
      </c>
      <c r="G4257">
        <v>38512</v>
      </c>
      <c r="H4257">
        <v>0</v>
      </c>
      <c r="I4257" t="s">
        <v>3247</v>
      </c>
      <c r="J4257" s="1">
        <v>3.1040000000000001</v>
      </c>
      <c r="K4257">
        <f t="shared" si="71"/>
        <v>3.1040000000000001</v>
      </c>
    </row>
    <row r="4258" spans="1:11" hidden="1" x14ac:dyDescent="0.25">
      <c r="A4258" t="s">
        <v>3054</v>
      </c>
      <c r="B4258" t="s">
        <v>175</v>
      </c>
      <c r="C4258">
        <v>3</v>
      </c>
      <c r="D4258">
        <v>10000</v>
      </c>
      <c r="E4258">
        <v>909</v>
      </c>
      <c r="F4258" s="2">
        <v>3130</v>
      </c>
      <c r="G4258">
        <v>38336</v>
      </c>
      <c r="H4258">
        <v>0</v>
      </c>
      <c r="I4258" t="s">
        <v>1634</v>
      </c>
      <c r="J4258" s="1">
        <v>3.121</v>
      </c>
      <c r="K4258">
        <f t="shared" si="71"/>
        <v>3.121</v>
      </c>
    </row>
    <row r="4259" spans="1:11" x14ac:dyDescent="0.25">
      <c r="A4259" t="s">
        <v>3054</v>
      </c>
      <c r="B4259" t="s">
        <v>223</v>
      </c>
      <c r="C4259">
        <v>5</v>
      </c>
      <c r="D4259">
        <v>2000</v>
      </c>
      <c r="E4259">
        <v>973</v>
      </c>
      <c r="F4259" t="s">
        <v>261</v>
      </c>
      <c r="G4259">
        <v>28072</v>
      </c>
      <c r="H4259">
        <v>0</v>
      </c>
      <c r="I4259" t="s">
        <v>3248</v>
      </c>
      <c r="J4259" s="1">
        <v>1.704</v>
      </c>
      <c r="K4259">
        <f t="shared" si="71"/>
        <v>1.704</v>
      </c>
    </row>
    <row r="4260" spans="1:11" x14ac:dyDescent="0.25">
      <c r="A4260" t="s">
        <v>3054</v>
      </c>
      <c r="B4260" t="s">
        <v>223</v>
      </c>
      <c r="C4260">
        <v>5</v>
      </c>
      <c r="D4260">
        <v>6000</v>
      </c>
      <c r="E4260">
        <v>973</v>
      </c>
      <c r="F4260" t="s">
        <v>3249</v>
      </c>
      <c r="G4260">
        <v>37964</v>
      </c>
      <c r="H4260">
        <v>0</v>
      </c>
      <c r="I4260" t="s">
        <v>3250</v>
      </c>
      <c r="J4260" s="1">
        <v>0.84299999999999997</v>
      </c>
      <c r="K4260">
        <f t="shared" si="71"/>
        <v>0.84299999999999997</v>
      </c>
    </row>
    <row r="4261" spans="1:11" x14ac:dyDescent="0.25">
      <c r="A4261" t="s">
        <v>3054</v>
      </c>
      <c r="B4261" t="s">
        <v>223</v>
      </c>
      <c r="C4261">
        <v>5</v>
      </c>
      <c r="D4261">
        <v>10000</v>
      </c>
      <c r="E4261">
        <v>973</v>
      </c>
      <c r="F4261" s="2">
        <v>2120</v>
      </c>
      <c r="G4261">
        <v>38204</v>
      </c>
      <c r="H4261">
        <v>0</v>
      </c>
      <c r="I4261" t="s">
        <v>2813</v>
      </c>
      <c r="J4261" s="1">
        <v>2.1110000000000002</v>
      </c>
      <c r="K4261">
        <f t="shared" si="71"/>
        <v>2.1110000000000002</v>
      </c>
    </row>
    <row r="4262" spans="1:11" x14ac:dyDescent="0.25">
      <c r="A4262" t="s">
        <v>3054</v>
      </c>
      <c r="B4262" t="s">
        <v>223</v>
      </c>
      <c r="C4262">
        <v>5</v>
      </c>
      <c r="D4262">
        <v>10000</v>
      </c>
      <c r="E4262">
        <v>973</v>
      </c>
      <c r="F4262" s="2">
        <v>2079</v>
      </c>
      <c r="G4262">
        <v>38036</v>
      </c>
      <c r="H4262">
        <v>0</v>
      </c>
      <c r="I4262" t="s">
        <v>3251</v>
      </c>
      <c r="J4262" s="1">
        <v>2.0710000000000002</v>
      </c>
      <c r="K4262">
        <f t="shared" si="71"/>
        <v>2.0710000000000002</v>
      </c>
    </row>
    <row r="4263" spans="1:11" x14ac:dyDescent="0.25">
      <c r="A4263" t="s">
        <v>3054</v>
      </c>
      <c r="B4263" t="s">
        <v>223</v>
      </c>
      <c r="C4263">
        <v>5</v>
      </c>
      <c r="D4263">
        <v>10000</v>
      </c>
      <c r="E4263">
        <v>973</v>
      </c>
      <c r="F4263" s="2">
        <v>2072</v>
      </c>
      <c r="G4263">
        <v>38372</v>
      </c>
      <c r="H4263">
        <v>0</v>
      </c>
      <c r="I4263" t="s">
        <v>155</v>
      </c>
      <c r="J4263" s="1">
        <v>2.0630000000000002</v>
      </c>
      <c r="K4263">
        <f t="shared" si="71"/>
        <v>2.0630000000000002</v>
      </c>
    </row>
    <row r="4264" spans="1:11" x14ac:dyDescent="0.25">
      <c r="A4264" t="s">
        <v>3054</v>
      </c>
      <c r="B4264" t="s">
        <v>223</v>
      </c>
      <c r="C4264">
        <v>5</v>
      </c>
      <c r="D4264">
        <v>10000</v>
      </c>
      <c r="E4264">
        <v>973</v>
      </c>
      <c r="F4264" s="2">
        <v>2066</v>
      </c>
      <c r="G4264">
        <v>38224</v>
      </c>
      <c r="H4264">
        <v>0</v>
      </c>
      <c r="I4264" t="s">
        <v>1075</v>
      </c>
      <c r="J4264" s="1">
        <v>2.0569999999999999</v>
      </c>
      <c r="K4264">
        <f t="shared" si="71"/>
        <v>2.0569999999999999</v>
      </c>
    </row>
    <row r="4265" spans="1:11" x14ac:dyDescent="0.25">
      <c r="A4265" t="s">
        <v>3054</v>
      </c>
      <c r="B4265" t="s">
        <v>223</v>
      </c>
      <c r="C4265">
        <v>5</v>
      </c>
      <c r="D4265">
        <v>10000</v>
      </c>
      <c r="E4265">
        <v>973</v>
      </c>
      <c r="F4265" s="2">
        <v>2083</v>
      </c>
      <c r="G4265">
        <v>38412</v>
      </c>
      <c r="H4265">
        <v>0</v>
      </c>
      <c r="I4265" t="s">
        <v>3252</v>
      </c>
      <c r="J4265" s="1">
        <v>2.0739999999999998</v>
      </c>
      <c r="K4265">
        <f t="shared" si="71"/>
        <v>2.0739999999999998</v>
      </c>
    </row>
    <row r="4266" spans="1:11" x14ac:dyDescent="0.25">
      <c r="A4266" t="s">
        <v>3054</v>
      </c>
      <c r="B4266" t="s">
        <v>223</v>
      </c>
      <c r="C4266">
        <v>5</v>
      </c>
      <c r="D4266">
        <v>10000</v>
      </c>
      <c r="E4266">
        <v>973</v>
      </c>
      <c r="F4266" s="2">
        <v>2062</v>
      </c>
      <c r="G4266">
        <v>38084</v>
      </c>
      <c r="H4266">
        <v>0</v>
      </c>
      <c r="I4266" t="s">
        <v>2829</v>
      </c>
      <c r="J4266" s="1">
        <v>2.0529999999999999</v>
      </c>
      <c r="K4266">
        <f t="shared" si="71"/>
        <v>2.0529999999999999</v>
      </c>
    </row>
    <row r="4267" spans="1:11" hidden="1" x14ac:dyDescent="0.25">
      <c r="A4267" t="s">
        <v>3054</v>
      </c>
      <c r="B4267" t="s">
        <v>77</v>
      </c>
      <c r="C4267">
        <v>2</v>
      </c>
      <c r="D4267">
        <v>2000</v>
      </c>
      <c r="E4267">
        <v>733</v>
      </c>
      <c r="F4267" t="s">
        <v>224</v>
      </c>
      <c r="G4267">
        <v>8</v>
      </c>
      <c r="H4267">
        <v>0</v>
      </c>
      <c r="I4267" t="s">
        <v>3253</v>
      </c>
      <c r="J4267" s="1">
        <v>0.55800000000000005</v>
      </c>
      <c r="K4267">
        <f t="shared" si="71"/>
        <v>0.55800000000000005</v>
      </c>
    </row>
    <row r="4268" spans="1:11" hidden="1" x14ac:dyDescent="0.25">
      <c r="A4268" t="s">
        <v>3054</v>
      </c>
      <c r="B4268" t="s">
        <v>77</v>
      </c>
      <c r="C4268">
        <v>2</v>
      </c>
      <c r="D4268">
        <v>6000</v>
      </c>
      <c r="E4268">
        <v>733</v>
      </c>
      <c r="F4268" s="2">
        <v>1127</v>
      </c>
      <c r="G4268">
        <v>8080</v>
      </c>
      <c r="H4268">
        <v>0</v>
      </c>
      <c r="I4268" t="s">
        <v>1492</v>
      </c>
      <c r="J4268" s="1">
        <v>1.1279999999999999</v>
      </c>
      <c r="K4268">
        <f t="shared" si="71"/>
        <v>1.1279999999999999</v>
      </c>
    </row>
    <row r="4269" spans="1:11" hidden="1" x14ac:dyDescent="0.25">
      <c r="A4269" t="s">
        <v>3054</v>
      </c>
      <c r="B4269" t="s">
        <v>77</v>
      </c>
      <c r="C4269">
        <v>2</v>
      </c>
      <c r="D4269">
        <v>10000</v>
      </c>
      <c r="E4269">
        <v>733</v>
      </c>
      <c r="F4269" s="2">
        <v>2953</v>
      </c>
      <c r="G4269">
        <v>8752</v>
      </c>
      <c r="H4269">
        <v>0</v>
      </c>
      <c r="I4269" t="s">
        <v>1450</v>
      </c>
      <c r="J4269" s="1">
        <v>2.9540000000000002</v>
      </c>
      <c r="K4269">
        <f t="shared" si="71"/>
        <v>2.9540000000000002</v>
      </c>
    </row>
    <row r="4270" spans="1:11" hidden="1" x14ac:dyDescent="0.25">
      <c r="A4270" t="s">
        <v>3054</v>
      </c>
      <c r="B4270" t="s">
        <v>77</v>
      </c>
      <c r="C4270">
        <v>2</v>
      </c>
      <c r="D4270">
        <v>10000</v>
      </c>
      <c r="E4270">
        <v>733</v>
      </c>
      <c r="F4270" s="2">
        <v>2962</v>
      </c>
      <c r="G4270">
        <v>8764</v>
      </c>
      <c r="H4270">
        <v>0</v>
      </c>
      <c r="I4270" t="s">
        <v>1440</v>
      </c>
      <c r="J4270" s="1">
        <v>2.9630000000000001</v>
      </c>
      <c r="K4270">
        <f t="shared" si="71"/>
        <v>2.9630000000000001</v>
      </c>
    </row>
    <row r="4271" spans="1:11" hidden="1" x14ac:dyDescent="0.25">
      <c r="A4271" t="s">
        <v>3054</v>
      </c>
      <c r="B4271" t="s">
        <v>77</v>
      </c>
      <c r="C4271">
        <v>2</v>
      </c>
      <c r="D4271">
        <v>10000</v>
      </c>
      <c r="E4271">
        <v>733</v>
      </c>
      <c r="F4271" s="2">
        <v>2958</v>
      </c>
      <c r="G4271">
        <v>8544</v>
      </c>
      <c r="H4271">
        <v>0</v>
      </c>
      <c r="I4271" t="s">
        <v>856</v>
      </c>
      <c r="J4271" s="1">
        <v>2.9590000000000001</v>
      </c>
      <c r="K4271">
        <f t="shared" si="71"/>
        <v>2.9590000000000001</v>
      </c>
    </row>
    <row r="4272" spans="1:11" hidden="1" x14ac:dyDescent="0.25">
      <c r="A4272" t="s">
        <v>3054</v>
      </c>
      <c r="B4272" t="s">
        <v>77</v>
      </c>
      <c r="C4272">
        <v>2</v>
      </c>
      <c r="D4272">
        <v>10000</v>
      </c>
      <c r="E4272">
        <v>733</v>
      </c>
      <c r="F4272" s="2">
        <v>2963</v>
      </c>
      <c r="G4272">
        <v>8596</v>
      </c>
      <c r="H4272">
        <v>0</v>
      </c>
      <c r="I4272" t="s">
        <v>3254</v>
      </c>
      <c r="J4272" s="1">
        <v>2.964</v>
      </c>
      <c r="K4272">
        <f t="shared" si="71"/>
        <v>2.964</v>
      </c>
    </row>
    <row r="4273" spans="1:11" hidden="1" x14ac:dyDescent="0.25">
      <c r="A4273" t="s">
        <v>3054</v>
      </c>
      <c r="B4273" t="s">
        <v>77</v>
      </c>
      <c r="C4273">
        <v>2</v>
      </c>
      <c r="D4273">
        <v>10000</v>
      </c>
      <c r="E4273">
        <v>733</v>
      </c>
      <c r="F4273" s="2">
        <v>2952</v>
      </c>
      <c r="G4273">
        <v>8884</v>
      </c>
      <c r="H4273">
        <v>0</v>
      </c>
      <c r="I4273" t="s">
        <v>257</v>
      </c>
      <c r="J4273" s="1">
        <v>2.9540000000000002</v>
      </c>
      <c r="K4273">
        <f t="shared" si="71"/>
        <v>2.9540000000000002</v>
      </c>
    </row>
    <row r="4274" spans="1:11" hidden="1" x14ac:dyDescent="0.25">
      <c r="A4274" t="s">
        <v>3054</v>
      </c>
      <c r="B4274" t="s">
        <v>77</v>
      </c>
      <c r="C4274">
        <v>2</v>
      </c>
      <c r="D4274">
        <v>10000</v>
      </c>
      <c r="E4274">
        <v>733</v>
      </c>
      <c r="F4274" s="2">
        <v>2953</v>
      </c>
      <c r="G4274">
        <v>8712</v>
      </c>
      <c r="H4274">
        <v>0</v>
      </c>
      <c r="I4274" t="s">
        <v>379</v>
      </c>
      <c r="J4274" s="1">
        <v>2.9550000000000001</v>
      </c>
      <c r="K4274">
        <f t="shared" si="71"/>
        <v>2.9550000000000001</v>
      </c>
    </row>
    <row r="4275" spans="1:11" x14ac:dyDescent="0.25">
      <c r="A4275" t="s">
        <v>3054</v>
      </c>
      <c r="B4275" t="s">
        <v>456</v>
      </c>
      <c r="C4275">
        <v>1</v>
      </c>
      <c r="D4275">
        <v>2000</v>
      </c>
      <c r="E4275">
        <v>800</v>
      </c>
      <c r="F4275" s="2">
        <v>2273</v>
      </c>
      <c r="G4275">
        <v>126348</v>
      </c>
      <c r="H4275">
        <v>0</v>
      </c>
      <c r="I4275" t="s">
        <v>3255</v>
      </c>
      <c r="J4275" s="1">
        <v>3.7970000000000002</v>
      </c>
      <c r="K4275">
        <f t="shared" si="71"/>
        <v>3.7970000000000002</v>
      </c>
    </row>
    <row r="4276" spans="1:11" x14ac:dyDescent="0.25">
      <c r="A4276" t="s">
        <v>3054</v>
      </c>
      <c r="B4276" t="s">
        <v>456</v>
      </c>
      <c r="C4276">
        <v>1</v>
      </c>
      <c r="D4276">
        <v>6000</v>
      </c>
      <c r="E4276">
        <v>800</v>
      </c>
      <c r="F4276" s="2">
        <v>8466</v>
      </c>
      <c r="G4276">
        <v>343660</v>
      </c>
      <c r="H4276">
        <v>0</v>
      </c>
      <c r="I4276" t="s">
        <v>3256</v>
      </c>
      <c r="J4276" s="1">
        <v>7.01</v>
      </c>
      <c r="K4276">
        <f t="shared" si="71"/>
        <v>7.01</v>
      </c>
    </row>
    <row r="4277" spans="1:11" x14ac:dyDescent="0.25">
      <c r="A4277" t="s">
        <v>3054</v>
      </c>
      <c r="B4277" t="s">
        <v>456</v>
      </c>
      <c r="C4277">
        <v>1</v>
      </c>
      <c r="D4277">
        <v>10000</v>
      </c>
      <c r="E4277">
        <v>800</v>
      </c>
      <c r="F4277" s="2">
        <v>20839</v>
      </c>
      <c r="G4277">
        <v>340036</v>
      </c>
      <c r="H4277">
        <v>0</v>
      </c>
      <c r="I4277" t="s">
        <v>3257</v>
      </c>
      <c r="J4277" s="1">
        <v>19.867000000000001</v>
      </c>
      <c r="K4277">
        <f t="shared" si="71"/>
        <v>19.867000000000001</v>
      </c>
    </row>
    <row r="4278" spans="1:11" x14ac:dyDescent="0.25">
      <c r="A4278" t="s">
        <v>3054</v>
      </c>
      <c r="B4278" t="s">
        <v>456</v>
      </c>
      <c r="C4278">
        <v>1</v>
      </c>
      <c r="D4278">
        <v>10000</v>
      </c>
      <c r="E4278">
        <v>800</v>
      </c>
      <c r="F4278" s="2">
        <v>20898</v>
      </c>
      <c r="G4278">
        <v>330720</v>
      </c>
      <c r="H4278">
        <v>0</v>
      </c>
      <c r="I4278" t="s">
        <v>3258</v>
      </c>
      <c r="J4278" s="1">
        <v>19.64</v>
      </c>
      <c r="K4278">
        <f t="shared" si="71"/>
        <v>19.64</v>
      </c>
    </row>
    <row r="4279" spans="1:11" x14ac:dyDescent="0.25">
      <c r="A4279" t="s">
        <v>3054</v>
      </c>
      <c r="B4279" t="s">
        <v>456</v>
      </c>
      <c r="C4279">
        <v>1</v>
      </c>
      <c r="D4279">
        <v>10000</v>
      </c>
      <c r="E4279">
        <v>800</v>
      </c>
      <c r="F4279" s="2">
        <v>20991</v>
      </c>
      <c r="G4279">
        <v>337776</v>
      </c>
      <c r="H4279">
        <v>0</v>
      </c>
      <c r="I4279" t="s">
        <v>3259</v>
      </c>
      <c r="J4279" s="1">
        <v>19.495999999999999</v>
      </c>
      <c r="K4279">
        <f t="shared" si="71"/>
        <v>19.495999999999999</v>
      </c>
    </row>
    <row r="4280" spans="1:11" x14ac:dyDescent="0.25">
      <c r="A4280" t="s">
        <v>3054</v>
      </c>
      <c r="B4280" t="s">
        <v>456</v>
      </c>
      <c r="C4280">
        <v>1</v>
      </c>
      <c r="D4280">
        <v>10000</v>
      </c>
      <c r="E4280">
        <v>800</v>
      </c>
      <c r="F4280" s="2">
        <v>21013</v>
      </c>
      <c r="G4280">
        <v>337688</v>
      </c>
      <c r="H4280">
        <v>0</v>
      </c>
      <c r="I4280" t="s">
        <v>3260</v>
      </c>
      <c r="J4280" s="1">
        <v>19.635000000000002</v>
      </c>
      <c r="K4280">
        <f t="shared" si="71"/>
        <v>19.635000000000002</v>
      </c>
    </row>
    <row r="4281" spans="1:11" x14ac:dyDescent="0.25">
      <c r="A4281" t="s">
        <v>3054</v>
      </c>
      <c r="B4281" t="s">
        <v>456</v>
      </c>
      <c r="C4281">
        <v>1</v>
      </c>
      <c r="D4281">
        <v>10000</v>
      </c>
      <c r="E4281">
        <v>800</v>
      </c>
      <c r="F4281" s="2">
        <v>20916</v>
      </c>
      <c r="G4281">
        <v>349852</v>
      </c>
      <c r="H4281">
        <v>0</v>
      </c>
      <c r="I4281" t="s">
        <v>3261</v>
      </c>
      <c r="J4281" s="1">
        <v>19.402000000000001</v>
      </c>
      <c r="K4281">
        <f t="shared" si="71"/>
        <v>19.402000000000001</v>
      </c>
    </row>
    <row r="4282" spans="1:11" x14ac:dyDescent="0.25">
      <c r="A4282" t="s">
        <v>3054</v>
      </c>
      <c r="B4282" t="s">
        <v>456</v>
      </c>
      <c r="C4282">
        <v>1</v>
      </c>
      <c r="D4282">
        <v>10000</v>
      </c>
      <c r="E4282">
        <v>800</v>
      </c>
      <c r="F4282" s="2">
        <v>20982</v>
      </c>
      <c r="G4282">
        <v>308896</v>
      </c>
      <c r="H4282">
        <v>0</v>
      </c>
      <c r="I4282" t="s">
        <v>3262</v>
      </c>
      <c r="J4282" s="1">
        <v>19.495000000000001</v>
      </c>
      <c r="K4282">
        <f t="shared" si="71"/>
        <v>19.495000000000001</v>
      </c>
    </row>
    <row r="4283" spans="1:11" hidden="1" x14ac:dyDescent="0.25">
      <c r="A4283" t="s">
        <v>3054</v>
      </c>
      <c r="B4283" t="s">
        <v>477</v>
      </c>
      <c r="C4283">
        <v>1</v>
      </c>
      <c r="D4283">
        <v>2000</v>
      </c>
      <c r="E4283">
        <v>453</v>
      </c>
      <c r="F4283" t="s">
        <v>2970</v>
      </c>
      <c r="G4283">
        <v>48512</v>
      </c>
      <c r="H4283">
        <v>0</v>
      </c>
      <c r="I4283" t="s">
        <v>3263</v>
      </c>
      <c r="J4283" s="1">
        <v>1.871</v>
      </c>
      <c r="K4283">
        <f t="shared" si="71"/>
        <v>1.871</v>
      </c>
    </row>
    <row r="4284" spans="1:11" hidden="1" x14ac:dyDescent="0.25">
      <c r="A4284" t="s">
        <v>3054</v>
      </c>
      <c r="B4284" t="s">
        <v>477</v>
      </c>
      <c r="C4284">
        <v>1</v>
      </c>
      <c r="D4284">
        <v>6000</v>
      </c>
      <c r="E4284">
        <v>453</v>
      </c>
      <c r="F4284" s="2">
        <v>7948</v>
      </c>
      <c r="G4284">
        <v>133436</v>
      </c>
      <c r="H4284">
        <v>0</v>
      </c>
      <c r="I4284" t="s">
        <v>347</v>
      </c>
      <c r="J4284" s="1">
        <v>7.96</v>
      </c>
      <c r="K4284">
        <f t="shared" si="71"/>
        <v>7.96</v>
      </c>
    </row>
    <row r="4285" spans="1:11" hidden="1" x14ac:dyDescent="0.25">
      <c r="A4285" t="s">
        <v>3054</v>
      </c>
      <c r="B4285" t="s">
        <v>477</v>
      </c>
      <c r="C4285">
        <v>1</v>
      </c>
      <c r="D4285">
        <v>10000</v>
      </c>
      <c r="E4285">
        <v>453</v>
      </c>
      <c r="F4285" s="2">
        <v>27253</v>
      </c>
      <c r="G4285">
        <v>127216</v>
      </c>
      <c r="H4285">
        <v>0</v>
      </c>
      <c r="I4285" t="s">
        <v>3264</v>
      </c>
      <c r="J4285" s="1">
        <v>27.292000000000002</v>
      </c>
      <c r="K4285">
        <f t="shared" si="71"/>
        <v>27.292000000000002</v>
      </c>
    </row>
    <row r="4286" spans="1:11" hidden="1" x14ac:dyDescent="0.25">
      <c r="A4286" t="s">
        <v>3054</v>
      </c>
      <c r="B4286" t="s">
        <v>477</v>
      </c>
      <c r="C4286">
        <v>1</v>
      </c>
      <c r="D4286">
        <v>10000</v>
      </c>
      <c r="E4286">
        <v>453</v>
      </c>
      <c r="F4286" s="2">
        <v>27104</v>
      </c>
      <c r="G4286">
        <v>129476</v>
      </c>
      <c r="H4286">
        <v>0</v>
      </c>
      <c r="I4286" t="s">
        <v>381</v>
      </c>
      <c r="J4286" s="1">
        <v>27.140999999999998</v>
      </c>
      <c r="K4286">
        <f t="shared" si="71"/>
        <v>27.140999999999998</v>
      </c>
    </row>
    <row r="4287" spans="1:11" hidden="1" x14ac:dyDescent="0.25">
      <c r="A4287" t="s">
        <v>3054</v>
      </c>
      <c r="B4287" t="s">
        <v>477</v>
      </c>
      <c r="C4287">
        <v>1</v>
      </c>
      <c r="D4287">
        <v>10000</v>
      </c>
      <c r="E4287">
        <v>453</v>
      </c>
      <c r="F4287" s="2">
        <v>27101</v>
      </c>
      <c r="G4287">
        <v>129872</v>
      </c>
      <c r="H4287">
        <v>0</v>
      </c>
      <c r="I4287" t="s">
        <v>381</v>
      </c>
      <c r="J4287" s="1">
        <v>27.138000000000002</v>
      </c>
      <c r="K4287">
        <f t="shared" si="71"/>
        <v>27.138000000000002</v>
      </c>
    </row>
    <row r="4288" spans="1:11" hidden="1" x14ac:dyDescent="0.25">
      <c r="A4288" t="s">
        <v>3054</v>
      </c>
      <c r="B4288" t="s">
        <v>477</v>
      </c>
      <c r="C4288">
        <v>1</v>
      </c>
      <c r="D4288">
        <v>10000</v>
      </c>
      <c r="E4288">
        <v>453</v>
      </c>
      <c r="F4288" s="2">
        <v>26643</v>
      </c>
      <c r="G4288">
        <v>129348</v>
      </c>
      <c r="H4288">
        <v>0</v>
      </c>
      <c r="I4288" t="s">
        <v>485</v>
      </c>
      <c r="J4288" s="1">
        <v>26.673999999999999</v>
      </c>
      <c r="K4288">
        <f t="shared" si="71"/>
        <v>26.673999999999999</v>
      </c>
    </row>
    <row r="4289" spans="1:11" hidden="1" x14ac:dyDescent="0.25">
      <c r="A4289" t="s">
        <v>3054</v>
      </c>
      <c r="B4289" t="s">
        <v>477</v>
      </c>
      <c r="C4289">
        <v>1</v>
      </c>
      <c r="D4289">
        <v>10000</v>
      </c>
      <c r="E4289">
        <v>453</v>
      </c>
      <c r="F4289" s="2">
        <v>27328</v>
      </c>
      <c r="G4289">
        <v>130064</v>
      </c>
      <c r="H4289">
        <v>0</v>
      </c>
      <c r="I4289" t="s">
        <v>382</v>
      </c>
      <c r="J4289" s="1">
        <v>27.364999999999998</v>
      </c>
      <c r="K4289">
        <f t="shared" si="71"/>
        <v>27.364999999999998</v>
      </c>
    </row>
    <row r="4290" spans="1:11" hidden="1" x14ac:dyDescent="0.25">
      <c r="A4290" t="s">
        <v>3054</v>
      </c>
      <c r="B4290" t="s">
        <v>477</v>
      </c>
      <c r="C4290">
        <v>1</v>
      </c>
      <c r="D4290">
        <v>10000</v>
      </c>
      <c r="E4290">
        <v>453</v>
      </c>
      <c r="F4290" s="2">
        <v>27004</v>
      </c>
      <c r="G4290">
        <v>133080</v>
      </c>
      <c r="H4290">
        <v>0</v>
      </c>
      <c r="I4290" t="s">
        <v>382</v>
      </c>
      <c r="J4290" s="1">
        <v>27.041</v>
      </c>
      <c r="K4290">
        <f t="shared" si="71"/>
        <v>27.041</v>
      </c>
    </row>
    <row r="4291" spans="1:11" hidden="1" x14ac:dyDescent="0.25">
      <c r="A4291" t="s">
        <v>3054</v>
      </c>
      <c r="B4291" t="s">
        <v>105</v>
      </c>
      <c r="C4291">
        <v>4</v>
      </c>
      <c r="D4291">
        <v>2000</v>
      </c>
      <c r="E4291">
        <v>753</v>
      </c>
      <c r="F4291" t="s">
        <v>3265</v>
      </c>
      <c r="G4291">
        <v>54508</v>
      </c>
      <c r="H4291">
        <v>0</v>
      </c>
      <c r="I4291" t="s">
        <v>3266</v>
      </c>
      <c r="J4291" s="1">
        <v>1.2789999999999999</v>
      </c>
      <c r="K4291">
        <f t="shared" ref="K4291:K4354" si="72">VALUE(J4291)</f>
        <v>1.2789999999999999</v>
      </c>
    </row>
    <row r="4292" spans="1:11" hidden="1" x14ac:dyDescent="0.25">
      <c r="A4292" t="s">
        <v>3054</v>
      </c>
      <c r="B4292" t="s">
        <v>105</v>
      </c>
      <c r="C4292">
        <v>4</v>
      </c>
      <c r="D4292">
        <v>6000</v>
      </c>
      <c r="E4292">
        <v>753</v>
      </c>
      <c r="F4292" s="2">
        <v>5343</v>
      </c>
      <c r="G4292">
        <v>54752</v>
      </c>
      <c r="H4292">
        <v>0</v>
      </c>
      <c r="I4292" t="s">
        <v>379</v>
      </c>
      <c r="J4292" s="1">
        <v>5.35</v>
      </c>
      <c r="K4292">
        <f t="shared" si="72"/>
        <v>5.35</v>
      </c>
    </row>
    <row r="4293" spans="1:11" hidden="1" x14ac:dyDescent="0.25">
      <c r="A4293" t="s">
        <v>3054</v>
      </c>
      <c r="B4293" t="s">
        <v>105</v>
      </c>
      <c r="C4293">
        <v>4</v>
      </c>
      <c r="D4293">
        <v>10000</v>
      </c>
      <c r="E4293">
        <v>753</v>
      </c>
      <c r="F4293" s="2">
        <v>13122</v>
      </c>
      <c r="G4293">
        <v>55232</v>
      </c>
      <c r="H4293">
        <v>0</v>
      </c>
      <c r="I4293" t="s">
        <v>381</v>
      </c>
      <c r="J4293" s="1">
        <v>13.132</v>
      </c>
      <c r="K4293">
        <f t="shared" si="72"/>
        <v>13.132</v>
      </c>
    </row>
    <row r="4294" spans="1:11" hidden="1" x14ac:dyDescent="0.25">
      <c r="A4294" t="s">
        <v>3054</v>
      </c>
      <c r="B4294" t="s">
        <v>105</v>
      </c>
      <c r="C4294">
        <v>4</v>
      </c>
      <c r="D4294">
        <v>10000</v>
      </c>
      <c r="E4294">
        <v>753</v>
      </c>
      <c r="F4294" s="2">
        <v>12856</v>
      </c>
      <c r="G4294">
        <v>55228</v>
      </c>
      <c r="H4294">
        <v>0</v>
      </c>
      <c r="I4294" t="s">
        <v>1075</v>
      </c>
      <c r="J4294" s="1">
        <v>12.867000000000001</v>
      </c>
      <c r="K4294">
        <f t="shared" si="72"/>
        <v>12.867000000000001</v>
      </c>
    </row>
    <row r="4295" spans="1:11" hidden="1" x14ac:dyDescent="0.25">
      <c r="A4295" t="s">
        <v>3054</v>
      </c>
      <c r="B4295" t="s">
        <v>105</v>
      </c>
      <c r="C4295">
        <v>4</v>
      </c>
      <c r="D4295">
        <v>10000</v>
      </c>
      <c r="E4295">
        <v>753</v>
      </c>
      <c r="F4295" s="2">
        <v>13171</v>
      </c>
      <c r="G4295">
        <v>55016</v>
      </c>
      <c r="H4295">
        <v>0</v>
      </c>
      <c r="I4295" t="s">
        <v>332</v>
      </c>
      <c r="J4295" s="1">
        <v>13.180999999999999</v>
      </c>
      <c r="K4295">
        <f t="shared" si="72"/>
        <v>13.180999999999999</v>
      </c>
    </row>
    <row r="4296" spans="1:11" hidden="1" x14ac:dyDescent="0.25">
      <c r="A4296" t="s">
        <v>3054</v>
      </c>
      <c r="B4296" t="s">
        <v>105</v>
      </c>
      <c r="C4296">
        <v>4</v>
      </c>
      <c r="D4296">
        <v>10000</v>
      </c>
      <c r="E4296">
        <v>753</v>
      </c>
      <c r="F4296" s="2">
        <v>12893</v>
      </c>
      <c r="G4296">
        <v>55376</v>
      </c>
      <c r="H4296">
        <v>0</v>
      </c>
      <c r="I4296" t="s">
        <v>332</v>
      </c>
      <c r="J4296" s="1">
        <v>12.903</v>
      </c>
      <c r="K4296">
        <f t="shared" si="72"/>
        <v>12.903</v>
      </c>
    </row>
    <row r="4297" spans="1:11" hidden="1" x14ac:dyDescent="0.25">
      <c r="A4297" t="s">
        <v>3054</v>
      </c>
      <c r="B4297" t="s">
        <v>105</v>
      </c>
      <c r="C4297">
        <v>4</v>
      </c>
      <c r="D4297">
        <v>10000</v>
      </c>
      <c r="E4297">
        <v>753</v>
      </c>
      <c r="F4297" s="2">
        <v>12906</v>
      </c>
      <c r="G4297">
        <v>55232</v>
      </c>
      <c r="H4297">
        <v>0</v>
      </c>
      <c r="I4297" t="s">
        <v>332</v>
      </c>
      <c r="J4297" s="1">
        <v>12.916</v>
      </c>
      <c r="K4297">
        <f t="shared" si="72"/>
        <v>12.916</v>
      </c>
    </row>
    <row r="4298" spans="1:11" hidden="1" x14ac:dyDescent="0.25">
      <c r="A4298" t="s">
        <v>3054</v>
      </c>
      <c r="B4298" t="s">
        <v>105</v>
      </c>
      <c r="C4298">
        <v>4</v>
      </c>
      <c r="D4298">
        <v>10000</v>
      </c>
      <c r="E4298">
        <v>753</v>
      </c>
      <c r="F4298" s="2">
        <v>12911</v>
      </c>
      <c r="G4298">
        <v>55396</v>
      </c>
      <c r="H4298">
        <v>0</v>
      </c>
      <c r="I4298" t="s">
        <v>347</v>
      </c>
      <c r="J4298" s="1">
        <v>12.923</v>
      </c>
      <c r="K4298">
        <f t="shared" si="72"/>
        <v>12.923</v>
      </c>
    </row>
    <row r="4299" spans="1:11" hidden="1" x14ac:dyDescent="0.25">
      <c r="A4299" t="s">
        <v>3054</v>
      </c>
      <c r="B4299" t="s">
        <v>175</v>
      </c>
      <c r="C4299">
        <v>2</v>
      </c>
      <c r="D4299">
        <v>2000</v>
      </c>
      <c r="E4299">
        <v>701</v>
      </c>
      <c r="F4299" s="2">
        <v>1166</v>
      </c>
      <c r="G4299">
        <v>65868</v>
      </c>
      <c r="H4299">
        <v>0</v>
      </c>
      <c r="I4299" t="s">
        <v>3267</v>
      </c>
      <c r="J4299" s="1">
        <v>3.65</v>
      </c>
      <c r="K4299">
        <f t="shared" si="72"/>
        <v>3.65</v>
      </c>
    </row>
    <row r="4300" spans="1:11" hidden="1" x14ac:dyDescent="0.25">
      <c r="A4300" t="s">
        <v>3054</v>
      </c>
      <c r="B4300" t="s">
        <v>175</v>
      </c>
      <c r="C4300">
        <v>2</v>
      </c>
      <c r="D4300">
        <v>6000</v>
      </c>
      <c r="E4300">
        <v>701</v>
      </c>
      <c r="F4300" s="2">
        <v>9036</v>
      </c>
      <c r="G4300">
        <v>72208</v>
      </c>
      <c r="H4300">
        <v>0</v>
      </c>
      <c r="I4300" t="s">
        <v>3268</v>
      </c>
      <c r="J4300" s="1">
        <v>8.6120000000000001</v>
      </c>
      <c r="K4300">
        <f t="shared" si="72"/>
        <v>8.6120000000000001</v>
      </c>
    </row>
    <row r="4301" spans="1:11" hidden="1" x14ac:dyDescent="0.25">
      <c r="A4301" t="s">
        <v>3054</v>
      </c>
      <c r="B4301" t="s">
        <v>175</v>
      </c>
      <c r="C4301">
        <v>2</v>
      </c>
      <c r="D4301">
        <v>10000</v>
      </c>
      <c r="E4301">
        <v>701</v>
      </c>
      <c r="F4301" s="2">
        <v>25870</v>
      </c>
      <c r="G4301">
        <v>80144</v>
      </c>
      <c r="H4301">
        <v>0</v>
      </c>
      <c r="I4301" t="s">
        <v>3269</v>
      </c>
      <c r="J4301" s="1">
        <v>24.678999999999998</v>
      </c>
      <c r="K4301">
        <f t="shared" si="72"/>
        <v>24.678999999999998</v>
      </c>
    </row>
    <row r="4302" spans="1:11" hidden="1" x14ac:dyDescent="0.25">
      <c r="A4302" t="s">
        <v>3054</v>
      </c>
      <c r="B4302" t="s">
        <v>175</v>
      </c>
      <c r="C4302">
        <v>2</v>
      </c>
      <c r="D4302">
        <v>10000</v>
      </c>
      <c r="E4302">
        <v>701</v>
      </c>
      <c r="F4302" s="2">
        <v>25795</v>
      </c>
      <c r="G4302">
        <v>77888</v>
      </c>
      <c r="H4302">
        <v>0</v>
      </c>
      <c r="I4302" t="s">
        <v>3270</v>
      </c>
      <c r="J4302" s="1">
        <v>24.608000000000001</v>
      </c>
      <c r="K4302">
        <f t="shared" si="72"/>
        <v>24.608000000000001</v>
      </c>
    </row>
    <row r="4303" spans="1:11" hidden="1" x14ac:dyDescent="0.25">
      <c r="A4303" t="s">
        <v>3054</v>
      </c>
      <c r="B4303" t="s">
        <v>175</v>
      </c>
      <c r="C4303">
        <v>2</v>
      </c>
      <c r="D4303">
        <v>10000</v>
      </c>
      <c r="E4303">
        <v>701</v>
      </c>
      <c r="F4303" s="2">
        <v>25823</v>
      </c>
      <c r="G4303">
        <v>78484</v>
      </c>
      <c r="H4303">
        <v>0</v>
      </c>
      <c r="I4303" t="s">
        <v>3271</v>
      </c>
      <c r="J4303" s="1">
        <v>24.626999999999999</v>
      </c>
      <c r="K4303">
        <f t="shared" si="72"/>
        <v>24.626999999999999</v>
      </c>
    </row>
    <row r="4304" spans="1:11" hidden="1" x14ac:dyDescent="0.25">
      <c r="A4304" t="s">
        <v>3054</v>
      </c>
      <c r="B4304" t="s">
        <v>175</v>
      </c>
      <c r="C4304">
        <v>2</v>
      </c>
      <c r="D4304">
        <v>10000</v>
      </c>
      <c r="E4304">
        <v>701</v>
      </c>
      <c r="F4304" s="2">
        <v>25849</v>
      </c>
      <c r="G4304">
        <v>79588</v>
      </c>
      <c r="H4304">
        <v>0</v>
      </c>
      <c r="I4304" t="s">
        <v>3272</v>
      </c>
      <c r="J4304" s="1">
        <v>24.661999999999999</v>
      </c>
      <c r="K4304">
        <f t="shared" si="72"/>
        <v>24.661999999999999</v>
      </c>
    </row>
    <row r="4305" spans="1:11" hidden="1" x14ac:dyDescent="0.25">
      <c r="A4305" t="s">
        <v>3054</v>
      </c>
      <c r="B4305" t="s">
        <v>175</v>
      </c>
      <c r="C4305">
        <v>2</v>
      </c>
      <c r="D4305">
        <v>10000</v>
      </c>
      <c r="E4305">
        <v>701</v>
      </c>
      <c r="F4305" s="2">
        <v>25819</v>
      </c>
      <c r="G4305">
        <v>78784</v>
      </c>
      <c r="H4305">
        <v>0</v>
      </c>
      <c r="I4305" t="s">
        <v>3273</v>
      </c>
      <c r="J4305" s="1">
        <v>24.622</v>
      </c>
      <c r="K4305">
        <f t="shared" si="72"/>
        <v>24.622</v>
      </c>
    </row>
    <row r="4306" spans="1:11" hidden="1" x14ac:dyDescent="0.25">
      <c r="A4306" t="s">
        <v>3054</v>
      </c>
      <c r="B4306" t="s">
        <v>175</v>
      </c>
      <c r="C4306">
        <v>2</v>
      </c>
      <c r="D4306">
        <v>10000</v>
      </c>
      <c r="E4306">
        <v>701</v>
      </c>
      <c r="F4306" s="2">
        <v>25974</v>
      </c>
      <c r="G4306">
        <v>80104</v>
      </c>
      <c r="H4306">
        <v>0</v>
      </c>
      <c r="I4306" t="s">
        <v>3274</v>
      </c>
      <c r="J4306" s="1">
        <v>24.878</v>
      </c>
      <c r="K4306">
        <f t="shared" si="72"/>
        <v>24.878</v>
      </c>
    </row>
    <row r="4307" spans="1:11" x14ac:dyDescent="0.25">
      <c r="A4307" t="s">
        <v>3054</v>
      </c>
      <c r="B4307" t="s">
        <v>426</v>
      </c>
      <c r="C4307">
        <v>1</v>
      </c>
      <c r="D4307">
        <v>2000</v>
      </c>
      <c r="E4307">
        <v>452</v>
      </c>
      <c r="F4307" t="s">
        <v>744</v>
      </c>
      <c r="G4307">
        <v>8</v>
      </c>
      <c r="H4307">
        <v>0</v>
      </c>
      <c r="I4307" t="s">
        <v>3275</v>
      </c>
      <c r="J4307" s="1">
        <v>0.34200000000000003</v>
      </c>
      <c r="K4307">
        <f t="shared" si="72"/>
        <v>0.34200000000000003</v>
      </c>
    </row>
    <row r="4308" spans="1:11" x14ac:dyDescent="0.25">
      <c r="A4308" t="s">
        <v>3054</v>
      </c>
      <c r="B4308" t="s">
        <v>426</v>
      </c>
      <c r="C4308">
        <v>1</v>
      </c>
      <c r="D4308">
        <v>6000</v>
      </c>
      <c r="E4308">
        <v>452</v>
      </c>
      <c r="F4308" t="s">
        <v>3136</v>
      </c>
      <c r="G4308">
        <v>2408</v>
      </c>
      <c r="H4308">
        <v>0</v>
      </c>
      <c r="I4308" t="s">
        <v>3276</v>
      </c>
      <c r="J4308" s="1">
        <v>0.59599999999999997</v>
      </c>
      <c r="K4308">
        <f t="shared" si="72"/>
        <v>0.59599999999999997</v>
      </c>
    </row>
    <row r="4309" spans="1:11" x14ac:dyDescent="0.25">
      <c r="A4309" t="s">
        <v>3054</v>
      </c>
      <c r="B4309" t="s">
        <v>426</v>
      </c>
      <c r="C4309">
        <v>1</v>
      </c>
      <c r="D4309">
        <v>10000</v>
      </c>
      <c r="E4309">
        <v>452</v>
      </c>
      <c r="F4309" s="2">
        <v>1751</v>
      </c>
      <c r="G4309">
        <v>2652</v>
      </c>
      <c r="H4309">
        <v>0</v>
      </c>
      <c r="I4309" t="s">
        <v>1571</v>
      </c>
      <c r="J4309" s="1">
        <v>1.7529999999999999</v>
      </c>
      <c r="K4309">
        <f t="shared" si="72"/>
        <v>1.7529999999999999</v>
      </c>
    </row>
    <row r="4310" spans="1:11" x14ac:dyDescent="0.25">
      <c r="A4310" t="s">
        <v>3054</v>
      </c>
      <c r="B4310" t="s">
        <v>426</v>
      </c>
      <c r="C4310">
        <v>1</v>
      </c>
      <c r="D4310">
        <v>10000</v>
      </c>
      <c r="E4310">
        <v>452</v>
      </c>
      <c r="F4310" s="2">
        <v>1748</v>
      </c>
      <c r="G4310">
        <v>2716</v>
      </c>
      <c r="H4310">
        <v>0</v>
      </c>
      <c r="I4310" t="s">
        <v>728</v>
      </c>
      <c r="J4310" s="1">
        <v>1.75</v>
      </c>
      <c r="K4310">
        <f t="shared" si="72"/>
        <v>1.75</v>
      </c>
    </row>
    <row r="4311" spans="1:11" x14ac:dyDescent="0.25">
      <c r="A4311" t="s">
        <v>3054</v>
      </c>
      <c r="B4311" t="s">
        <v>426</v>
      </c>
      <c r="C4311">
        <v>1</v>
      </c>
      <c r="D4311">
        <v>10000</v>
      </c>
      <c r="E4311">
        <v>452</v>
      </c>
      <c r="F4311" s="2">
        <v>1747</v>
      </c>
      <c r="G4311">
        <v>2584</v>
      </c>
      <c r="H4311">
        <v>0</v>
      </c>
      <c r="I4311" t="s">
        <v>1398</v>
      </c>
      <c r="J4311" s="1">
        <v>1.7490000000000001</v>
      </c>
      <c r="K4311">
        <f t="shared" si="72"/>
        <v>1.7490000000000001</v>
      </c>
    </row>
    <row r="4312" spans="1:11" x14ac:dyDescent="0.25">
      <c r="A4312" t="s">
        <v>3054</v>
      </c>
      <c r="B4312" t="s">
        <v>426</v>
      </c>
      <c r="C4312">
        <v>1</v>
      </c>
      <c r="D4312">
        <v>10000</v>
      </c>
      <c r="E4312">
        <v>452</v>
      </c>
      <c r="F4312" s="2">
        <v>1747</v>
      </c>
      <c r="G4312">
        <v>2708</v>
      </c>
      <c r="H4312">
        <v>0</v>
      </c>
      <c r="I4312" t="s">
        <v>1450</v>
      </c>
      <c r="J4312" s="1">
        <v>1.75</v>
      </c>
      <c r="K4312">
        <f t="shared" si="72"/>
        <v>1.75</v>
      </c>
    </row>
    <row r="4313" spans="1:11" x14ac:dyDescent="0.25">
      <c r="A4313" t="s">
        <v>3054</v>
      </c>
      <c r="B4313" t="s">
        <v>426</v>
      </c>
      <c r="C4313">
        <v>1</v>
      </c>
      <c r="D4313">
        <v>10000</v>
      </c>
      <c r="E4313">
        <v>452</v>
      </c>
      <c r="F4313" s="2">
        <v>1749</v>
      </c>
      <c r="G4313">
        <v>2656</v>
      </c>
      <c r="H4313">
        <v>0</v>
      </c>
      <c r="I4313" t="s">
        <v>1368</v>
      </c>
      <c r="J4313" s="1">
        <v>1.7509999999999999</v>
      </c>
      <c r="K4313">
        <f t="shared" si="72"/>
        <v>1.7509999999999999</v>
      </c>
    </row>
    <row r="4314" spans="1:11" x14ac:dyDescent="0.25">
      <c r="A4314" t="s">
        <v>3054</v>
      </c>
      <c r="B4314" t="s">
        <v>426</v>
      </c>
      <c r="C4314">
        <v>1</v>
      </c>
      <c r="D4314">
        <v>10000</v>
      </c>
      <c r="E4314">
        <v>452</v>
      </c>
      <c r="F4314" s="2">
        <v>1750</v>
      </c>
      <c r="G4314">
        <v>2548</v>
      </c>
      <c r="H4314">
        <v>0</v>
      </c>
      <c r="I4314" t="s">
        <v>379</v>
      </c>
      <c r="J4314" s="1">
        <v>1.752</v>
      </c>
      <c r="K4314">
        <f t="shared" si="72"/>
        <v>1.752</v>
      </c>
    </row>
    <row r="4315" spans="1:11" x14ac:dyDescent="0.25">
      <c r="A4315" t="s">
        <v>3054</v>
      </c>
      <c r="B4315" t="s">
        <v>32</v>
      </c>
      <c r="C4315">
        <v>5</v>
      </c>
      <c r="D4315">
        <v>2000</v>
      </c>
      <c r="E4315">
        <v>485</v>
      </c>
      <c r="F4315" t="s">
        <v>2496</v>
      </c>
      <c r="G4315">
        <v>46928</v>
      </c>
      <c r="H4315">
        <v>0</v>
      </c>
      <c r="I4315" t="s">
        <v>3277</v>
      </c>
      <c r="J4315" s="1">
        <v>3.9780000000000002</v>
      </c>
      <c r="K4315">
        <f t="shared" si="72"/>
        <v>3.9780000000000002</v>
      </c>
    </row>
    <row r="4316" spans="1:11" x14ac:dyDescent="0.25">
      <c r="A4316" t="s">
        <v>3054</v>
      </c>
      <c r="B4316" t="s">
        <v>32</v>
      </c>
      <c r="C4316">
        <v>5</v>
      </c>
      <c r="D4316">
        <v>6000</v>
      </c>
      <c r="E4316">
        <v>485</v>
      </c>
      <c r="F4316" s="2">
        <v>2465</v>
      </c>
      <c r="G4316">
        <v>175716</v>
      </c>
      <c r="H4316">
        <v>0</v>
      </c>
      <c r="I4316" t="s">
        <v>3278</v>
      </c>
      <c r="J4316" s="1">
        <v>1.8360000000000001</v>
      </c>
      <c r="K4316">
        <f t="shared" si="72"/>
        <v>1.8360000000000001</v>
      </c>
    </row>
    <row r="4317" spans="1:11" x14ac:dyDescent="0.25">
      <c r="A4317" t="s">
        <v>3054</v>
      </c>
      <c r="B4317" t="s">
        <v>32</v>
      </c>
      <c r="C4317">
        <v>5</v>
      </c>
      <c r="D4317">
        <v>10000</v>
      </c>
      <c r="E4317">
        <v>485</v>
      </c>
      <c r="F4317" s="2">
        <v>7052</v>
      </c>
      <c r="G4317">
        <v>288560</v>
      </c>
      <c r="H4317">
        <v>0</v>
      </c>
      <c r="I4317" t="s">
        <v>3279</v>
      </c>
      <c r="J4317" s="1">
        <v>3.5179999999999998</v>
      </c>
      <c r="K4317">
        <f t="shared" si="72"/>
        <v>3.5179999999999998</v>
      </c>
    </row>
    <row r="4318" spans="1:11" x14ac:dyDescent="0.25">
      <c r="A4318" t="s">
        <v>3054</v>
      </c>
      <c r="B4318" t="s">
        <v>32</v>
      </c>
      <c r="C4318">
        <v>5</v>
      </c>
      <c r="D4318">
        <v>10000</v>
      </c>
      <c r="E4318">
        <v>485</v>
      </c>
      <c r="F4318" s="2">
        <v>7081</v>
      </c>
      <c r="G4318">
        <v>281440</v>
      </c>
      <c r="H4318">
        <v>0</v>
      </c>
      <c r="I4318" t="s">
        <v>3280</v>
      </c>
      <c r="J4318" s="1">
        <v>3.5179999999999998</v>
      </c>
      <c r="K4318">
        <f t="shared" si="72"/>
        <v>3.5179999999999998</v>
      </c>
    </row>
    <row r="4319" spans="1:11" x14ac:dyDescent="0.25">
      <c r="A4319" t="s">
        <v>3054</v>
      </c>
      <c r="B4319" t="s">
        <v>32</v>
      </c>
      <c r="C4319">
        <v>5</v>
      </c>
      <c r="D4319">
        <v>10000</v>
      </c>
      <c r="E4319">
        <v>485</v>
      </c>
      <c r="F4319" s="2">
        <v>6386</v>
      </c>
      <c r="G4319">
        <v>269696</v>
      </c>
      <c r="H4319">
        <v>0</v>
      </c>
      <c r="I4319" t="s">
        <v>3281</v>
      </c>
      <c r="J4319" s="1">
        <v>3.1970000000000001</v>
      </c>
      <c r="K4319">
        <f t="shared" si="72"/>
        <v>3.1970000000000001</v>
      </c>
    </row>
    <row r="4320" spans="1:11" x14ac:dyDescent="0.25">
      <c r="A4320" t="s">
        <v>3054</v>
      </c>
      <c r="B4320" t="s">
        <v>32</v>
      </c>
      <c r="C4320">
        <v>5</v>
      </c>
      <c r="D4320">
        <v>10000</v>
      </c>
      <c r="E4320">
        <v>485</v>
      </c>
      <c r="F4320" s="2">
        <v>6934</v>
      </c>
      <c r="G4320">
        <v>291348</v>
      </c>
      <c r="H4320">
        <v>0</v>
      </c>
      <c r="I4320" t="s">
        <v>3282</v>
      </c>
      <c r="J4320" s="1">
        <v>3.4460000000000002</v>
      </c>
      <c r="K4320">
        <f t="shared" si="72"/>
        <v>3.4460000000000002</v>
      </c>
    </row>
    <row r="4321" spans="1:11" x14ac:dyDescent="0.25">
      <c r="A4321" t="s">
        <v>3054</v>
      </c>
      <c r="B4321" t="s">
        <v>32</v>
      </c>
      <c r="C4321">
        <v>5</v>
      </c>
      <c r="D4321">
        <v>10000</v>
      </c>
      <c r="E4321">
        <v>485</v>
      </c>
      <c r="F4321" s="2">
        <v>6877</v>
      </c>
      <c r="G4321">
        <v>281320</v>
      </c>
      <c r="H4321">
        <v>0</v>
      </c>
      <c r="I4321" t="s">
        <v>3283</v>
      </c>
      <c r="J4321" s="1">
        <v>3.415</v>
      </c>
      <c r="K4321">
        <f t="shared" si="72"/>
        <v>3.415</v>
      </c>
    </row>
    <row r="4322" spans="1:11" x14ac:dyDescent="0.25">
      <c r="A4322" t="s">
        <v>3054</v>
      </c>
      <c r="B4322" t="s">
        <v>32</v>
      </c>
      <c r="C4322">
        <v>5</v>
      </c>
      <c r="D4322">
        <v>10000</v>
      </c>
      <c r="E4322">
        <v>485</v>
      </c>
      <c r="F4322" s="2">
        <v>6548</v>
      </c>
      <c r="G4322">
        <v>274736</v>
      </c>
      <c r="H4322">
        <v>0</v>
      </c>
      <c r="I4322" t="s">
        <v>3284</v>
      </c>
      <c r="J4322" s="1">
        <v>3.2669999999999999</v>
      </c>
      <c r="K4322">
        <f t="shared" si="72"/>
        <v>3.2669999999999999</v>
      </c>
    </row>
    <row r="4323" spans="1:11" x14ac:dyDescent="0.25">
      <c r="A4323" t="s">
        <v>3054</v>
      </c>
      <c r="B4323" t="s">
        <v>32</v>
      </c>
      <c r="C4323">
        <v>2</v>
      </c>
      <c r="D4323">
        <v>2000</v>
      </c>
      <c r="E4323">
        <v>658</v>
      </c>
      <c r="F4323" s="2">
        <v>1100</v>
      </c>
      <c r="G4323">
        <v>41484</v>
      </c>
      <c r="H4323">
        <v>0</v>
      </c>
      <c r="I4323" t="s">
        <v>3285</v>
      </c>
      <c r="J4323" s="1">
        <v>3.68</v>
      </c>
      <c r="K4323">
        <f t="shared" si="72"/>
        <v>3.68</v>
      </c>
    </row>
    <row r="4324" spans="1:11" x14ac:dyDescent="0.25">
      <c r="A4324" t="s">
        <v>3054</v>
      </c>
      <c r="B4324" t="s">
        <v>32</v>
      </c>
      <c r="C4324">
        <v>2</v>
      </c>
      <c r="D4324">
        <v>6000</v>
      </c>
      <c r="E4324">
        <v>658</v>
      </c>
      <c r="F4324" s="2">
        <v>6603</v>
      </c>
      <c r="G4324">
        <v>112892</v>
      </c>
      <c r="H4324">
        <v>0</v>
      </c>
      <c r="I4324" t="s">
        <v>3286</v>
      </c>
      <c r="J4324" s="1">
        <v>3.8620000000000001</v>
      </c>
      <c r="K4324">
        <f t="shared" si="72"/>
        <v>3.8620000000000001</v>
      </c>
    </row>
    <row r="4325" spans="1:11" x14ac:dyDescent="0.25">
      <c r="A4325" t="s">
        <v>3054</v>
      </c>
      <c r="B4325" t="s">
        <v>32</v>
      </c>
      <c r="C4325">
        <v>2</v>
      </c>
      <c r="D4325">
        <v>10000</v>
      </c>
      <c r="E4325">
        <v>658</v>
      </c>
      <c r="F4325" s="2">
        <v>18619</v>
      </c>
      <c r="G4325">
        <v>193980</v>
      </c>
      <c r="H4325">
        <v>0</v>
      </c>
      <c r="I4325" t="s">
        <v>3287</v>
      </c>
      <c r="J4325" s="1">
        <v>9.1950000000000003</v>
      </c>
      <c r="K4325">
        <f t="shared" si="72"/>
        <v>9.1950000000000003</v>
      </c>
    </row>
    <row r="4326" spans="1:11" x14ac:dyDescent="0.25">
      <c r="A4326" t="s">
        <v>3054</v>
      </c>
      <c r="B4326" t="s">
        <v>32</v>
      </c>
      <c r="C4326">
        <v>2</v>
      </c>
      <c r="D4326">
        <v>10000</v>
      </c>
      <c r="E4326">
        <v>658</v>
      </c>
      <c r="F4326" s="2">
        <v>18536</v>
      </c>
      <c r="G4326">
        <v>183844</v>
      </c>
      <c r="H4326">
        <v>0</v>
      </c>
      <c r="I4326" t="s">
        <v>3288</v>
      </c>
      <c r="J4326" s="1">
        <v>9.1470000000000002</v>
      </c>
      <c r="K4326">
        <f t="shared" si="72"/>
        <v>9.1470000000000002</v>
      </c>
    </row>
    <row r="4327" spans="1:11" x14ac:dyDescent="0.25">
      <c r="A4327" t="s">
        <v>3054</v>
      </c>
      <c r="B4327" t="s">
        <v>32</v>
      </c>
      <c r="C4327">
        <v>2</v>
      </c>
      <c r="D4327">
        <v>10000</v>
      </c>
      <c r="E4327">
        <v>658</v>
      </c>
      <c r="F4327" s="2">
        <v>18330</v>
      </c>
      <c r="G4327">
        <v>188544</v>
      </c>
      <c r="H4327">
        <v>0</v>
      </c>
      <c r="I4327" t="s">
        <v>3289</v>
      </c>
      <c r="J4327" s="1">
        <v>9.0549999999999997</v>
      </c>
      <c r="K4327">
        <f t="shared" si="72"/>
        <v>9.0549999999999997</v>
      </c>
    </row>
    <row r="4328" spans="1:11" x14ac:dyDescent="0.25">
      <c r="A4328" t="s">
        <v>3054</v>
      </c>
      <c r="B4328" t="s">
        <v>32</v>
      </c>
      <c r="C4328">
        <v>2</v>
      </c>
      <c r="D4328">
        <v>10000</v>
      </c>
      <c r="E4328">
        <v>658</v>
      </c>
      <c r="F4328" s="2">
        <v>18517</v>
      </c>
      <c r="G4328">
        <v>190364</v>
      </c>
      <c r="H4328">
        <v>0</v>
      </c>
      <c r="I4328" t="s">
        <v>3290</v>
      </c>
      <c r="J4328" s="1">
        <v>9.1340000000000003</v>
      </c>
      <c r="K4328">
        <f t="shared" si="72"/>
        <v>9.1340000000000003</v>
      </c>
    </row>
    <row r="4329" spans="1:11" x14ac:dyDescent="0.25">
      <c r="A4329" t="s">
        <v>3054</v>
      </c>
      <c r="B4329" t="s">
        <v>32</v>
      </c>
      <c r="C4329">
        <v>2</v>
      </c>
      <c r="D4329">
        <v>10000</v>
      </c>
      <c r="E4329">
        <v>658</v>
      </c>
      <c r="F4329" s="2">
        <v>18278</v>
      </c>
      <c r="G4329">
        <v>189416</v>
      </c>
      <c r="H4329">
        <v>0</v>
      </c>
      <c r="I4329" t="s">
        <v>3291</v>
      </c>
      <c r="J4329" s="1">
        <v>9.0440000000000005</v>
      </c>
      <c r="K4329">
        <f t="shared" si="72"/>
        <v>9.0440000000000005</v>
      </c>
    </row>
    <row r="4330" spans="1:11" x14ac:dyDescent="0.25">
      <c r="A4330" t="s">
        <v>3054</v>
      </c>
      <c r="B4330" t="s">
        <v>32</v>
      </c>
      <c r="C4330">
        <v>2</v>
      </c>
      <c r="D4330">
        <v>10000</v>
      </c>
      <c r="E4330">
        <v>658</v>
      </c>
      <c r="F4330" s="2">
        <v>18876</v>
      </c>
      <c r="G4330">
        <v>189604</v>
      </c>
      <c r="H4330">
        <v>0</v>
      </c>
      <c r="I4330" t="s">
        <v>3292</v>
      </c>
      <c r="J4330" s="1">
        <v>9.3249999999999993</v>
      </c>
      <c r="K4330">
        <f t="shared" si="72"/>
        <v>9.3249999999999993</v>
      </c>
    </row>
    <row r="4331" spans="1:11" hidden="1" x14ac:dyDescent="0.25">
      <c r="A4331" t="s">
        <v>3054</v>
      </c>
      <c r="B4331" t="s">
        <v>44</v>
      </c>
      <c r="C4331">
        <v>2</v>
      </c>
      <c r="D4331">
        <v>2000</v>
      </c>
      <c r="E4331">
        <v>512</v>
      </c>
      <c r="F4331" s="2">
        <v>1011</v>
      </c>
      <c r="G4331">
        <v>29200</v>
      </c>
      <c r="H4331">
        <v>0</v>
      </c>
      <c r="I4331" t="s">
        <v>3293</v>
      </c>
      <c r="J4331" s="1">
        <v>1.7789999999999999</v>
      </c>
      <c r="K4331">
        <f t="shared" si="72"/>
        <v>1.7789999999999999</v>
      </c>
    </row>
    <row r="4332" spans="1:11" hidden="1" x14ac:dyDescent="0.25">
      <c r="A4332" t="s">
        <v>3054</v>
      </c>
      <c r="B4332" t="s">
        <v>44</v>
      </c>
      <c r="C4332">
        <v>2</v>
      </c>
      <c r="D4332">
        <v>6000</v>
      </c>
      <c r="E4332">
        <v>512</v>
      </c>
      <c r="F4332" s="2">
        <v>6784</v>
      </c>
      <c r="G4332">
        <v>33456</v>
      </c>
      <c r="H4332">
        <v>0</v>
      </c>
      <c r="I4332" t="s">
        <v>3294</v>
      </c>
      <c r="J4332" s="1">
        <v>5.1390000000000002</v>
      </c>
      <c r="K4332">
        <f t="shared" si="72"/>
        <v>5.1390000000000002</v>
      </c>
    </row>
    <row r="4333" spans="1:11" hidden="1" x14ac:dyDescent="0.25">
      <c r="A4333" t="s">
        <v>3054</v>
      </c>
      <c r="B4333" t="s">
        <v>44</v>
      </c>
      <c r="C4333">
        <v>2</v>
      </c>
      <c r="D4333">
        <v>10000</v>
      </c>
      <c r="E4333">
        <v>512</v>
      </c>
      <c r="F4333" s="2">
        <v>18110</v>
      </c>
      <c r="G4333">
        <v>44248</v>
      </c>
      <c r="H4333">
        <v>0</v>
      </c>
      <c r="I4333" t="s">
        <v>3295</v>
      </c>
      <c r="J4333" s="1">
        <v>14.587999999999999</v>
      </c>
      <c r="K4333">
        <f t="shared" si="72"/>
        <v>14.587999999999999</v>
      </c>
    </row>
    <row r="4334" spans="1:11" hidden="1" x14ac:dyDescent="0.25">
      <c r="A4334" t="s">
        <v>3054</v>
      </c>
      <c r="B4334" t="s">
        <v>44</v>
      </c>
      <c r="C4334">
        <v>2</v>
      </c>
      <c r="D4334">
        <v>10000</v>
      </c>
      <c r="E4334">
        <v>512</v>
      </c>
      <c r="F4334" s="2">
        <v>17916</v>
      </c>
      <c r="G4334">
        <v>42244</v>
      </c>
      <c r="H4334">
        <v>0</v>
      </c>
      <c r="I4334" t="s">
        <v>3296</v>
      </c>
      <c r="J4334" s="1">
        <v>14.673999999999999</v>
      </c>
      <c r="K4334">
        <f t="shared" si="72"/>
        <v>14.673999999999999</v>
      </c>
    </row>
    <row r="4335" spans="1:11" hidden="1" x14ac:dyDescent="0.25">
      <c r="A4335" t="s">
        <v>3054</v>
      </c>
      <c r="B4335" t="s">
        <v>44</v>
      </c>
      <c r="C4335">
        <v>2</v>
      </c>
      <c r="D4335">
        <v>10000</v>
      </c>
      <c r="E4335">
        <v>512</v>
      </c>
      <c r="F4335" s="2">
        <v>18422</v>
      </c>
      <c r="G4335">
        <v>44280</v>
      </c>
      <c r="H4335">
        <v>0</v>
      </c>
      <c r="I4335" t="s">
        <v>3297</v>
      </c>
      <c r="J4335" s="1">
        <v>15.069000000000001</v>
      </c>
      <c r="K4335">
        <f t="shared" si="72"/>
        <v>15.069000000000001</v>
      </c>
    </row>
    <row r="4336" spans="1:11" hidden="1" x14ac:dyDescent="0.25">
      <c r="A4336" t="s">
        <v>3054</v>
      </c>
      <c r="B4336" t="s">
        <v>44</v>
      </c>
      <c r="C4336">
        <v>2</v>
      </c>
      <c r="D4336">
        <v>10000</v>
      </c>
      <c r="E4336">
        <v>512</v>
      </c>
      <c r="F4336" s="2">
        <v>17792</v>
      </c>
      <c r="G4336">
        <v>42576</v>
      </c>
      <c r="H4336">
        <v>0</v>
      </c>
      <c r="I4336" t="s">
        <v>3298</v>
      </c>
      <c r="J4336" s="1">
        <v>14.593999999999999</v>
      </c>
      <c r="K4336">
        <f t="shared" si="72"/>
        <v>14.593999999999999</v>
      </c>
    </row>
    <row r="4337" spans="1:11" hidden="1" x14ac:dyDescent="0.25">
      <c r="A4337" t="s">
        <v>3054</v>
      </c>
      <c r="B4337" t="s">
        <v>44</v>
      </c>
      <c r="C4337">
        <v>2</v>
      </c>
      <c r="D4337">
        <v>10000</v>
      </c>
      <c r="E4337">
        <v>512</v>
      </c>
      <c r="F4337" s="2">
        <v>18223</v>
      </c>
      <c r="G4337">
        <v>43996</v>
      </c>
      <c r="H4337">
        <v>0</v>
      </c>
      <c r="I4337" t="s">
        <v>3299</v>
      </c>
      <c r="J4337" s="1">
        <v>14.858000000000001</v>
      </c>
      <c r="K4337">
        <f t="shared" si="72"/>
        <v>14.858000000000001</v>
      </c>
    </row>
    <row r="4338" spans="1:11" hidden="1" x14ac:dyDescent="0.25">
      <c r="A4338" t="s">
        <v>3054</v>
      </c>
      <c r="B4338" t="s">
        <v>44</v>
      </c>
      <c r="C4338">
        <v>2</v>
      </c>
      <c r="D4338">
        <v>10000</v>
      </c>
      <c r="E4338">
        <v>512</v>
      </c>
      <c r="F4338" s="2">
        <v>18523</v>
      </c>
      <c r="G4338">
        <v>44520</v>
      </c>
      <c r="H4338">
        <v>0</v>
      </c>
      <c r="I4338" t="s">
        <v>3300</v>
      </c>
      <c r="J4338" s="1">
        <v>15.128</v>
      </c>
      <c r="K4338">
        <f t="shared" si="72"/>
        <v>15.128</v>
      </c>
    </row>
    <row r="4339" spans="1:11" hidden="1" x14ac:dyDescent="0.25">
      <c r="A4339" t="s">
        <v>3054</v>
      </c>
      <c r="B4339" t="s">
        <v>186</v>
      </c>
      <c r="C4339">
        <v>3</v>
      </c>
      <c r="D4339">
        <v>2000</v>
      </c>
      <c r="E4339">
        <v>530</v>
      </c>
      <c r="F4339" t="s">
        <v>744</v>
      </c>
      <c r="G4339">
        <v>8</v>
      </c>
      <c r="H4339">
        <v>0</v>
      </c>
      <c r="I4339" t="s">
        <v>3301</v>
      </c>
      <c r="J4339" s="1">
        <v>0.48299999999999998</v>
      </c>
      <c r="K4339">
        <f t="shared" si="72"/>
        <v>0.48299999999999998</v>
      </c>
    </row>
    <row r="4340" spans="1:11" hidden="1" x14ac:dyDescent="0.25">
      <c r="A4340" t="s">
        <v>3054</v>
      </c>
      <c r="B4340" t="s">
        <v>186</v>
      </c>
      <c r="C4340">
        <v>3</v>
      </c>
      <c r="D4340">
        <v>6000</v>
      </c>
      <c r="E4340">
        <v>530</v>
      </c>
      <c r="F4340" t="s">
        <v>3137</v>
      </c>
      <c r="G4340">
        <v>1784</v>
      </c>
      <c r="H4340">
        <v>0</v>
      </c>
      <c r="I4340" t="s">
        <v>3302</v>
      </c>
      <c r="J4340" s="1">
        <v>0.59799999999999998</v>
      </c>
      <c r="K4340">
        <f t="shared" si="72"/>
        <v>0.59799999999999998</v>
      </c>
    </row>
    <row r="4341" spans="1:11" hidden="1" x14ac:dyDescent="0.25">
      <c r="A4341" t="s">
        <v>3054</v>
      </c>
      <c r="B4341" t="s">
        <v>186</v>
      </c>
      <c r="C4341">
        <v>3</v>
      </c>
      <c r="D4341">
        <v>10000</v>
      </c>
      <c r="E4341">
        <v>530</v>
      </c>
      <c r="F4341" s="2">
        <v>1730</v>
      </c>
      <c r="G4341">
        <v>2288</v>
      </c>
      <c r="H4341">
        <v>0</v>
      </c>
      <c r="I4341" t="s">
        <v>2918</v>
      </c>
      <c r="J4341" s="1">
        <v>1.732</v>
      </c>
      <c r="K4341">
        <f t="shared" si="72"/>
        <v>1.732</v>
      </c>
    </row>
    <row r="4342" spans="1:11" hidden="1" x14ac:dyDescent="0.25">
      <c r="A4342" t="s">
        <v>3054</v>
      </c>
      <c r="B4342" t="s">
        <v>186</v>
      </c>
      <c r="C4342">
        <v>3</v>
      </c>
      <c r="D4342">
        <v>10000</v>
      </c>
      <c r="E4342">
        <v>530</v>
      </c>
      <c r="F4342" s="2">
        <v>1718</v>
      </c>
      <c r="G4342">
        <v>2440</v>
      </c>
      <c r="H4342">
        <v>0</v>
      </c>
      <c r="I4342" t="s">
        <v>944</v>
      </c>
      <c r="J4342" s="1">
        <v>1.72</v>
      </c>
      <c r="K4342">
        <f t="shared" si="72"/>
        <v>1.72</v>
      </c>
    </row>
    <row r="4343" spans="1:11" hidden="1" x14ac:dyDescent="0.25">
      <c r="A4343" t="s">
        <v>3054</v>
      </c>
      <c r="B4343" t="s">
        <v>186</v>
      </c>
      <c r="C4343">
        <v>3</v>
      </c>
      <c r="D4343">
        <v>10000</v>
      </c>
      <c r="E4343">
        <v>530</v>
      </c>
      <c r="F4343" s="2">
        <v>1730</v>
      </c>
      <c r="G4343">
        <v>2292</v>
      </c>
      <c r="H4343">
        <v>0</v>
      </c>
      <c r="I4343" t="s">
        <v>1440</v>
      </c>
      <c r="J4343" s="1">
        <v>1.7310000000000001</v>
      </c>
      <c r="K4343">
        <f t="shared" si="72"/>
        <v>1.7310000000000001</v>
      </c>
    </row>
    <row r="4344" spans="1:11" hidden="1" x14ac:dyDescent="0.25">
      <c r="A4344" t="s">
        <v>3054</v>
      </c>
      <c r="B4344" t="s">
        <v>186</v>
      </c>
      <c r="C4344">
        <v>3</v>
      </c>
      <c r="D4344">
        <v>10000</v>
      </c>
      <c r="E4344">
        <v>530</v>
      </c>
      <c r="F4344" s="2">
        <v>1728</v>
      </c>
      <c r="G4344">
        <v>2292</v>
      </c>
      <c r="H4344">
        <v>0</v>
      </c>
      <c r="I4344" t="s">
        <v>1451</v>
      </c>
      <c r="J4344" s="1">
        <v>1.73</v>
      </c>
      <c r="K4344">
        <f t="shared" si="72"/>
        <v>1.73</v>
      </c>
    </row>
    <row r="4345" spans="1:11" hidden="1" x14ac:dyDescent="0.25">
      <c r="A4345" t="s">
        <v>3054</v>
      </c>
      <c r="B4345" t="s">
        <v>186</v>
      </c>
      <c r="C4345">
        <v>3</v>
      </c>
      <c r="D4345">
        <v>10000</v>
      </c>
      <c r="E4345">
        <v>530</v>
      </c>
      <c r="F4345" s="2">
        <v>1728</v>
      </c>
      <c r="G4345">
        <v>2388</v>
      </c>
      <c r="H4345">
        <v>0</v>
      </c>
      <c r="I4345" t="s">
        <v>2975</v>
      </c>
      <c r="J4345" s="1">
        <v>1.73</v>
      </c>
      <c r="K4345">
        <f t="shared" si="72"/>
        <v>1.73</v>
      </c>
    </row>
    <row r="4346" spans="1:11" hidden="1" x14ac:dyDescent="0.25">
      <c r="A4346" t="s">
        <v>3054</v>
      </c>
      <c r="B4346" t="s">
        <v>186</v>
      </c>
      <c r="C4346">
        <v>3</v>
      </c>
      <c r="D4346">
        <v>10000</v>
      </c>
      <c r="E4346">
        <v>530</v>
      </c>
      <c r="F4346" s="2">
        <v>1729</v>
      </c>
      <c r="G4346">
        <v>2368</v>
      </c>
      <c r="H4346">
        <v>0</v>
      </c>
      <c r="I4346" t="s">
        <v>3227</v>
      </c>
      <c r="J4346" s="1">
        <v>1.732</v>
      </c>
      <c r="K4346">
        <f t="shared" si="72"/>
        <v>1.732</v>
      </c>
    </row>
    <row r="4347" spans="1:11" hidden="1" x14ac:dyDescent="0.25">
      <c r="A4347" t="s">
        <v>3054</v>
      </c>
      <c r="B4347" t="s">
        <v>24</v>
      </c>
      <c r="C4347">
        <v>1</v>
      </c>
      <c r="D4347">
        <v>2000</v>
      </c>
      <c r="E4347">
        <v>518</v>
      </c>
      <c r="F4347" s="2">
        <v>17445</v>
      </c>
      <c r="G4347">
        <v>3408</v>
      </c>
      <c r="H4347">
        <v>0</v>
      </c>
      <c r="I4347" t="s">
        <v>3303</v>
      </c>
      <c r="J4347" s="1">
        <v>13.727</v>
      </c>
      <c r="K4347">
        <f t="shared" si="72"/>
        <v>13.727</v>
      </c>
    </row>
    <row r="4348" spans="1:11" hidden="1" x14ac:dyDescent="0.25">
      <c r="A4348" t="s">
        <v>3054</v>
      </c>
      <c r="B4348" t="s">
        <v>24</v>
      </c>
      <c r="C4348">
        <v>1</v>
      </c>
      <c r="D4348">
        <v>6000</v>
      </c>
      <c r="E4348">
        <v>518</v>
      </c>
      <c r="F4348" s="2">
        <v>22645</v>
      </c>
      <c r="G4348">
        <v>741284</v>
      </c>
      <c r="H4348">
        <v>0</v>
      </c>
      <c r="I4348" t="s">
        <v>3304</v>
      </c>
      <c r="J4348" s="1">
        <v>12.191000000000001</v>
      </c>
      <c r="K4348">
        <f t="shared" si="72"/>
        <v>12.191000000000001</v>
      </c>
    </row>
    <row r="4349" spans="1:11" hidden="1" x14ac:dyDescent="0.25">
      <c r="A4349" t="s">
        <v>3054</v>
      </c>
      <c r="B4349" t="s">
        <v>24</v>
      </c>
      <c r="C4349">
        <v>1</v>
      </c>
      <c r="D4349">
        <v>10000</v>
      </c>
      <c r="E4349">
        <v>518</v>
      </c>
      <c r="F4349" s="2">
        <v>36347</v>
      </c>
      <c r="G4349">
        <v>743996</v>
      </c>
      <c r="H4349">
        <v>0</v>
      </c>
      <c r="I4349" t="s">
        <v>3305</v>
      </c>
      <c r="J4349" s="1">
        <v>25.050999999999998</v>
      </c>
      <c r="K4349">
        <f t="shared" si="72"/>
        <v>25.050999999999998</v>
      </c>
    </row>
    <row r="4350" spans="1:11" hidden="1" x14ac:dyDescent="0.25">
      <c r="A4350" t="s">
        <v>3054</v>
      </c>
      <c r="B4350" t="s">
        <v>24</v>
      </c>
      <c r="C4350">
        <v>1</v>
      </c>
      <c r="D4350">
        <v>10000</v>
      </c>
      <c r="E4350">
        <v>518</v>
      </c>
      <c r="F4350" s="2">
        <v>35400</v>
      </c>
      <c r="G4350">
        <v>744524</v>
      </c>
      <c r="H4350">
        <v>0</v>
      </c>
      <c r="I4350" t="s">
        <v>3306</v>
      </c>
      <c r="J4350" s="1">
        <v>25.033000000000001</v>
      </c>
      <c r="K4350">
        <f t="shared" si="72"/>
        <v>25.033000000000001</v>
      </c>
    </row>
    <row r="4351" spans="1:11" hidden="1" x14ac:dyDescent="0.25">
      <c r="A4351" t="s">
        <v>3054</v>
      </c>
      <c r="B4351" t="s">
        <v>24</v>
      </c>
      <c r="C4351">
        <v>1</v>
      </c>
      <c r="D4351">
        <v>10000</v>
      </c>
      <c r="E4351">
        <v>518</v>
      </c>
      <c r="F4351" s="2">
        <v>35255</v>
      </c>
      <c r="G4351">
        <v>743216</v>
      </c>
      <c r="H4351">
        <v>0</v>
      </c>
      <c r="I4351" t="s">
        <v>3307</v>
      </c>
      <c r="J4351" s="1">
        <v>24.888999999999999</v>
      </c>
      <c r="K4351">
        <f t="shared" si="72"/>
        <v>24.888999999999999</v>
      </c>
    </row>
    <row r="4352" spans="1:11" hidden="1" x14ac:dyDescent="0.25">
      <c r="A4352" t="s">
        <v>3054</v>
      </c>
      <c r="B4352" t="s">
        <v>24</v>
      </c>
      <c r="C4352">
        <v>1</v>
      </c>
      <c r="D4352">
        <v>10000</v>
      </c>
      <c r="E4352">
        <v>518</v>
      </c>
      <c r="F4352" s="2">
        <v>35902</v>
      </c>
      <c r="G4352">
        <v>748072</v>
      </c>
      <c r="H4352">
        <v>0</v>
      </c>
      <c r="I4352" t="s">
        <v>3308</v>
      </c>
      <c r="J4352" s="1">
        <v>25.024000000000001</v>
      </c>
      <c r="K4352">
        <f t="shared" si="72"/>
        <v>25.024000000000001</v>
      </c>
    </row>
    <row r="4353" spans="1:11" hidden="1" x14ac:dyDescent="0.25">
      <c r="A4353" t="s">
        <v>3054</v>
      </c>
      <c r="B4353" t="s">
        <v>24</v>
      </c>
      <c r="C4353">
        <v>1</v>
      </c>
      <c r="D4353">
        <v>10000</v>
      </c>
      <c r="E4353">
        <v>518</v>
      </c>
      <c r="F4353" s="2">
        <v>36630</v>
      </c>
      <c r="G4353">
        <v>764728</v>
      </c>
      <c r="H4353">
        <v>0</v>
      </c>
      <c r="I4353" t="s">
        <v>3309</v>
      </c>
      <c r="J4353" s="1">
        <v>24.997</v>
      </c>
      <c r="K4353">
        <f t="shared" si="72"/>
        <v>24.997</v>
      </c>
    </row>
    <row r="4354" spans="1:11" hidden="1" x14ac:dyDescent="0.25">
      <c r="A4354" t="s">
        <v>3054</v>
      </c>
      <c r="B4354" t="s">
        <v>24</v>
      </c>
      <c r="C4354">
        <v>1</v>
      </c>
      <c r="D4354">
        <v>10000</v>
      </c>
      <c r="E4354">
        <v>518</v>
      </c>
      <c r="F4354" s="2">
        <v>36311</v>
      </c>
      <c r="G4354">
        <v>750968</v>
      </c>
      <c r="H4354">
        <v>0</v>
      </c>
      <c r="I4354" t="s">
        <v>3310</v>
      </c>
      <c r="J4354" s="1">
        <v>24.896000000000001</v>
      </c>
      <c r="K4354">
        <f t="shared" si="72"/>
        <v>24.896000000000001</v>
      </c>
    </row>
    <row r="4355" spans="1:11" x14ac:dyDescent="0.25">
      <c r="A4355" t="s">
        <v>3054</v>
      </c>
      <c r="B4355" t="s">
        <v>456</v>
      </c>
      <c r="C4355">
        <v>2</v>
      </c>
      <c r="D4355">
        <v>2000</v>
      </c>
      <c r="E4355">
        <v>938</v>
      </c>
      <c r="F4355" t="s">
        <v>2517</v>
      </c>
      <c r="G4355">
        <v>30196</v>
      </c>
      <c r="H4355">
        <v>0</v>
      </c>
      <c r="I4355" t="s">
        <v>3311</v>
      </c>
      <c r="J4355" s="1">
        <v>3.5329999999999999</v>
      </c>
      <c r="K4355">
        <f t="shared" ref="K4355:K4418" si="73">VALUE(J4355)</f>
        <v>3.5329999999999999</v>
      </c>
    </row>
    <row r="4356" spans="1:11" x14ac:dyDescent="0.25">
      <c r="A4356" t="s">
        <v>3054</v>
      </c>
      <c r="B4356" t="s">
        <v>456</v>
      </c>
      <c r="C4356">
        <v>2</v>
      </c>
      <c r="D4356">
        <v>6000</v>
      </c>
      <c r="E4356">
        <v>938</v>
      </c>
      <c r="F4356" s="2">
        <v>1320</v>
      </c>
      <c r="G4356">
        <v>36616</v>
      </c>
      <c r="H4356">
        <v>0</v>
      </c>
      <c r="I4356" t="s">
        <v>3312</v>
      </c>
      <c r="J4356" s="1">
        <v>1.133</v>
      </c>
      <c r="K4356">
        <f t="shared" si="73"/>
        <v>1.133</v>
      </c>
    </row>
    <row r="4357" spans="1:11" x14ac:dyDescent="0.25">
      <c r="A4357" t="s">
        <v>3054</v>
      </c>
      <c r="B4357" t="s">
        <v>456</v>
      </c>
      <c r="C4357">
        <v>2</v>
      </c>
      <c r="D4357">
        <v>10000</v>
      </c>
      <c r="E4357">
        <v>938</v>
      </c>
      <c r="F4357" s="2">
        <v>3263</v>
      </c>
      <c r="G4357">
        <v>39592</v>
      </c>
      <c r="H4357">
        <v>0</v>
      </c>
      <c r="I4357" t="s">
        <v>3313</v>
      </c>
      <c r="J4357" s="1">
        <v>3.0939999999999999</v>
      </c>
      <c r="K4357">
        <f t="shared" si="73"/>
        <v>3.0939999999999999</v>
      </c>
    </row>
    <row r="4358" spans="1:11" x14ac:dyDescent="0.25">
      <c r="A4358" t="s">
        <v>3054</v>
      </c>
      <c r="B4358" t="s">
        <v>456</v>
      </c>
      <c r="C4358">
        <v>2</v>
      </c>
      <c r="D4358">
        <v>10000</v>
      </c>
      <c r="E4358">
        <v>938</v>
      </c>
      <c r="F4358" s="2">
        <v>3278</v>
      </c>
      <c r="G4358">
        <v>39656</v>
      </c>
      <c r="H4358">
        <v>0</v>
      </c>
      <c r="I4358" t="s">
        <v>3314</v>
      </c>
      <c r="J4358" s="1">
        <v>3.145</v>
      </c>
      <c r="K4358">
        <f t="shared" si="73"/>
        <v>3.145</v>
      </c>
    </row>
    <row r="4359" spans="1:11" x14ac:dyDescent="0.25">
      <c r="A4359" t="s">
        <v>3054</v>
      </c>
      <c r="B4359" t="s">
        <v>456</v>
      </c>
      <c r="C4359">
        <v>2</v>
      </c>
      <c r="D4359">
        <v>10000</v>
      </c>
      <c r="E4359">
        <v>938</v>
      </c>
      <c r="F4359" s="2">
        <v>3252</v>
      </c>
      <c r="G4359">
        <v>40164</v>
      </c>
      <c r="H4359">
        <v>0</v>
      </c>
      <c r="I4359" t="s">
        <v>3315</v>
      </c>
      <c r="J4359" s="1">
        <v>3.0950000000000002</v>
      </c>
      <c r="K4359">
        <f t="shared" si="73"/>
        <v>3.0950000000000002</v>
      </c>
    </row>
    <row r="4360" spans="1:11" x14ac:dyDescent="0.25">
      <c r="A4360" t="s">
        <v>3054</v>
      </c>
      <c r="B4360" t="s">
        <v>456</v>
      </c>
      <c r="C4360">
        <v>2</v>
      </c>
      <c r="D4360">
        <v>10000</v>
      </c>
      <c r="E4360">
        <v>938</v>
      </c>
      <c r="F4360" s="2">
        <v>3251</v>
      </c>
      <c r="G4360">
        <v>39884</v>
      </c>
      <c r="H4360">
        <v>0</v>
      </c>
      <c r="I4360" t="s">
        <v>3316</v>
      </c>
      <c r="J4360" s="1">
        <v>3.1789999999999998</v>
      </c>
      <c r="K4360">
        <f t="shared" si="73"/>
        <v>3.1789999999999998</v>
      </c>
    </row>
    <row r="4361" spans="1:11" x14ac:dyDescent="0.25">
      <c r="A4361" t="s">
        <v>3054</v>
      </c>
      <c r="B4361" t="s">
        <v>456</v>
      </c>
      <c r="C4361">
        <v>2</v>
      </c>
      <c r="D4361">
        <v>10000</v>
      </c>
      <c r="E4361">
        <v>938</v>
      </c>
      <c r="F4361" s="2">
        <v>3251</v>
      </c>
      <c r="G4361">
        <v>39984</v>
      </c>
      <c r="H4361">
        <v>0</v>
      </c>
      <c r="I4361" t="s">
        <v>3317</v>
      </c>
      <c r="J4361" s="1">
        <v>3.073</v>
      </c>
      <c r="K4361">
        <f t="shared" si="73"/>
        <v>3.073</v>
      </c>
    </row>
    <row r="4362" spans="1:11" x14ac:dyDescent="0.25">
      <c r="A4362" t="s">
        <v>3054</v>
      </c>
      <c r="B4362" t="s">
        <v>456</v>
      </c>
      <c r="C4362">
        <v>2</v>
      </c>
      <c r="D4362">
        <v>10000</v>
      </c>
      <c r="E4362">
        <v>938</v>
      </c>
      <c r="F4362" s="2">
        <v>3269</v>
      </c>
      <c r="G4362">
        <v>39688</v>
      </c>
      <c r="H4362">
        <v>0</v>
      </c>
      <c r="I4362" t="s">
        <v>3318</v>
      </c>
      <c r="J4362" s="1">
        <v>3.101</v>
      </c>
      <c r="K4362">
        <f t="shared" si="73"/>
        <v>3.101</v>
      </c>
    </row>
    <row r="4363" spans="1:11" hidden="1" x14ac:dyDescent="0.25">
      <c r="A4363" t="s">
        <v>3054</v>
      </c>
      <c r="B4363" t="s">
        <v>384</v>
      </c>
      <c r="C4363">
        <v>2</v>
      </c>
      <c r="D4363">
        <v>2000</v>
      </c>
      <c r="E4363">
        <v>423</v>
      </c>
      <c r="F4363" t="s">
        <v>3055</v>
      </c>
      <c r="G4363">
        <v>224</v>
      </c>
      <c r="H4363">
        <v>0</v>
      </c>
      <c r="I4363" t="s">
        <v>3319</v>
      </c>
      <c r="J4363" s="1">
        <v>0.74199999999999999</v>
      </c>
      <c r="K4363">
        <f t="shared" si="73"/>
        <v>0.74199999999999999</v>
      </c>
    </row>
    <row r="4364" spans="1:11" hidden="1" x14ac:dyDescent="0.25">
      <c r="A4364" t="s">
        <v>3054</v>
      </c>
      <c r="B4364" t="s">
        <v>384</v>
      </c>
      <c r="C4364">
        <v>2</v>
      </c>
      <c r="D4364">
        <v>6000</v>
      </c>
      <c r="E4364">
        <v>423</v>
      </c>
      <c r="F4364" t="s">
        <v>3320</v>
      </c>
      <c r="G4364">
        <v>5276</v>
      </c>
      <c r="H4364">
        <v>0</v>
      </c>
      <c r="I4364" t="s">
        <v>3321</v>
      </c>
      <c r="J4364" s="1">
        <v>0.56499999999999995</v>
      </c>
      <c r="K4364">
        <f t="shared" si="73"/>
        <v>0.56499999999999995</v>
      </c>
    </row>
    <row r="4365" spans="1:11" hidden="1" x14ac:dyDescent="0.25">
      <c r="A4365" t="s">
        <v>3054</v>
      </c>
      <c r="B4365" t="s">
        <v>384</v>
      </c>
      <c r="C4365">
        <v>2</v>
      </c>
      <c r="D4365">
        <v>10000</v>
      </c>
      <c r="E4365">
        <v>423</v>
      </c>
      <c r="F4365" s="2">
        <v>1634</v>
      </c>
      <c r="G4365">
        <v>6064</v>
      </c>
      <c r="H4365">
        <v>0</v>
      </c>
      <c r="I4365" t="s">
        <v>3323</v>
      </c>
      <c r="J4365" s="1">
        <v>1.627</v>
      </c>
      <c r="K4365">
        <f t="shared" si="73"/>
        <v>1.627</v>
      </c>
    </row>
    <row r="4366" spans="1:11" hidden="1" x14ac:dyDescent="0.25">
      <c r="A4366" t="s">
        <v>3054</v>
      </c>
      <c r="B4366" t="s">
        <v>384</v>
      </c>
      <c r="C4366">
        <v>2</v>
      </c>
      <c r="D4366">
        <v>10000</v>
      </c>
      <c r="E4366">
        <v>423</v>
      </c>
      <c r="F4366" s="2">
        <v>1637</v>
      </c>
      <c r="G4366">
        <v>6104</v>
      </c>
      <c r="H4366">
        <v>0</v>
      </c>
      <c r="I4366" t="s">
        <v>3206</v>
      </c>
      <c r="J4366" s="1">
        <v>1.649</v>
      </c>
      <c r="K4366">
        <f t="shared" si="73"/>
        <v>1.649</v>
      </c>
    </row>
    <row r="4367" spans="1:11" hidden="1" x14ac:dyDescent="0.25">
      <c r="A4367" t="s">
        <v>3054</v>
      </c>
      <c r="B4367" t="s">
        <v>384</v>
      </c>
      <c r="C4367">
        <v>2</v>
      </c>
      <c r="D4367">
        <v>10000</v>
      </c>
      <c r="E4367">
        <v>423</v>
      </c>
      <c r="F4367" s="2">
        <v>1638</v>
      </c>
      <c r="G4367">
        <v>6108</v>
      </c>
      <c r="H4367">
        <v>0</v>
      </c>
      <c r="I4367" t="s">
        <v>3206</v>
      </c>
      <c r="J4367" s="1">
        <v>1.6459999999999999</v>
      </c>
      <c r="K4367">
        <f t="shared" si="73"/>
        <v>1.6459999999999999</v>
      </c>
    </row>
    <row r="4368" spans="1:11" hidden="1" x14ac:dyDescent="0.25">
      <c r="A4368" t="s">
        <v>3054</v>
      </c>
      <c r="B4368" t="s">
        <v>384</v>
      </c>
      <c r="C4368">
        <v>2</v>
      </c>
      <c r="D4368">
        <v>10000</v>
      </c>
      <c r="E4368">
        <v>423</v>
      </c>
      <c r="F4368" s="2">
        <v>1641</v>
      </c>
      <c r="G4368">
        <v>6124</v>
      </c>
      <c r="H4368">
        <v>0</v>
      </c>
      <c r="I4368" t="s">
        <v>3143</v>
      </c>
      <c r="J4368" s="1">
        <v>1.6479999999999999</v>
      </c>
      <c r="K4368">
        <f t="shared" si="73"/>
        <v>1.6479999999999999</v>
      </c>
    </row>
    <row r="4369" spans="1:11" hidden="1" x14ac:dyDescent="0.25">
      <c r="A4369" t="s">
        <v>3054</v>
      </c>
      <c r="B4369" t="s">
        <v>384</v>
      </c>
      <c r="C4369">
        <v>2</v>
      </c>
      <c r="D4369">
        <v>10000</v>
      </c>
      <c r="E4369">
        <v>423</v>
      </c>
      <c r="F4369" s="2">
        <v>1639</v>
      </c>
      <c r="G4369">
        <v>6108</v>
      </c>
      <c r="H4369">
        <v>0</v>
      </c>
      <c r="I4369" t="s">
        <v>1870</v>
      </c>
      <c r="J4369" s="1">
        <v>1.647</v>
      </c>
      <c r="K4369">
        <f t="shared" si="73"/>
        <v>1.647</v>
      </c>
    </row>
    <row r="4370" spans="1:11" hidden="1" x14ac:dyDescent="0.25">
      <c r="A4370" t="s">
        <v>3054</v>
      </c>
      <c r="B4370" t="s">
        <v>384</v>
      </c>
      <c r="C4370">
        <v>2</v>
      </c>
      <c r="D4370">
        <v>10000</v>
      </c>
      <c r="E4370">
        <v>423</v>
      </c>
      <c r="F4370" s="2">
        <v>1640</v>
      </c>
      <c r="G4370">
        <v>6060</v>
      </c>
      <c r="H4370">
        <v>0</v>
      </c>
      <c r="I4370" t="s">
        <v>2828</v>
      </c>
      <c r="J4370" s="1">
        <v>1.649</v>
      </c>
      <c r="K4370">
        <f t="shared" si="73"/>
        <v>1.649</v>
      </c>
    </row>
    <row r="4371" spans="1:11" hidden="1" x14ac:dyDescent="0.25">
      <c r="A4371" t="s">
        <v>3054</v>
      </c>
      <c r="B4371" t="s">
        <v>73</v>
      </c>
      <c r="C4371">
        <v>1</v>
      </c>
      <c r="D4371">
        <v>2000</v>
      </c>
      <c r="E4371">
        <v>518</v>
      </c>
      <c r="F4371" s="2">
        <v>21047</v>
      </c>
      <c r="G4371">
        <v>539360</v>
      </c>
      <c r="H4371">
        <v>0</v>
      </c>
      <c r="I4371" t="s">
        <v>3324</v>
      </c>
      <c r="J4371" s="1">
        <v>18.492999999999999</v>
      </c>
      <c r="K4371">
        <f t="shared" si="73"/>
        <v>18.492999999999999</v>
      </c>
    </row>
    <row r="4372" spans="1:11" hidden="1" x14ac:dyDescent="0.25">
      <c r="A4372" t="s">
        <v>3054</v>
      </c>
      <c r="B4372" t="s">
        <v>73</v>
      </c>
      <c r="C4372">
        <v>1</v>
      </c>
      <c r="D4372">
        <v>6000</v>
      </c>
      <c r="E4372">
        <v>518</v>
      </c>
      <c r="F4372" s="2">
        <v>43791</v>
      </c>
      <c r="G4372">
        <v>819288</v>
      </c>
      <c r="H4372">
        <v>0</v>
      </c>
      <c r="I4372" t="s">
        <v>3325</v>
      </c>
      <c r="J4372" s="1">
        <v>14.839</v>
      </c>
      <c r="K4372">
        <f t="shared" si="73"/>
        <v>14.839</v>
      </c>
    </row>
    <row r="4373" spans="1:11" hidden="1" x14ac:dyDescent="0.25">
      <c r="A4373" t="s">
        <v>3054</v>
      </c>
      <c r="B4373" t="s">
        <v>73</v>
      </c>
      <c r="C4373">
        <v>1</v>
      </c>
      <c r="D4373">
        <v>10000</v>
      </c>
      <c r="E4373">
        <v>518</v>
      </c>
      <c r="F4373" s="2">
        <v>80916</v>
      </c>
      <c r="G4373">
        <v>911132</v>
      </c>
      <c r="H4373">
        <v>0</v>
      </c>
      <c r="I4373" t="s">
        <v>3326</v>
      </c>
      <c r="J4373" s="1">
        <v>31.196999999999999</v>
      </c>
      <c r="K4373">
        <f t="shared" si="73"/>
        <v>31.196999999999999</v>
      </c>
    </row>
    <row r="4374" spans="1:11" hidden="1" x14ac:dyDescent="0.25">
      <c r="A4374" t="s">
        <v>3054</v>
      </c>
      <c r="B4374" t="s">
        <v>73</v>
      </c>
      <c r="C4374">
        <v>1</v>
      </c>
      <c r="D4374">
        <v>10000</v>
      </c>
      <c r="E4374">
        <v>518</v>
      </c>
      <c r="F4374" s="2">
        <v>80537</v>
      </c>
      <c r="G4374">
        <v>930796</v>
      </c>
      <c r="H4374">
        <v>0</v>
      </c>
      <c r="I4374" t="s">
        <v>3327</v>
      </c>
      <c r="J4374" s="1">
        <v>30.381</v>
      </c>
      <c r="K4374">
        <f t="shared" si="73"/>
        <v>30.381</v>
      </c>
    </row>
    <row r="4375" spans="1:11" hidden="1" x14ac:dyDescent="0.25">
      <c r="A4375" t="s">
        <v>3054</v>
      </c>
      <c r="B4375" t="s">
        <v>73</v>
      </c>
      <c r="C4375">
        <v>1</v>
      </c>
      <c r="D4375">
        <v>10000</v>
      </c>
      <c r="E4375">
        <v>518</v>
      </c>
      <c r="F4375" s="2">
        <v>81123</v>
      </c>
      <c r="G4375">
        <v>910660</v>
      </c>
      <c r="H4375">
        <v>0</v>
      </c>
      <c r="I4375" t="s">
        <v>3328</v>
      </c>
      <c r="J4375" s="1">
        <v>31.448</v>
      </c>
      <c r="K4375">
        <f t="shared" si="73"/>
        <v>31.448</v>
      </c>
    </row>
    <row r="4376" spans="1:11" hidden="1" x14ac:dyDescent="0.25">
      <c r="A4376" t="s">
        <v>3054</v>
      </c>
      <c r="B4376" t="s">
        <v>73</v>
      </c>
      <c r="C4376">
        <v>1</v>
      </c>
      <c r="D4376">
        <v>10000</v>
      </c>
      <c r="E4376">
        <v>518</v>
      </c>
      <c r="F4376" s="2">
        <v>81695</v>
      </c>
      <c r="G4376">
        <v>967240</v>
      </c>
      <c r="H4376">
        <v>0</v>
      </c>
      <c r="I4376" t="s">
        <v>3329</v>
      </c>
      <c r="J4376" s="1">
        <v>30.762</v>
      </c>
      <c r="K4376">
        <f t="shared" si="73"/>
        <v>30.762</v>
      </c>
    </row>
    <row r="4377" spans="1:11" hidden="1" x14ac:dyDescent="0.25">
      <c r="A4377" t="s">
        <v>3054</v>
      </c>
      <c r="B4377" t="s">
        <v>73</v>
      </c>
      <c r="C4377">
        <v>1</v>
      </c>
      <c r="D4377">
        <v>10000</v>
      </c>
      <c r="E4377">
        <v>518</v>
      </c>
      <c r="F4377" s="2">
        <v>80784</v>
      </c>
      <c r="G4377">
        <v>890144</v>
      </c>
      <c r="H4377">
        <v>0</v>
      </c>
      <c r="I4377" t="s">
        <v>3330</v>
      </c>
      <c r="J4377" s="1">
        <v>30.614000000000001</v>
      </c>
      <c r="K4377">
        <f t="shared" si="73"/>
        <v>30.614000000000001</v>
      </c>
    </row>
    <row r="4378" spans="1:11" hidden="1" x14ac:dyDescent="0.25">
      <c r="A4378" t="s">
        <v>3054</v>
      </c>
      <c r="B4378" t="s">
        <v>73</v>
      </c>
      <c r="C4378">
        <v>1</v>
      </c>
      <c r="D4378">
        <v>10000</v>
      </c>
      <c r="E4378">
        <v>518</v>
      </c>
      <c r="F4378" s="2">
        <v>81024</v>
      </c>
      <c r="G4378">
        <v>926568</v>
      </c>
      <c r="H4378">
        <v>0</v>
      </c>
      <c r="I4378" t="s">
        <v>3331</v>
      </c>
      <c r="J4378" s="1">
        <v>31.128</v>
      </c>
      <c r="K4378">
        <f t="shared" si="73"/>
        <v>31.128</v>
      </c>
    </row>
    <row r="4379" spans="1:11" hidden="1" x14ac:dyDescent="0.25">
      <c r="A4379" t="s">
        <v>3054</v>
      </c>
      <c r="B4379" t="s">
        <v>77</v>
      </c>
      <c r="C4379">
        <v>1</v>
      </c>
      <c r="D4379">
        <v>2000</v>
      </c>
      <c r="E4379">
        <v>708</v>
      </c>
      <c r="F4379" t="s">
        <v>3332</v>
      </c>
      <c r="G4379">
        <v>8</v>
      </c>
      <c r="H4379">
        <v>0</v>
      </c>
      <c r="I4379" t="s">
        <v>3333</v>
      </c>
      <c r="J4379" s="1">
        <v>0.6</v>
      </c>
      <c r="K4379">
        <f t="shared" si="73"/>
        <v>0.6</v>
      </c>
    </row>
    <row r="4380" spans="1:11" hidden="1" x14ac:dyDescent="0.25">
      <c r="A4380" t="s">
        <v>3054</v>
      </c>
      <c r="B4380" t="s">
        <v>77</v>
      </c>
      <c r="C4380">
        <v>1</v>
      </c>
      <c r="D4380">
        <v>6000</v>
      </c>
      <c r="E4380">
        <v>708</v>
      </c>
      <c r="F4380" s="2">
        <v>1137</v>
      </c>
      <c r="G4380">
        <v>7836</v>
      </c>
      <c r="H4380">
        <v>0</v>
      </c>
      <c r="I4380" t="s">
        <v>3334</v>
      </c>
      <c r="J4380" s="1">
        <v>1.131</v>
      </c>
      <c r="K4380">
        <f t="shared" si="73"/>
        <v>1.131</v>
      </c>
    </row>
    <row r="4381" spans="1:11" hidden="1" x14ac:dyDescent="0.25">
      <c r="A4381" t="s">
        <v>3054</v>
      </c>
      <c r="B4381" t="s">
        <v>77</v>
      </c>
      <c r="C4381">
        <v>1</v>
      </c>
      <c r="D4381">
        <v>10000</v>
      </c>
      <c r="E4381">
        <v>708</v>
      </c>
      <c r="F4381" s="2">
        <v>2957</v>
      </c>
      <c r="G4381">
        <v>8760</v>
      </c>
      <c r="H4381">
        <v>0</v>
      </c>
      <c r="I4381" t="s">
        <v>3335</v>
      </c>
      <c r="J4381" s="1">
        <v>2.948</v>
      </c>
      <c r="K4381">
        <f t="shared" si="73"/>
        <v>2.948</v>
      </c>
    </row>
    <row r="4382" spans="1:11" hidden="1" x14ac:dyDescent="0.25">
      <c r="A4382" t="s">
        <v>3054</v>
      </c>
      <c r="B4382" t="s">
        <v>77</v>
      </c>
      <c r="C4382">
        <v>1</v>
      </c>
      <c r="D4382">
        <v>10000</v>
      </c>
      <c r="E4382">
        <v>708</v>
      </c>
      <c r="F4382" s="2">
        <v>2971</v>
      </c>
      <c r="G4382">
        <v>8640</v>
      </c>
      <c r="H4382">
        <v>0</v>
      </c>
      <c r="I4382" t="s">
        <v>3336</v>
      </c>
      <c r="J4382" s="1">
        <v>2.9609999999999999</v>
      </c>
      <c r="K4382">
        <f t="shared" si="73"/>
        <v>2.9609999999999999</v>
      </c>
    </row>
    <row r="4383" spans="1:11" hidden="1" x14ac:dyDescent="0.25">
      <c r="A4383" t="s">
        <v>3054</v>
      </c>
      <c r="B4383" t="s">
        <v>77</v>
      </c>
      <c r="C4383">
        <v>1</v>
      </c>
      <c r="D4383">
        <v>10000</v>
      </c>
      <c r="E4383">
        <v>708</v>
      </c>
      <c r="F4383" s="2">
        <v>2958</v>
      </c>
      <c r="G4383">
        <v>8852</v>
      </c>
      <c r="H4383">
        <v>0</v>
      </c>
      <c r="I4383" t="s">
        <v>3337</v>
      </c>
      <c r="J4383" s="1">
        <v>2.9529999999999998</v>
      </c>
      <c r="K4383">
        <f t="shared" si="73"/>
        <v>2.9529999999999998</v>
      </c>
    </row>
    <row r="4384" spans="1:11" hidden="1" x14ac:dyDescent="0.25">
      <c r="A4384" t="s">
        <v>3054</v>
      </c>
      <c r="B4384" t="s">
        <v>77</v>
      </c>
      <c r="C4384">
        <v>1</v>
      </c>
      <c r="D4384">
        <v>10000</v>
      </c>
      <c r="E4384">
        <v>708</v>
      </c>
      <c r="F4384" s="2">
        <v>2970</v>
      </c>
      <c r="G4384">
        <v>8444</v>
      </c>
      <c r="H4384">
        <v>0</v>
      </c>
      <c r="I4384" t="s">
        <v>3338</v>
      </c>
      <c r="J4384" s="1">
        <v>2.96</v>
      </c>
      <c r="K4384">
        <f t="shared" si="73"/>
        <v>2.96</v>
      </c>
    </row>
    <row r="4385" spans="1:11" hidden="1" x14ac:dyDescent="0.25">
      <c r="A4385" t="s">
        <v>3054</v>
      </c>
      <c r="B4385" t="s">
        <v>77</v>
      </c>
      <c r="C4385">
        <v>1</v>
      </c>
      <c r="D4385">
        <v>10000</v>
      </c>
      <c r="E4385">
        <v>708</v>
      </c>
      <c r="F4385" s="2">
        <v>2955</v>
      </c>
      <c r="G4385">
        <v>9392</v>
      </c>
      <c r="H4385">
        <v>0</v>
      </c>
      <c r="I4385" t="s">
        <v>3339</v>
      </c>
      <c r="J4385" s="1">
        <v>2.9470000000000001</v>
      </c>
      <c r="K4385">
        <f t="shared" si="73"/>
        <v>2.9470000000000001</v>
      </c>
    </row>
    <row r="4386" spans="1:11" hidden="1" x14ac:dyDescent="0.25">
      <c r="A4386" t="s">
        <v>3054</v>
      </c>
      <c r="B4386" t="s">
        <v>77</v>
      </c>
      <c r="C4386">
        <v>1</v>
      </c>
      <c r="D4386">
        <v>10000</v>
      </c>
      <c r="E4386">
        <v>708</v>
      </c>
      <c r="F4386" s="2">
        <v>2973</v>
      </c>
      <c r="G4386">
        <v>9076</v>
      </c>
      <c r="H4386">
        <v>0</v>
      </c>
      <c r="I4386" t="s">
        <v>3340</v>
      </c>
      <c r="J4386" s="1">
        <v>2.9649999999999999</v>
      </c>
      <c r="K4386">
        <f t="shared" si="73"/>
        <v>2.9649999999999999</v>
      </c>
    </row>
    <row r="4387" spans="1:11" hidden="1" x14ac:dyDescent="0.25">
      <c r="A4387" t="s">
        <v>3054</v>
      </c>
      <c r="B4387" t="s">
        <v>94</v>
      </c>
      <c r="C4387">
        <v>3</v>
      </c>
      <c r="D4387">
        <v>2000</v>
      </c>
      <c r="E4387">
        <v>1366</v>
      </c>
      <c r="F4387" t="s">
        <v>3341</v>
      </c>
      <c r="G4387">
        <v>8</v>
      </c>
      <c r="H4387">
        <v>0</v>
      </c>
      <c r="I4387" t="s">
        <v>3342</v>
      </c>
      <c r="J4387" s="1">
        <v>0.501</v>
      </c>
      <c r="K4387">
        <f t="shared" si="73"/>
        <v>0.501</v>
      </c>
    </row>
    <row r="4388" spans="1:11" hidden="1" x14ac:dyDescent="0.25">
      <c r="A4388" t="s">
        <v>3054</v>
      </c>
      <c r="B4388" t="s">
        <v>94</v>
      </c>
      <c r="C4388">
        <v>3</v>
      </c>
      <c r="D4388">
        <v>6000</v>
      </c>
      <c r="E4388">
        <v>1366</v>
      </c>
      <c r="F4388" t="s">
        <v>527</v>
      </c>
      <c r="G4388">
        <v>2696</v>
      </c>
      <c r="H4388">
        <v>0</v>
      </c>
      <c r="I4388" t="s">
        <v>730</v>
      </c>
      <c r="J4388" s="1">
        <v>0.59399999999999997</v>
      </c>
      <c r="K4388">
        <f t="shared" si="73"/>
        <v>0.59399999999999997</v>
      </c>
    </row>
    <row r="4389" spans="1:11" hidden="1" x14ac:dyDescent="0.25">
      <c r="A4389" t="s">
        <v>3054</v>
      </c>
      <c r="B4389" t="s">
        <v>94</v>
      </c>
      <c r="C4389">
        <v>3</v>
      </c>
      <c r="D4389">
        <v>10000</v>
      </c>
      <c r="E4389">
        <v>1366</v>
      </c>
      <c r="F4389" s="2">
        <v>1751</v>
      </c>
      <c r="G4389">
        <v>3104</v>
      </c>
      <c r="H4389">
        <v>0</v>
      </c>
      <c r="I4389" t="s">
        <v>755</v>
      </c>
      <c r="J4389" s="1">
        <v>1.7529999999999999</v>
      </c>
      <c r="K4389">
        <f t="shared" si="73"/>
        <v>1.7529999999999999</v>
      </c>
    </row>
    <row r="4390" spans="1:11" hidden="1" x14ac:dyDescent="0.25">
      <c r="A4390" t="s">
        <v>3054</v>
      </c>
      <c r="B4390" t="s">
        <v>94</v>
      </c>
      <c r="C4390">
        <v>3</v>
      </c>
      <c r="D4390">
        <v>10000</v>
      </c>
      <c r="E4390">
        <v>1366</v>
      </c>
      <c r="F4390" s="2">
        <v>1750</v>
      </c>
      <c r="G4390">
        <v>3004</v>
      </c>
      <c r="H4390">
        <v>0</v>
      </c>
      <c r="I4390" t="s">
        <v>2854</v>
      </c>
      <c r="J4390" s="1">
        <v>1.752</v>
      </c>
      <c r="K4390">
        <f t="shared" si="73"/>
        <v>1.752</v>
      </c>
    </row>
    <row r="4391" spans="1:11" hidden="1" x14ac:dyDescent="0.25">
      <c r="A4391" t="s">
        <v>3054</v>
      </c>
      <c r="B4391" t="s">
        <v>94</v>
      </c>
      <c r="C4391">
        <v>3</v>
      </c>
      <c r="D4391">
        <v>10000</v>
      </c>
      <c r="E4391">
        <v>1366</v>
      </c>
      <c r="F4391" s="2">
        <v>1749</v>
      </c>
      <c r="G4391">
        <v>3000</v>
      </c>
      <c r="H4391">
        <v>0</v>
      </c>
      <c r="I4391" t="s">
        <v>1468</v>
      </c>
      <c r="J4391" s="1">
        <v>1.752</v>
      </c>
      <c r="K4391">
        <f t="shared" si="73"/>
        <v>1.752</v>
      </c>
    </row>
    <row r="4392" spans="1:11" hidden="1" x14ac:dyDescent="0.25">
      <c r="A4392" t="s">
        <v>3054</v>
      </c>
      <c r="B4392" t="s">
        <v>94</v>
      </c>
      <c r="C4392">
        <v>3</v>
      </c>
      <c r="D4392">
        <v>10000</v>
      </c>
      <c r="E4392">
        <v>1366</v>
      </c>
      <c r="F4392" s="2">
        <v>1752</v>
      </c>
      <c r="G4392">
        <v>2996</v>
      </c>
      <c r="H4392">
        <v>0</v>
      </c>
      <c r="I4392" t="s">
        <v>1075</v>
      </c>
      <c r="J4392" s="1">
        <v>1.754</v>
      </c>
      <c r="K4392">
        <f t="shared" si="73"/>
        <v>1.754</v>
      </c>
    </row>
    <row r="4393" spans="1:11" hidden="1" x14ac:dyDescent="0.25">
      <c r="A4393" t="s">
        <v>3054</v>
      </c>
      <c r="B4393" t="s">
        <v>94</v>
      </c>
      <c r="C4393">
        <v>3</v>
      </c>
      <c r="D4393">
        <v>10000</v>
      </c>
      <c r="E4393">
        <v>1366</v>
      </c>
      <c r="F4393" s="2">
        <v>1748</v>
      </c>
      <c r="G4393">
        <v>2924</v>
      </c>
      <c r="H4393">
        <v>0</v>
      </c>
      <c r="I4393" t="s">
        <v>153</v>
      </c>
      <c r="J4393" s="1">
        <v>1.75</v>
      </c>
      <c r="K4393">
        <f t="shared" si="73"/>
        <v>1.75</v>
      </c>
    </row>
    <row r="4394" spans="1:11" hidden="1" x14ac:dyDescent="0.25">
      <c r="A4394" t="s">
        <v>3054</v>
      </c>
      <c r="B4394" t="s">
        <v>94</v>
      </c>
      <c r="C4394">
        <v>3</v>
      </c>
      <c r="D4394">
        <v>10000</v>
      </c>
      <c r="E4394">
        <v>1366</v>
      </c>
      <c r="F4394" s="2">
        <v>1753</v>
      </c>
      <c r="G4394">
        <v>3012</v>
      </c>
      <c r="H4394">
        <v>0</v>
      </c>
      <c r="I4394" t="s">
        <v>1761</v>
      </c>
      <c r="J4394" s="1">
        <v>1.7549999999999999</v>
      </c>
      <c r="K4394">
        <f t="shared" si="73"/>
        <v>1.7549999999999999</v>
      </c>
    </row>
    <row r="4395" spans="1:11" hidden="1" x14ac:dyDescent="0.25">
      <c r="A4395" t="s">
        <v>3054</v>
      </c>
      <c r="B4395" t="s">
        <v>393</v>
      </c>
      <c r="C4395">
        <v>2</v>
      </c>
      <c r="D4395">
        <v>2000</v>
      </c>
      <c r="E4395">
        <v>389</v>
      </c>
      <c r="F4395" t="s">
        <v>135</v>
      </c>
      <c r="G4395">
        <v>7044</v>
      </c>
      <c r="H4395">
        <v>0</v>
      </c>
      <c r="I4395" t="s">
        <v>3343</v>
      </c>
      <c r="J4395" s="1">
        <v>0.96199999999999997</v>
      </c>
      <c r="K4395">
        <f t="shared" si="73"/>
        <v>0.96199999999999997</v>
      </c>
    </row>
    <row r="4396" spans="1:11" hidden="1" x14ac:dyDescent="0.25">
      <c r="A4396" t="s">
        <v>3054</v>
      </c>
      <c r="B4396" t="s">
        <v>393</v>
      </c>
      <c r="C4396">
        <v>2</v>
      </c>
      <c r="D4396">
        <v>6000</v>
      </c>
      <c r="E4396">
        <v>389</v>
      </c>
      <c r="F4396" s="2">
        <v>1485</v>
      </c>
      <c r="G4396">
        <v>7408</v>
      </c>
      <c r="H4396">
        <v>0</v>
      </c>
      <c r="I4396" t="s">
        <v>1440</v>
      </c>
      <c r="J4396" s="1">
        <v>1.4870000000000001</v>
      </c>
      <c r="K4396">
        <f t="shared" si="73"/>
        <v>1.4870000000000001</v>
      </c>
    </row>
    <row r="4397" spans="1:11" hidden="1" x14ac:dyDescent="0.25">
      <c r="A4397" t="s">
        <v>3054</v>
      </c>
      <c r="B4397" t="s">
        <v>393</v>
      </c>
      <c r="C4397">
        <v>2</v>
      </c>
      <c r="D4397">
        <v>10000</v>
      </c>
      <c r="E4397">
        <v>389</v>
      </c>
      <c r="F4397" s="2">
        <v>3872</v>
      </c>
      <c r="G4397">
        <v>7748</v>
      </c>
      <c r="H4397">
        <v>0</v>
      </c>
      <c r="I4397" t="s">
        <v>755</v>
      </c>
      <c r="J4397" s="1">
        <v>3.875</v>
      </c>
      <c r="K4397">
        <f t="shared" si="73"/>
        <v>3.875</v>
      </c>
    </row>
    <row r="4398" spans="1:11" hidden="1" x14ac:dyDescent="0.25">
      <c r="A4398" t="s">
        <v>3054</v>
      </c>
      <c r="B4398" t="s">
        <v>393</v>
      </c>
      <c r="C4398">
        <v>2</v>
      </c>
      <c r="D4398">
        <v>10000</v>
      </c>
      <c r="E4398">
        <v>389</v>
      </c>
      <c r="F4398" s="2">
        <v>3914</v>
      </c>
      <c r="G4398">
        <v>7640</v>
      </c>
      <c r="H4398">
        <v>0</v>
      </c>
      <c r="I4398" t="s">
        <v>1096</v>
      </c>
      <c r="J4398" s="1">
        <v>3.9180000000000001</v>
      </c>
      <c r="K4398">
        <f t="shared" si="73"/>
        <v>3.9180000000000001</v>
      </c>
    </row>
    <row r="4399" spans="1:11" hidden="1" x14ac:dyDescent="0.25">
      <c r="A4399" t="s">
        <v>3054</v>
      </c>
      <c r="B4399" t="s">
        <v>393</v>
      </c>
      <c r="C4399">
        <v>2</v>
      </c>
      <c r="D4399">
        <v>10000</v>
      </c>
      <c r="E4399">
        <v>389</v>
      </c>
      <c r="F4399" s="2">
        <v>3863</v>
      </c>
      <c r="G4399">
        <v>7440</v>
      </c>
      <c r="H4399">
        <v>0</v>
      </c>
      <c r="I4399" t="s">
        <v>1629</v>
      </c>
      <c r="J4399" s="1">
        <v>3.8660000000000001</v>
      </c>
      <c r="K4399">
        <f t="shared" si="73"/>
        <v>3.8660000000000001</v>
      </c>
    </row>
    <row r="4400" spans="1:11" hidden="1" x14ac:dyDescent="0.25">
      <c r="A4400" t="s">
        <v>3054</v>
      </c>
      <c r="B4400" t="s">
        <v>393</v>
      </c>
      <c r="C4400">
        <v>2</v>
      </c>
      <c r="D4400">
        <v>10000</v>
      </c>
      <c r="E4400">
        <v>389</v>
      </c>
      <c r="F4400" s="2">
        <v>3863</v>
      </c>
      <c r="G4400">
        <v>7772</v>
      </c>
      <c r="H4400">
        <v>0</v>
      </c>
      <c r="I4400" t="s">
        <v>1416</v>
      </c>
      <c r="J4400" s="1">
        <v>3.8660000000000001</v>
      </c>
      <c r="K4400">
        <f t="shared" si="73"/>
        <v>3.8660000000000001</v>
      </c>
    </row>
    <row r="4401" spans="1:11" hidden="1" x14ac:dyDescent="0.25">
      <c r="A4401" t="s">
        <v>3054</v>
      </c>
      <c r="B4401" t="s">
        <v>393</v>
      </c>
      <c r="C4401">
        <v>2</v>
      </c>
      <c r="D4401">
        <v>10000</v>
      </c>
      <c r="E4401">
        <v>389</v>
      </c>
      <c r="F4401" s="2">
        <v>3898</v>
      </c>
      <c r="G4401">
        <v>7820</v>
      </c>
      <c r="H4401">
        <v>0</v>
      </c>
      <c r="I4401" t="s">
        <v>755</v>
      </c>
      <c r="J4401" s="1">
        <v>3.9009999999999998</v>
      </c>
      <c r="K4401">
        <f t="shared" si="73"/>
        <v>3.9009999999999998</v>
      </c>
    </row>
    <row r="4402" spans="1:11" hidden="1" x14ac:dyDescent="0.25">
      <c r="A4402" t="s">
        <v>3054</v>
      </c>
      <c r="B4402" t="s">
        <v>393</v>
      </c>
      <c r="C4402">
        <v>2</v>
      </c>
      <c r="D4402">
        <v>10000</v>
      </c>
      <c r="E4402">
        <v>389</v>
      </c>
      <c r="F4402" s="2">
        <v>3888</v>
      </c>
      <c r="G4402">
        <v>7540</v>
      </c>
      <c r="H4402">
        <v>0</v>
      </c>
      <c r="I4402" t="s">
        <v>346</v>
      </c>
      <c r="J4402" s="1">
        <v>3.891</v>
      </c>
      <c r="K4402">
        <f t="shared" si="73"/>
        <v>3.891</v>
      </c>
    </row>
    <row r="4403" spans="1:11" hidden="1" x14ac:dyDescent="0.25">
      <c r="A4403" t="s">
        <v>3054</v>
      </c>
      <c r="B4403" t="s">
        <v>393</v>
      </c>
      <c r="C4403">
        <v>4</v>
      </c>
      <c r="D4403">
        <v>2000</v>
      </c>
      <c r="E4403">
        <v>261</v>
      </c>
      <c r="F4403" t="s">
        <v>3117</v>
      </c>
      <c r="G4403">
        <v>6544</v>
      </c>
      <c r="H4403">
        <v>0</v>
      </c>
      <c r="I4403" t="s">
        <v>3344</v>
      </c>
      <c r="J4403" s="1">
        <v>0.83699999999999997</v>
      </c>
      <c r="K4403">
        <f t="shared" si="73"/>
        <v>0.83699999999999997</v>
      </c>
    </row>
    <row r="4404" spans="1:11" hidden="1" x14ac:dyDescent="0.25">
      <c r="A4404" t="s">
        <v>3054</v>
      </c>
      <c r="B4404" t="s">
        <v>393</v>
      </c>
      <c r="C4404">
        <v>4</v>
      </c>
      <c r="D4404">
        <v>6000</v>
      </c>
      <c r="E4404">
        <v>261</v>
      </c>
      <c r="F4404" s="2">
        <v>1313</v>
      </c>
      <c r="G4404">
        <v>7480</v>
      </c>
      <c r="H4404">
        <v>0</v>
      </c>
      <c r="I4404" t="s">
        <v>3345</v>
      </c>
      <c r="J4404" s="1">
        <v>1.3149999999999999</v>
      </c>
      <c r="K4404">
        <f t="shared" si="73"/>
        <v>1.3149999999999999</v>
      </c>
    </row>
    <row r="4405" spans="1:11" hidden="1" x14ac:dyDescent="0.25">
      <c r="A4405" t="s">
        <v>3054</v>
      </c>
      <c r="B4405" t="s">
        <v>393</v>
      </c>
      <c r="C4405">
        <v>4</v>
      </c>
      <c r="D4405">
        <v>10000</v>
      </c>
      <c r="E4405">
        <v>261</v>
      </c>
      <c r="F4405" s="2">
        <v>3658</v>
      </c>
      <c r="G4405">
        <v>7464</v>
      </c>
      <c r="H4405">
        <v>0</v>
      </c>
      <c r="I4405" t="s">
        <v>3346</v>
      </c>
      <c r="J4405" s="1">
        <v>3.661</v>
      </c>
      <c r="K4405">
        <f t="shared" si="73"/>
        <v>3.661</v>
      </c>
    </row>
    <row r="4406" spans="1:11" hidden="1" x14ac:dyDescent="0.25">
      <c r="A4406" t="s">
        <v>3054</v>
      </c>
      <c r="B4406" t="s">
        <v>393</v>
      </c>
      <c r="C4406">
        <v>4</v>
      </c>
      <c r="D4406">
        <v>10000</v>
      </c>
      <c r="E4406">
        <v>261</v>
      </c>
      <c r="F4406" s="2">
        <v>3607</v>
      </c>
      <c r="G4406">
        <v>7608</v>
      </c>
      <c r="H4406">
        <v>0</v>
      </c>
      <c r="I4406" t="s">
        <v>347</v>
      </c>
      <c r="J4406" s="1">
        <v>3.61</v>
      </c>
      <c r="K4406">
        <f t="shared" si="73"/>
        <v>3.61</v>
      </c>
    </row>
    <row r="4407" spans="1:11" hidden="1" x14ac:dyDescent="0.25">
      <c r="A4407" t="s">
        <v>3054</v>
      </c>
      <c r="B4407" t="s">
        <v>393</v>
      </c>
      <c r="C4407">
        <v>4</v>
      </c>
      <c r="D4407">
        <v>10000</v>
      </c>
      <c r="E4407">
        <v>261</v>
      </c>
      <c r="F4407" s="2">
        <v>3605</v>
      </c>
      <c r="G4407">
        <v>7476</v>
      </c>
      <c r="H4407">
        <v>0</v>
      </c>
      <c r="I4407" t="s">
        <v>380</v>
      </c>
      <c r="J4407" s="1">
        <v>3.6080000000000001</v>
      </c>
      <c r="K4407">
        <f t="shared" si="73"/>
        <v>3.6080000000000001</v>
      </c>
    </row>
    <row r="4408" spans="1:11" hidden="1" x14ac:dyDescent="0.25">
      <c r="A4408" t="s">
        <v>3054</v>
      </c>
      <c r="B4408" t="s">
        <v>393</v>
      </c>
      <c r="C4408">
        <v>4</v>
      </c>
      <c r="D4408">
        <v>10000</v>
      </c>
      <c r="E4408">
        <v>261</v>
      </c>
      <c r="F4408" s="2">
        <v>3628</v>
      </c>
      <c r="G4408">
        <v>7792</v>
      </c>
      <c r="H4408">
        <v>0</v>
      </c>
      <c r="I4408" t="s">
        <v>347</v>
      </c>
      <c r="J4408" s="1">
        <v>3.6309999999999998</v>
      </c>
      <c r="K4408">
        <f t="shared" si="73"/>
        <v>3.6309999999999998</v>
      </c>
    </row>
    <row r="4409" spans="1:11" hidden="1" x14ac:dyDescent="0.25">
      <c r="A4409" t="s">
        <v>3054</v>
      </c>
      <c r="B4409" t="s">
        <v>393</v>
      </c>
      <c r="C4409">
        <v>4</v>
      </c>
      <c r="D4409">
        <v>10000</v>
      </c>
      <c r="E4409">
        <v>261</v>
      </c>
      <c r="F4409" s="2">
        <v>3579</v>
      </c>
      <c r="G4409">
        <v>7732</v>
      </c>
      <c r="H4409">
        <v>0</v>
      </c>
      <c r="I4409" t="s">
        <v>380</v>
      </c>
      <c r="J4409" s="1">
        <v>3.5819999999999999</v>
      </c>
      <c r="K4409">
        <f t="shared" si="73"/>
        <v>3.5819999999999999</v>
      </c>
    </row>
    <row r="4410" spans="1:11" hidden="1" x14ac:dyDescent="0.25">
      <c r="A4410" t="s">
        <v>3054</v>
      </c>
      <c r="B4410" t="s">
        <v>393</v>
      </c>
      <c r="C4410">
        <v>4</v>
      </c>
      <c r="D4410">
        <v>10000</v>
      </c>
      <c r="E4410">
        <v>261</v>
      </c>
      <c r="F4410" s="2">
        <v>3621</v>
      </c>
      <c r="G4410">
        <v>7616</v>
      </c>
      <c r="H4410">
        <v>0</v>
      </c>
      <c r="I4410" t="s">
        <v>347</v>
      </c>
      <c r="J4410" s="1">
        <v>3.6240000000000001</v>
      </c>
      <c r="K4410">
        <f t="shared" si="73"/>
        <v>3.6240000000000001</v>
      </c>
    </row>
    <row r="4411" spans="1:11" x14ac:dyDescent="0.25">
      <c r="A4411" t="s">
        <v>3054</v>
      </c>
      <c r="B4411" t="s">
        <v>36</v>
      </c>
      <c r="C4411">
        <v>2</v>
      </c>
      <c r="D4411">
        <v>2000</v>
      </c>
      <c r="E4411">
        <v>545</v>
      </c>
      <c r="F4411" t="s">
        <v>289</v>
      </c>
      <c r="G4411">
        <v>2844</v>
      </c>
      <c r="H4411">
        <v>0</v>
      </c>
      <c r="I4411" t="s">
        <v>3347</v>
      </c>
      <c r="J4411" s="1">
        <v>0.67200000000000004</v>
      </c>
      <c r="K4411">
        <f t="shared" si="73"/>
        <v>0.67200000000000004</v>
      </c>
    </row>
    <row r="4412" spans="1:11" x14ac:dyDescent="0.25">
      <c r="A4412" t="s">
        <v>3054</v>
      </c>
      <c r="B4412" t="s">
        <v>36</v>
      </c>
      <c r="C4412">
        <v>2</v>
      </c>
      <c r="D4412">
        <v>6000</v>
      </c>
      <c r="E4412">
        <v>545</v>
      </c>
      <c r="F4412" s="2">
        <v>1181</v>
      </c>
      <c r="G4412">
        <v>10836</v>
      </c>
      <c r="H4412">
        <v>0</v>
      </c>
      <c r="I4412" t="s">
        <v>3348</v>
      </c>
      <c r="J4412" s="1">
        <v>1.1830000000000001</v>
      </c>
      <c r="K4412">
        <f t="shared" si="73"/>
        <v>1.1830000000000001</v>
      </c>
    </row>
    <row r="4413" spans="1:11" x14ac:dyDescent="0.25">
      <c r="A4413" t="s">
        <v>3054</v>
      </c>
      <c r="B4413" t="s">
        <v>36</v>
      </c>
      <c r="C4413">
        <v>2</v>
      </c>
      <c r="D4413">
        <v>10000</v>
      </c>
      <c r="E4413">
        <v>545</v>
      </c>
      <c r="F4413" s="2">
        <v>3253</v>
      </c>
      <c r="G4413">
        <v>11208</v>
      </c>
      <c r="H4413">
        <v>0</v>
      </c>
      <c r="I4413" t="s">
        <v>3349</v>
      </c>
      <c r="J4413" s="1">
        <v>3.2559999999999998</v>
      </c>
      <c r="K4413">
        <f t="shared" si="73"/>
        <v>3.2559999999999998</v>
      </c>
    </row>
    <row r="4414" spans="1:11" x14ac:dyDescent="0.25">
      <c r="A4414" t="s">
        <v>3054</v>
      </c>
      <c r="B4414" t="s">
        <v>36</v>
      </c>
      <c r="C4414">
        <v>2</v>
      </c>
      <c r="D4414">
        <v>10000</v>
      </c>
      <c r="E4414">
        <v>545</v>
      </c>
      <c r="F4414" s="2">
        <v>3247</v>
      </c>
      <c r="G4414">
        <v>11100</v>
      </c>
      <c r="H4414">
        <v>0</v>
      </c>
      <c r="I4414" t="s">
        <v>1365</v>
      </c>
      <c r="J4414" s="1">
        <v>3.25</v>
      </c>
      <c r="K4414">
        <f t="shared" si="73"/>
        <v>3.25</v>
      </c>
    </row>
    <row r="4415" spans="1:11" x14ac:dyDescent="0.25">
      <c r="A4415" t="s">
        <v>3054</v>
      </c>
      <c r="B4415" t="s">
        <v>36</v>
      </c>
      <c r="C4415">
        <v>2</v>
      </c>
      <c r="D4415">
        <v>10000</v>
      </c>
      <c r="E4415">
        <v>545</v>
      </c>
      <c r="F4415" s="2">
        <v>3253</v>
      </c>
      <c r="G4415">
        <v>11440</v>
      </c>
      <c r="H4415">
        <v>0</v>
      </c>
      <c r="I4415" t="s">
        <v>748</v>
      </c>
      <c r="J4415" s="1">
        <v>3.2559999999999998</v>
      </c>
      <c r="K4415">
        <f t="shared" si="73"/>
        <v>3.2559999999999998</v>
      </c>
    </row>
    <row r="4416" spans="1:11" x14ac:dyDescent="0.25">
      <c r="A4416" t="s">
        <v>3054</v>
      </c>
      <c r="B4416" t="s">
        <v>36</v>
      </c>
      <c r="C4416">
        <v>2</v>
      </c>
      <c r="D4416">
        <v>10000</v>
      </c>
      <c r="E4416">
        <v>545</v>
      </c>
      <c r="F4416" s="2">
        <v>3239</v>
      </c>
      <c r="G4416">
        <v>11276</v>
      </c>
      <c r="H4416">
        <v>0</v>
      </c>
      <c r="I4416" t="s">
        <v>649</v>
      </c>
      <c r="J4416" s="1">
        <v>3.242</v>
      </c>
      <c r="K4416">
        <f t="shared" si="73"/>
        <v>3.242</v>
      </c>
    </row>
    <row r="4417" spans="1:11" x14ac:dyDescent="0.25">
      <c r="A4417" t="s">
        <v>3054</v>
      </c>
      <c r="B4417" t="s">
        <v>36</v>
      </c>
      <c r="C4417">
        <v>2</v>
      </c>
      <c r="D4417">
        <v>10000</v>
      </c>
      <c r="E4417">
        <v>545</v>
      </c>
      <c r="F4417" s="2">
        <v>3242</v>
      </c>
      <c r="G4417">
        <v>11268</v>
      </c>
      <c r="H4417">
        <v>0</v>
      </c>
      <c r="I4417" t="s">
        <v>347</v>
      </c>
      <c r="J4417" s="1">
        <v>3.2450000000000001</v>
      </c>
      <c r="K4417">
        <f t="shared" si="73"/>
        <v>3.2450000000000001</v>
      </c>
    </row>
    <row r="4418" spans="1:11" x14ac:dyDescent="0.25">
      <c r="A4418" t="s">
        <v>3054</v>
      </c>
      <c r="B4418" t="s">
        <v>36</v>
      </c>
      <c r="C4418">
        <v>2</v>
      </c>
      <c r="D4418">
        <v>10000</v>
      </c>
      <c r="E4418">
        <v>545</v>
      </c>
      <c r="F4418" s="2">
        <v>3247</v>
      </c>
      <c r="G4418">
        <v>11132</v>
      </c>
      <c r="H4418">
        <v>0</v>
      </c>
      <c r="I4418" t="s">
        <v>1450</v>
      </c>
      <c r="J4418" s="1">
        <v>3.2490000000000001</v>
      </c>
      <c r="K4418">
        <f t="shared" si="73"/>
        <v>3.2490000000000001</v>
      </c>
    </row>
    <row r="4419" spans="1:11" hidden="1" x14ac:dyDescent="0.25">
      <c r="A4419" t="s">
        <v>3350</v>
      </c>
      <c r="B4419" t="s">
        <v>24</v>
      </c>
      <c r="C4419">
        <v>2</v>
      </c>
      <c r="D4419">
        <v>50000</v>
      </c>
      <c r="E4419">
        <v>431</v>
      </c>
      <c r="F4419" s="2">
        <v>16682</v>
      </c>
      <c r="G4419">
        <v>4972</v>
      </c>
      <c r="H4419">
        <v>0</v>
      </c>
      <c r="I4419" t="s">
        <v>3351</v>
      </c>
      <c r="J4419" s="1">
        <v>13.286</v>
      </c>
      <c r="K4419">
        <f t="shared" ref="K4419:K4482" si="74">VALUE(J4419)</f>
        <v>13.286</v>
      </c>
    </row>
    <row r="4420" spans="1:11" hidden="1" x14ac:dyDescent="0.25">
      <c r="A4420" t="s">
        <v>3350</v>
      </c>
      <c r="B4420" t="s">
        <v>24</v>
      </c>
      <c r="C4420">
        <v>2</v>
      </c>
      <c r="D4420">
        <v>500000</v>
      </c>
      <c r="E4420">
        <v>431</v>
      </c>
      <c r="F4420" s="2">
        <v>19440</v>
      </c>
      <c r="G4420">
        <v>368572</v>
      </c>
      <c r="H4420">
        <v>0</v>
      </c>
      <c r="I4420" t="s">
        <v>3352</v>
      </c>
      <c r="J4420" s="1">
        <v>7.1340000000000003</v>
      </c>
      <c r="K4420">
        <f t="shared" si="74"/>
        <v>7.1340000000000003</v>
      </c>
    </row>
    <row r="4421" spans="1:11" hidden="1" x14ac:dyDescent="0.25">
      <c r="A4421" t="s">
        <v>3350</v>
      </c>
      <c r="B4421" t="s">
        <v>24</v>
      </c>
      <c r="C4421">
        <v>2</v>
      </c>
      <c r="D4421">
        <v>5000000</v>
      </c>
      <c r="E4421">
        <v>431</v>
      </c>
      <c r="F4421" s="2">
        <v>65911</v>
      </c>
      <c r="G4421">
        <v>1384984</v>
      </c>
      <c r="H4421">
        <v>0</v>
      </c>
      <c r="I4421" t="s">
        <v>3353</v>
      </c>
      <c r="J4421" s="1">
        <v>29.486000000000001</v>
      </c>
      <c r="K4421">
        <f t="shared" si="74"/>
        <v>29.486000000000001</v>
      </c>
    </row>
    <row r="4422" spans="1:11" hidden="1" x14ac:dyDescent="0.25">
      <c r="A4422" t="s">
        <v>3350</v>
      </c>
      <c r="B4422" t="s">
        <v>24</v>
      </c>
      <c r="C4422">
        <v>2</v>
      </c>
      <c r="D4422">
        <v>5000000</v>
      </c>
      <c r="E4422">
        <v>431</v>
      </c>
      <c r="F4422" s="2">
        <v>66038</v>
      </c>
      <c r="G4422">
        <v>1396900</v>
      </c>
      <c r="H4422">
        <v>0</v>
      </c>
      <c r="I4422" t="s">
        <v>3354</v>
      </c>
      <c r="J4422" s="1">
        <v>28.17</v>
      </c>
      <c r="K4422">
        <f t="shared" si="74"/>
        <v>28.17</v>
      </c>
    </row>
    <row r="4423" spans="1:11" hidden="1" x14ac:dyDescent="0.25">
      <c r="A4423" t="s">
        <v>3350</v>
      </c>
      <c r="B4423" t="s">
        <v>24</v>
      </c>
      <c r="C4423">
        <v>2</v>
      </c>
      <c r="D4423">
        <v>5000000</v>
      </c>
      <c r="E4423">
        <v>431</v>
      </c>
      <c r="F4423" s="2">
        <v>67321</v>
      </c>
      <c r="G4423">
        <v>1386752</v>
      </c>
      <c r="H4423">
        <v>0</v>
      </c>
      <c r="I4423" t="s">
        <v>3355</v>
      </c>
      <c r="J4423" s="1">
        <v>29.26</v>
      </c>
      <c r="K4423">
        <f t="shared" si="74"/>
        <v>29.26</v>
      </c>
    </row>
    <row r="4424" spans="1:11" hidden="1" x14ac:dyDescent="0.25">
      <c r="A4424" t="s">
        <v>3350</v>
      </c>
      <c r="B4424" t="s">
        <v>24</v>
      </c>
      <c r="C4424">
        <v>2</v>
      </c>
      <c r="D4424">
        <v>5000000</v>
      </c>
      <c r="E4424">
        <v>431</v>
      </c>
      <c r="F4424" s="2">
        <v>66117</v>
      </c>
      <c r="G4424">
        <v>1390288</v>
      </c>
      <c r="H4424">
        <v>0</v>
      </c>
      <c r="I4424" t="s">
        <v>3356</v>
      </c>
      <c r="J4424" s="1">
        <v>28.440999999999999</v>
      </c>
      <c r="K4424">
        <f t="shared" si="74"/>
        <v>28.440999999999999</v>
      </c>
    </row>
    <row r="4425" spans="1:11" hidden="1" x14ac:dyDescent="0.25">
      <c r="A4425" t="s">
        <v>3350</v>
      </c>
      <c r="B4425" t="s">
        <v>24</v>
      </c>
      <c r="C4425">
        <v>2</v>
      </c>
      <c r="D4425">
        <v>5000000</v>
      </c>
      <c r="E4425">
        <v>431</v>
      </c>
      <c r="F4425" s="2">
        <v>67883</v>
      </c>
      <c r="G4425">
        <v>1390764</v>
      </c>
      <c r="H4425">
        <v>0</v>
      </c>
      <c r="I4425" t="s">
        <v>3357</v>
      </c>
      <c r="J4425" s="1">
        <v>29.347000000000001</v>
      </c>
      <c r="K4425">
        <f t="shared" si="74"/>
        <v>29.347000000000001</v>
      </c>
    </row>
    <row r="4426" spans="1:11" hidden="1" x14ac:dyDescent="0.25">
      <c r="A4426" t="s">
        <v>3350</v>
      </c>
      <c r="B4426" t="s">
        <v>24</v>
      </c>
      <c r="C4426">
        <v>2</v>
      </c>
      <c r="D4426">
        <v>5000000</v>
      </c>
      <c r="E4426">
        <v>431</v>
      </c>
      <c r="F4426" s="2">
        <v>67587</v>
      </c>
      <c r="G4426">
        <v>1394720</v>
      </c>
      <c r="H4426">
        <v>0</v>
      </c>
      <c r="I4426" t="s">
        <v>3358</v>
      </c>
      <c r="J4426" s="1">
        <v>30.367999999999999</v>
      </c>
      <c r="K4426">
        <f t="shared" si="74"/>
        <v>30.367999999999999</v>
      </c>
    </row>
    <row r="4427" spans="1:11" hidden="1" x14ac:dyDescent="0.25">
      <c r="A4427" t="s">
        <v>3350</v>
      </c>
      <c r="B4427" t="s">
        <v>73</v>
      </c>
      <c r="C4427">
        <v>3</v>
      </c>
      <c r="D4427">
        <v>50000</v>
      </c>
      <c r="E4427">
        <v>751</v>
      </c>
      <c r="F4427" s="2">
        <v>36235</v>
      </c>
      <c r="G4427">
        <v>542064</v>
      </c>
      <c r="H4427">
        <v>0</v>
      </c>
      <c r="I4427" t="s">
        <v>3359</v>
      </c>
      <c r="J4427" s="1">
        <v>22.692</v>
      </c>
      <c r="K4427">
        <f t="shared" si="74"/>
        <v>22.692</v>
      </c>
    </row>
    <row r="4428" spans="1:11" hidden="1" x14ac:dyDescent="0.25">
      <c r="A4428" t="s">
        <v>3350</v>
      </c>
      <c r="B4428" t="s">
        <v>73</v>
      </c>
      <c r="C4428">
        <v>3</v>
      </c>
      <c r="D4428">
        <v>500000</v>
      </c>
      <c r="E4428">
        <v>751</v>
      </c>
      <c r="F4428" s="2">
        <v>58780</v>
      </c>
      <c r="G4428">
        <v>803228</v>
      </c>
      <c r="H4428">
        <v>0</v>
      </c>
      <c r="I4428" t="s">
        <v>3360</v>
      </c>
      <c r="J4428" s="1">
        <v>18.771000000000001</v>
      </c>
      <c r="K4428">
        <f t="shared" si="74"/>
        <v>18.771000000000001</v>
      </c>
    </row>
    <row r="4429" spans="1:11" hidden="1" x14ac:dyDescent="0.25">
      <c r="A4429" t="s">
        <v>3350</v>
      </c>
      <c r="B4429" t="s">
        <v>73</v>
      </c>
      <c r="C4429">
        <v>3</v>
      </c>
      <c r="D4429">
        <v>5000000</v>
      </c>
      <c r="E4429">
        <v>751</v>
      </c>
      <c r="F4429" s="2">
        <v>277733</v>
      </c>
      <c r="G4429">
        <v>1471868</v>
      </c>
      <c r="H4429">
        <v>0</v>
      </c>
      <c r="I4429" t="s">
        <v>3361</v>
      </c>
      <c r="J4429" s="1">
        <v>177.96700000000001</v>
      </c>
      <c r="K4429">
        <f t="shared" si="74"/>
        <v>177.96700000000001</v>
      </c>
    </row>
    <row r="4430" spans="1:11" x14ac:dyDescent="0.25">
      <c r="A4430" t="s">
        <v>3350</v>
      </c>
      <c r="B4430" t="s">
        <v>223</v>
      </c>
      <c r="C4430">
        <v>5</v>
      </c>
      <c r="D4430">
        <v>50000</v>
      </c>
      <c r="E4430">
        <v>673</v>
      </c>
      <c r="F4430" t="s">
        <v>3362</v>
      </c>
      <c r="G4430">
        <v>31156</v>
      </c>
      <c r="H4430">
        <v>0</v>
      </c>
      <c r="I4430" t="s">
        <v>3363</v>
      </c>
      <c r="J4430" s="1">
        <v>1.74</v>
      </c>
      <c r="K4430">
        <f t="shared" si="74"/>
        <v>1.74</v>
      </c>
    </row>
    <row r="4431" spans="1:11" x14ac:dyDescent="0.25">
      <c r="A4431" t="s">
        <v>3350</v>
      </c>
      <c r="B4431" t="s">
        <v>223</v>
      </c>
      <c r="C4431">
        <v>5</v>
      </c>
      <c r="D4431">
        <v>500000</v>
      </c>
      <c r="E4431">
        <v>673</v>
      </c>
      <c r="F4431" s="2">
        <v>5183</v>
      </c>
      <c r="G4431">
        <v>142680</v>
      </c>
      <c r="H4431">
        <v>0</v>
      </c>
      <c r="I4431" t="s">
        <v>3364</v>
      </c>
      <c r="J4431" s="1">
        <v>1.734</v>
      </c>
      <c r="K4431">
        <f t="shared" si="74"/>
        <v>1.734</v>
      </c>
    </row>
    <row r="4432" spans="1:11" x14ac:dyDescent="0.25">
      <c r="A4432" t="s">
        <v>3350</v>
      </c>
      <c r="B4432" t="s">
        <v>223</v>
      </c>
      <c r="C4432">
        <v>5</v>
      </c>
      <c r="D4432">
        <v>5000000</v>
      </c>
      <c r="E4432">
        <v>673</v>
      </c>
      <c r="F4432" s="2">
        <v>48859</v>
      </c>
      <c r="G4432">
        <v>1498500</v>
      </c>
      <c r="H4432">
        <v>0</v>
      </c>
      <c r="I4432" t="s">
        <v>3365</v>
      </c>
      <c r="J4432" s="1">
        <v>15.106999999999999</v>
      </c>
      <c r="K4432">
        <f t="shared" si="74"/>
        <v>15.106999999999999</v>
      </c>
    </row>
    <row r="4433" spans="1:11" x14ac:dyDescent="0.25">
      <c r="A4433" t="s">
        <v>3350</v>
      </c>
      <c r="B4433" t="s">
        <v>223</v>
      </c>
      <c r="C4433">
        <v>5</v>
      </c>
      <c r="D4433">
        <v>5000000</v>
      </c>
      <c r="E4433">
        <v>673</v>
      </c>
      <c r="F4433" s="2">
        <v>48819</v>
      </c>
      <c r="G4433">
        <v>1491356</v>
      </c>
      <c r="H4433">
        <v>0</v>
      </c>
      <c r="I4433" t="s">
        <v>3366</v>
      </c>
      <c r="J4433" s="1">
        <v>14.906000000000001</v>
      </c>
      <c r="K4433">
        <f t="shared" si="74"/>
        <v>14.906000000000001</v>
      </c>
    </row>
    <row r="4434" spans="1:11" x14ac:dyDescent="0.25">
      <c r="A4434" t="s">
        <v>3350</v>
      </c>
      <c r="B4434" t="s">
        <v>223</v>
      </c>
      <c r="C4434">
        <v>5</v>
      </c>
      <c r="D4434">
        <v>5000000</v>
      </c>
      <c r="E4434">
        <v>673</v>
      </c>
      <c r="F4434" s="2">
        <v>48568</v>
      </c>
      <c r="G4434">
        <v>1504900</v>
      </c>
      <c r="H4434">
        <v>0</v>
      </c>
      <c r="I4434" t="s">
        <v>3367</v>
      </c>
      <c r="J4434" s="1">
        <v>14.742000000000001</v>
      </c>
      <c r="K4434">
        <f t="shared" si="74"/>
        <v>14.742000000000001</v>
      </c>
    </row>
    <row r="4435" spans="1:11" x14ac:dyDescent="0.25">
      <c r="A4435" t="s">
        <v>3350</v>
      </c>
      <c r="B4435" t="s">
        <v>223</v>
      </c>
      <c r="C4435">
        <v>5</v>
      </c>
      <c r="D4435">
        <v>5000000</v>
      </c>
      <c r="E4435">
        <v>673</v>
      </c>
      <c r="F4435" s="2">
        <v>48805</v>
      </c>
      <c r="G4435">
        <v>1505732</v>
      </c>
      <c r="H4435">
        <v>0</v>
      </c>
      <c r="I4435" t="s">
        <v>3368</v>
      </c>
      <c r="J4435" s="1">
        <v>15.061</v>
      </c>
      <c r="K4435">
        <f t="shared" si="74"/>
        <v>15.061</v>
      </c>
    </row>
    <row r="4436" spans="1:11" x14ac:dyDescent="0.25">
      <c r="A4436" t="s">
        <v>3350</v>
      </c>
      <c r="B4436" t="s">
        <v>223</v>
      </c>
      <c r="C4436">
        <v>5</v>
      </c>
      <c r="D4436">
        <v>5000000</v>
      </c>
      <c r="E4436">
        <v>673</v>
      </c>
      <c r="F4436" s="2">
        <v>48596</v>
      </c>
      <c r="G4436">
        <v>1425976</v>
      </c>
      <c r="H4436">
        <v>0</v>
      </c>
      <c r="I4436" t="s">
        <v>3369</v>
      </c>
      <c r="J4436" s="1">
        <v>14.896000000000001</v>
      </c>
      <c r="K4436">
        <f t="shared" si="74"/>
        <v>14.896000000000001</v>
      </c>
    </row>
    <row r="4437" spans="1:11" x14ac:dyDescent="0.25">
      <c r="A4437" t="s">
        <v>3350</v>
      </c>
      <c r="B4437" t="s">
        <v>223</v>
      </c>
      <c r="C4437">
        <v>5</v>
      </c>
      <c r="D4437">
        <v>5000000</v>
      </c>
      <c r="E4437">
        <v>673</v>
      </c>
      <c r="F4437" s="2">
        <v>48974</v>
      </c>
      <c r="G4437">
        <v>1495876</v>
      </c>
      <c r="H4437">
        <v>0</v>
      </c>
      <c r="I4437" t="s">
        <v>3370</v>
      </c>
      <c r="J4437" s="1">
        <v>15.125999999999999</v>
      </c>
      <c r="K4437">
        <f t="shared" si="74"/>
        <v>15.125999999999999</v>
      </c>
    </row>
    <row r="4438" spans="1:11" hidden="1" x14ac:dyDescent="0.25">
      <c r="A4438" t="s">
        <v>3350</v>
      </c>
      <c r="B4438" t="s">
        <v>175</v>
      </c>
      <c r="C4438">
        <v>6</v>
      </c>
      <c r="D4438">
        <v>50000</v>
      </c>
      <c r="E4438">
        <v>611</v>
      </c>
      <c r="F4438" t="s">
        <v>3371</v>
      </c>
      <c r="G4438">
        <v>39488</v>
      </c>
      <c r="H4438">
        <v>0</v>
      </c>
      <c r="I4438" t="s">
        <v>3372</v>
      </c>
      <c r="J4438" s="1">
        <v>2.867</v>
      </c>
      <c r="K4438">
        <f t="shared" si="74"/>
        <v>2.867</v>
      </c>
    </row>
    <row r="4439" spans="1:11" hidden="1" x14ac:dyDescent="0.25">
      <c r="A4439" t="s">
        <v>3350</v>
      </c>
      <c r="B4439" t="s">
        <v>175</v>
      </c>
      <c r="C4439">
        <v>6</v>
      </c>
      <c r="D4439">
        <v>500000</v>
      </c>
      <c r="E4439">
        <v>611</v>
      </c>
      <c r="F4439" s="2">
        <v>5059</v>
      </c>
      <c r="G4439">
        <v>163288</v>
      </c>
      <c r="H4439">
        <v>0</v>
      </c>
      <c r="I4439" t="s">
        <v>3373</v>
      </c>
      <c r="J4439" s="1">
        <v>1.7010000000000001</v>
      </c>
      <c r="K4439">
        <f t="shared" si="74"/>
        <v>1.7010000000000001</v>
      </c>
    </row>
    <row r="4440" spans="1:11" hidden="1" x14ac:dyDescent="0.25">
      <c r="A4440" t="s">
        <v>3350</v>
      </c>
      <c r="B4440" t="s">
        <v>175</v>
      </c>
      <c r="C4440">
        <v>6</v>
      </c>
      <c r="D4440">
        <v>5000000</v>
      </c>
      <c r="E4440">
        <v>611</v>
      </c>
      <c r="F4440" s="2">
        <v>47276</v>
      </c>
      <c r="G4440">
        <v>1470088</v>
      </c>
      <c r="H4440">
        <v>0</v>
      </c>
      <c r="I4440" t="s">
        <v>3374</v>
      </c>
      <c r="J4440" s="1">
        <v>14.680999999999999</v>
      </c>
      <c r="K4440">
        <f t="shared" si="74"/>
        <v>14.680999999999999</v>
      </c>
    </row>
    <row r="4441" spans="1:11" hidden="1" x14ac:dyDescent="0.25">
      <c r="A4441" t="s">
        <v>3350</v>
      </c>
      <c r="B4441" t="s">
        <v>175</v>
      </c>
      <c r="C4441">
        <v>6</v>
      </c>
      <c r="D4441">
        <v>5000000</v>
      </c>
      <c r="E4441">
        <v>611</v>
      </c>
      <c r="F4441" s="2">
        <v>46744</v>
      </c>
      <c r="G4441">
        <v>1368676</v>
      </c>
      <c r="H4441">
        <v>0</v>
      </c>
      <c r="I4441" t="s">
        <v>3375</v>
      </c>
      <c r="J4441" s="1">
        <v>14.146000000000001</v>
      </c>
      <c r="K4441">
        <f t="shared" si="74"/>
        <v>14.146000000000001</v>
      </c>
    </row>
    <row r="4442" spans="1:11" hidden="1" x14ac:dyDescent="0.25">
      <c r="A4442" t="s">
        <v>3350</v>
      </c>
      <c r="B4442" t="s">
        <v>175</v>
      </c>
      <c r="C4442">
        <v>6</v>
      </c>
      <c r="D4442">
        <v>5000000</v>
      </c>
      <c r="E4442">
        <v>611</v>
      </c>
      <c r="F4442" s="2">
        <v>46791</v>
      </c>
      <c r="G4442">
        <v>1450872</v>
      </c>
      <c r="H4442">
        <v>0</v>
      </c>
      <c r="I4442" t="s">
        <v>3376</v>
      </c>
      <c r="J4442" s="1">
        <v>14.162000000000001</v>
      </c>
      <c r="K4442">
        <f t="shared" si="74"/>
        <v>14.162000000000001</v>
      </c>
    </row>
    <row r="4443" spans="1:11" hidden="1" x14ac:dyDescent="0.25">
      <c r="A4443" t="s">
        <v>3350</v>
      </c>
      <c r="B4443" t="s">
        <v>175</v>
      </c>
      <c r="C4443">
        <v>6</v>
      </c>
      <c r="D4443">
        <v>5000000</v>
      </c>
      <c r="E4443">
        <v>611</v>
      </c>
      <c r="F4443" s="2">
        <v>47027</v>
      </c>
      <c r="G4443">
        <v>1490400</v>
      </c>
      <c r="H4443">
        <v>0</v>
      </c>
      <c r="I4443" t="s">
        <v>3377</v>
      </c>
      <c r="J4443" s="1">
        <v>14.135999999999999</v>
      </c>
      <c r="K4443">
        <f t="shared" si="74"/>
        <v>14.135999999999999</v>
      </c>
    </row>
    <row r="4444" spans="1:11" hidden="1" x14ac:dyDescent="0.25">
      <c r="A4444" t="s">
        <v>3350</v>
      </c>
      <c r="B4444" t="s">
        <v>175</v>
      </c>
      <c r="C4444">
        <v>6</v>
      </c>
      <c r="D4444">
        <v>5000000</v>
      </c>
      <c r="E4444">
        <v>611</v>
      </c>
      <c r="F4444" s="2">
        <v>47559</v>
      </c>
      <c r="G4444">
        <v>1500976</v>
      </c>
      <c r="H4444">
        <v>0</v>
      </c>
      <c r="I4444" t="s">
        <v>3378</v>
      </c>
      <c r="J4444" s="1">
        <v>14.875</v>
      </c>
      <c r="K4444">
        <f t="shared" si="74"/>
        <v>14.875</v>
      </c>
    </row>
    <row r="4445" spans="1:11" hidden="1" x14ac:dyDescent="0.25">
      <c r="A4445" t="s">
        <v>3350</v>
      </c>
      <c r="B4445" t="s">
        <v>175</v>
      </c>
      <c r="C4445">
        <v>6</v>
      </c>
      <c r="D4445">
        <v>5000000</v>
      </c>
      <c r="E4445">
        <v>611</v>
      </c>
      <c r="F4445" s="2">
        <v>47062</v>
      </c>
      <c r="G4445">
        <v>1504964</v>
      </c>
      <c r="H4445">
        <v>0</v>
      </c>
      <c r="I4445" t="s">
        <v>3379</v>
      </c>
      <c r="J4445" s="1">
        <v>14.196999999999999</v>
      </c>
      <c r="K4445">
        <f t="shared" si="74"/>
        <v>14.196999999999999</v>
      </c>
    </row>
    <row r="4446" spans="1:11" hidden="1" x14ac:dyDescent="0.25">
      <c r="A4446" t="s">
        <v>3350</v>
      </c>
      <c r="B4446" t="s">
        <v>477</v>
      </c>
      <c r="C4446">
        <v>2</v>
      </c>
      <c r="D4446">
        <v>50000</v>
      </c>
      <c r="E4446">
        <v>729</v>
      </c>
      <c r="F4446" s="2">
        <v>3002</v>
      </c>
      <c r="G4446">
        <v>205660</v>
      </c>
      <c r="H4446">
        <v>0</v>
      </c>
      <c r="I4446" t="s">
        <v>3380</v>
      </c>
      <c r="J4446" s="1">
        <v>3.74</v>
      </c>
      <c r="K4446">
        <f t="shared" si="74"/>
        <v>3.74</v>
      </c>
    </row>
    <row r="4447" spans="1:11" hidden="1" x14ac:dyDescent="0.25">
      <c r="A4447" t="s">
        <v>3350</v>
      </c>
      <c r="B4447" t="s">
        <v>477</v>
      </c>
      <c r="C4447">
        <v>2</v>
      </c>
      <c r="D4447">
        <v>500000</v>
      </c>
      <c r="E4447">
        <v>729</v>
      </c>
      <c r="F4447" s="2">
        <v>7845</v>
      </c>
      <c r="G4447">
        <v>334564</v>
      </c>
      <c r="H4447">
        <v>0</v>
      </c>
      <c r="I4447" t="s">
        <v>3381</v>
      </c>
      <c r="J4447" s="1">
        <v>3.8519999999999999</v>
      </c>
      <c r="K4447">
        <f t="shared" si="74"/>
        <v>3.8519999999999999</v>
      </c>
    </row>
    <row r="4448" spans="1:11" hidden="1" x14ac:dyDescent="0.25">
      <c r="A4448" t="s">
        <v>3350</v>
      </c>
      <c r="B4448" t="s">
        <v>477</v>
      </c>
      <c r="C4448">
        <v>2</v>
      </c>
      <c r="D4448">
        <v>5000000</v>
      </c>
      <c r="E4448">
        <v>729</v>
      </c>
      <c r="F4448" s="2">
        <v>57856</v>
      </c>
      <c r="G4448">
        <v>1246236</v>
      </c>
      <c r="H4448">
        <v>0</v>
      </c>
      <c r="I4448" t="s">
        <v>3382</v>
      </c>
      <c r="J4448" s="1">
        <v>26.898</v>
      </c>
      <c r="K4448">
        <f t="shared" si="74"/>
        <v>26.898</v>
      </c>
    </row>
    <row r="4449" spans="1:11" hidden="1" x14ac:dyDescent="0.25">
      <c r="A4449" t="s">
        <v>3350</v>
      </c>
      <c r="B4449" t="s">
        <v>477</v>
      </c>
      <c r="C4449">
        <v>2</v>
      </c>
      <c r="D4449">
        <v>5000000</v>
      </c>
      <c r="E4449">
        <v>729</v>
      </c>
      <c r="F4449" s="2">
        <v>58016</v>
      </c>
      <c r="G4449">
        <v>1248368</v>
      </c>
      <c r="H4449">
        <v>0</v>
      </c>
      <c r="I4449" t="s">
        <v>3383</v>
      </c>
      <c r="J4449" s="1">
        <v>26.466999999999999</v>
      </c>
      <c r="K4449">
        <f t="shared" si="74"/>
        <v>26.466999999999999</v>
      </c>
    </row>
    <row r="4450" spans="1:11" hidden="1" x14ac:dyDescent="0.25">
      <c r="A4450" t="s">
        <v>3350</v>
      </c>
      <c r="B4450" t="s">
        <v>477</v>
      </c>
      <c r="C4450">
        <v>2</v>
      </c>
      <c r="D4450">
        <v>5000000</v>
      </c>
      <c r="E4450">
        <v>729</v>
      </c>
      <c r="F4450" s="2">
        <v>57946</v>
      </c>
      <c r="G4450">
        <v>1246316</v>
      </c>
      <c r="H4450">
        <v>0</v>
      </c>
      <c r="I4450" t="s">
        <v>3384</v>
      </c>
      <c r="J4450" s="1">
        <v>26.361000000000001</v>
      </c>
      <c r="K4450">
        <f t="shared" si="74"/>
        <v>26.361000000000001</v>
      </c>
    </row>
    <row r="4451" spans="1:11" hidden="1" x14ac:dyDescent="0.25">
      <c r="A4451" t="s">
        <v>3350</v>
      </c>
      <c r="B4451" t="s">
        <v>477</v>
      </c>
      <c r="C4451">
        <v>2</v>
      </c>
      <c r="D4451">
        <v>5000000</v>
      </c>
      <c r="E4451">
        <v>729</v>
      </c>
      <c r="F4451" s="2">
        <v>58141</v>
      </c>
      <c r="G4451">
        <v>1246356</v>
      </c>
      <c r="H4451">
        <v>0</v>
      </c>
      <c r="I4451" t="s">
        <v>3385</v>
      </c>
      <c r="J4451" s="1">
        <v>26.513999999999999</v>
      </c>
      <c r="K4451">
        <f t="shared" si="74"/>
        <v>26.513999999999999</v>
      </c>
    </row>
    <row r="4452" spans="1:11" hidden="1" x14ac:dyDescent="0.25">
      <c r="A4452" t="s">
        <v>3350</v>
      </c>
      <c r="B4452" t="s">
        <v>477</v>
      </c>
      <c r="C4452">
        <v>2</v>
      </c>
      <c r="D4452">
        <v>5000000</v>
      </c>
      <c r="E4452">
        <v>729</v>
      </c>
      <c r="F4452" s="2">
        <v>57976</v>
      </c>
      <c r="G4452">
        <v>1246360</v>
      </c>
      <c r="H4452">
        <v>0</v>
      </c>
      <c r="I4452" t="s">
        <v>3386</v>
      </c>
      <c r="J4452" s="1">
        <v>26.363</v>
      </c>
      <c r="K4452">
        <f t="shared" si="74"/>
        <v>26.363</v>
      </c>
    </row>
    <row r="4453" spans="1:11" hidden="1" x14ac:dyDescent="0.25">
      <c r="A4453" t="s">
        <v>3350</v>
      </c>
      <c r="B4453" t="s">
        <v>477</v>
      </c>
      <c r="C4453">
        <v>2</v>
      </c>
      <c r="D4453">
        <v>5000000</v>
      </c>
      <c r="E4453">
        <v>729</v>
      </c>
      <c r="F4453" s="2">
        <v>58511</v>
      </c>
      <c r="G4453">
        <v>1248500</v>
      </c>
      <c r="H4453">
        <v>0</v>
      </c>
      <c r="I4453" t="s">
        <v>3387</v>
      </c>
      <c r="J4453" s="1">
        <v>26.911999999999999</v>
      </c>
      <c r="K4453">
        <f t="shared" si="74"/>
        <v>26.911999999999999</v>
      </c>
    </row>
    <row r="4454" spans="1:11" hidden="1" x14ac:dyDescent="0.25">
      <c r="A4454" t="s">
        <v>3350</v>
      </c>
      <c r="B4454" t="s">
        <v>77</v>
      </c>
      <c r="C4454">
        <v>1</v>
      </c>
      <c r="D4454">
        <v>50000</v>
      </c>
      <c r="E4454">
        <v>741</v>
      </c>
      <c r="F4454" s="2">
        <v>1085</v>
      </c>
      <c r="G4454">
        <v>5344</v>
      </c>
      <c r="H4454">
        <v>0</v>
      </c>
      <c r="I4454" t="s">
        <v>3388</v>
      </c>
      <c r="J4454" s="1">
        <v>0.60899999999999999</v>
      </c>
      <c r="K4454">
        <f t="shared" si="74"/>
        <v>0.60899999999999999</v>
      </c>
    </row>
    <row r="4455" spans="1:11" hidden="1" x14ac:dyDescent="0.25">
      <c r="A4455" t="s">
        <v>3350</v>
      </c>
      <c r="B4455" t="s">
        <v>77</v>
      </c>
      <c r="C4455">
        <v>1</v>
      </c>
      <c r="D4455">
        <v>500000</v>
      </c>
      <c r="E4455">
        <v>741</v>
      </c>
      <c r="F4455" s="2">
        <v>11199</v>
      </c>
      <c r="G4455">
        <v>41916</v>
      </c>
      <c r="H4455">
        <v>0</v>
      </c>
      <c r="I4455" t="s">
        <v>3389</v>
      </c>
      <c r="J4455" s="1">
        <v>4.7990000000000004</v>
      </c>
      <c r="K4455">
        <f t="shared" si="74"/>
        <v>4.7990000000000004</v>
      </c>
    </row>
    <row r="4456" spans="1:11" hidden="1" x14ac:dyDescent="0.25">
      <c r="A4456" t="s">
        <v>3350</v>
      </c>
      <c r="B4456" t="s">
        <v>77</v>
      </c>
      <c r="C4456">
        <v>1</v>
      </c>
      <c r="D4456">
        <v>5000000</v>
      </c>
      <c r="E4456">
        <v>741</v>
      </c>
      <c r="F4456" s="2">
        <v>110603</v>
      </c>
      <c r="G4456">
        <v>338728</v>
      </c>
      <c r="H4456">
        <v>0</v>
      </c>
      <c r="I4456" t="s">
        <v>3390</v>
      </c>
      <c r="J4456" s="1">
        <v>47.527999999999999</v>
      </c>
      <c r="K4456">
        <f t="shared" si="74"/>
        <v>47.527999999999999</v>
      </c>
    </row>
    <row r="4457" spans="1:11" hidden="1" x14ac:dyDescent="0.25">
      <c r="A4457" t="s">
        <v>3350</v>
      </c>
      <c r="B4457" t="s">
        <v>77</v>
      </c>
      <c r="C4457">
        <v>1</v>
      </c>
      <c r="D4457">
        <v>5000000</v>
      </c>
      <c r="E4457">
        <v>741</v>
      </c>
      <c r="F4457" s="2">
        <v>113402</v>
      </c>
      <c r="G4457">
        <v>392188</v>
      </c>
      <c r="H4457">
        <v>0</v>
      </c>
      <c r="I4457" t="s">
        <v>3391</v>
      </c>
      <c r="J4457" s="1">
        <v>47.344000000000001</v>
      </c>
      <c r="K4457">
        <f t="shared" si="74"/>
        <v>47.344000000000001</v>
      </c>
    </row>
    <row r="4458" spans="1:11" hidden="1" x14ac:dyDescent="0.25">
      <c r="A4458" t="s">
        <v>3350</v>
      </c>
      <c r="B4458" t="s">
        <v>77</v>
      </c>
      <c r="C4458">
        <v>1</v>
      </c>
      <c r="D4458">
        <v>5000000</v>
      </c>
      <c r="E4458">
        <v>741</v>
      </c>
      <c r="F4458" s="2">
        <v>108045</v>
      </c>
      <c r="G4458">
        <v>391972</v>
      </c>
      <c r="H4458">
        <v>0</v>
      </c>
      <c r="I4458" t="s">
        <v>3392</v>
      </c>
      <c r="J4458" s="1">
        <v>46.531999999999996</v>
      </c>
      <c r="K4458">
        <f t="shared" si="74"/>
        <v>46.531999999999996</v>
      </c>
    </row>
    <row r="4459" spans="1:11" hidden="1" x14ac:dyDescent="0.25">
      <c r="A4459" t="s">
        <v>3350</v>
      </c>
      <c r="B4459" t="s">
        <v>77</v>
      </c>
      <c r="C4459">
        <v>1</v>
      </c>
      <c r="D4459">
        <v>5000000</v>
      </c>
      <c r="E4459">
        <v>741</v>
      </c>
      <c r="F4459" s="2">
        <v>115353</v>
      </c>
      <c r="G4459">
        <v>393716</v>
      </c>
      <c r="H4459">
        <v>0</v>
      </c>
      <c r="I4459" t="s">
        <v>3393</v>
      </c>
      <c r="J4459" s="1">
        <v>48.588999999999999</v>
      </c>
      <c r="K4459">
        <f t="shared" si="74"/>
        <v>48.588999999999999</v>
      </c>
    </row>
    <row r="4460" spans="1:11" hidden="1" x14ac:dyDescent="0.25">
      <c r="A4460" t="s">
        <v>3350</v>
      </c>
      <c r="B4460" t="s">
        <v>77</v>
      </c>
      <c r="C4460">
        <v>1</v>
      </c>
      <c r="D4460">
        <v>5000000</v>
      </c>
      <c r="E4460">
        <v>741</v>
      </c>
      <c r="F4460" s="2">
        <v>113464</v>
      </c>
      <c r="G4460">
        <v>459732</v>
      </c>
      <c r="H4460">
        <v>0</v>
      </c>
      <c r="I4460" t="s">
        <v>3394</v>
      </c>
      <c r="J4460" s="1">
        <v>47.807000000000002</v>
      </c>
      <c r="K4460">
        <f t="shared" si="74"/>
        <v>47.807000000000002</v>
      </c>
    </row>
    <row r="4461" spans="1:11" hidden="1" x14ac:dyDescent="0.25">
      <c r="A4461" t="s">
        <v>3350</v>
      </c>
      <c r="B4461" t="s">
        <v>77</v>
      </c>
      <c r="C4461">
        <v>1</v>
      </c>
      <c r="D4461">
        <v>5000000</v>
      </c>
      <c r="E4461">
        <v>741</v>
      </c>
      <c r="F4461" s="2">
        <v>116844</v>
      </c>
      <c r="G4461">
        <v>397068</v>
      </c>
      <c r="H4461">
        <v>0</v>
      </c>
      <c r="I4461" t="s">
        <v>3395</v>
      </c>
      <c r="J4461" s="1">
        <v>47.627000000000002</v>
      </c>
      <c r="K4461">
        <f t="shared" si="74"/>
        <v>47.627000000000002</v>
      </c>
    </row>
    <row r="4462" spans="1:11" x14ac:dyDescent="0.25">
      <c r="A4462" t="s">
        <v>3350</v>
      </c>
      <c r="B4462" t="s">
        <v>60</v>
      </c>
      <c r="C4462">
        <v>1</v>
      </c>
      <c r="D4462">
        <v>50000</v>
      </c>
      <c r="E4462">
        <v>656</v>
      </c>
      <c r="F4462" t="s">
        <v>2958</v>
      </c>
      <c r="G4462">
        <v>8</v>
      </c>
      <c r="H4462">
        <v>0</v>
      </c>
      <c r="I4462" t="s">
        <v>3396</v>
      </c>
      <c r="J4462" s="1">
        <v>0.51100000000000001</v>
      </c>
      <c r="K4462">
        <f t="shared" si="74"/>
        <v>0.51100000000000001</v>
      </c>
    </row>
    <row r="4463" spans="1:11" x14ac:dyDescent="0.25">
      <c r="A4463" t="s">
        <v>3350</v>
      </c>
      <c r="B4463" t="s">
        <v>60</v>
      </c>
      <c r="C4463">
        <v>1</v>
      </c>
      <c r="D4463">
        <v>500000</v>
      </c>
      <c r="E4463">
        <v>656</v>
      </c>
      <c r="F4463" t="s">
        <v>1252</v>
      </c>
      <c r="G4463">
        <v>23692</v>
      </c>
      <c r="H4463">
        <v>0</v>
      </c>
      <c r="I4463" t="s">
        <v>3397</v>
      </c>
      <c r="J4463" s="1">
        <v>1.0469999999999999</v>
      </c>
      <c r="K4463">
        <f t="shared" si="74"/>
        <v>1.0469999999999999</v>
      </c>
    </row>
    <row r="4464" spans="1:11" x14ac:dyDescent="0.25">
      <c r="A4464" t="s">
        <v>3350</v>
      </c>
      <c r="B4464" t="s">
        <v>60</v>
      </c>
      <c r="C4464">
        <v>1</v>
      </c>
      <c r="D4464">
        <v>5000000</v>
      </c>
      <c r="E4464">
        <v>656</v>
      </c>
      <c r="F4464" s="2">
        <v>9504</v>
      </c>
      <c r="G4464">
        <v>180876</v>
      </c>
      <c r="H4464">
        <v>0</v>
      </c>
      <c r="I4464" t="s">
        <v>3398</v>
      </c>
      <c r="J4464" s="1">
        <v>10.608000000000001</v>
      </c>
      <c r="K4464">
        <f t="shared" si="74"/>
        <v>10.608000000000001</v>
      </c>
    </row>
    <row r="4465" spans="1:11" x14ac:dyDescent="0.25">
      <c r="A4465" t="s">
        <v>3350</v>
      </c>
      <c r="B4465" t="s">
        <v>60</v>
      </c>
      <c r="C4465">
        <v>1</v>
      </c>
      <c r="D4465">
        <v>5000000</v>
      </c>
      <c r="E4465">
        <v>656</v>
      </c>
      <c r="F4465" s="2">
        <v>9497</v>
      </c>
      <c r="G4465">
        <v>199380</v>
      </c>
      <c r="H4465">
        <v>0</v>
      </c>
      <c r="I4465" t="s">
        <v>380</v>
      </c>
      <c r="J4465" s="1">
        <v>9.5050000000000008</v>
      </c>
      <c r="K4465">
        <f t="shared" si="74"/>
        <v>9.5050000000000008</v>
      </c>
    </row>
    <row r="4466" spans="1:11" x14ac:dyDescent="0.25">
      <c r="A4466" t="s">
        <v>3350</v>
      </c>
      <c r="B4466" t="s">
        <v>60</v>
      </c>
      <c r="C4466">
        <v>1</v>
      </c>
      <c r="D4466">
        <v>5000000</v>
      </c>
      <c r="E4466">
        <v>656</v>
      </c>
      <c r="F4466" s="2">
        <v>9440</v>
      </c>
      <c r="G4466">
        <v>180472</v>
      </c>
      <c r="H4466">
        <v>0</v>
      </c>
      <c r="I4466" t="s">
        <v>3399</v>
      </c>
      <c r="J4466" s="1">
        <v>9.4510000000000005</v>
      </c>
      <c r="K4466">
        <f t="shared" si="74"/>
        <v>9.4510000000000005</v>
      </c>
    </row>
    <row r="4467" spans="1:11" x14ac:dyDescent="0.25">
      <c r="A4467" t="s">
        <v>3350</v>
      </c>
      <c r="B4467" t="s">
        <v>60</v>
      </c>
      <c r="C4467">
        <v>1</v>
      </c>
      <c r="D4467">
        <v>5000000</v>
      </c>
      <c r="E4467">
        <v>656</v>
      </c>
      <c r="F4467" s="2">
        <v>9449</v>
      </c>
      <c r="G4467">
        <v>183896</v>
      </c>
      <c r="H4467">
        <v>0</v>
      </c>
      <c r="I4467" t="s">
        <v>482</v>
      </c>
      <c r="J4467" s="1">
        <v>9.4580000000000002</v>
      </c>
      <c r="K4467">
        <f t="shared" si="74"/>
        <v>9.4580000000000002</v>
      </c>
    </row>
    <row r="4468" spans="1:11" x14ac:dyDescent="0.25">
      <c r="A4468" t="s">
        <v>3350</v>
      </c>
      <c r="B4468" t="s">
        <v>60</v>
      </c>
      <c r="C4468">
        <v>1</v>
      </c>
      <c r="D4468">
        <v>5000000</v>
      </c>
      <c r="E4468">
        <v>656</v>
      </c>
      <c r="F4468" s="2">
        <v>9443</v>
      </c>
      <c r="G4468">
        <v>188540</v>
      </c>
      <c r="H4468">
        <v>0</v>
      </c>
      <c r="I4468" t="s">
        <v>347</v>
      </c>
      <c r="J4468" s="1">
        <v>9.452</v>
      </c>
      <c r="K4468">
        <f t="shared" si="74"/>
        <v>9.452</v>
      </c>
    </row>
    <row r="4469" spans="1:11" x14ac:dyDescent="0.25">
      <c r="A4469" t="s">
        <v>3350</v>
      </c>
      <c r="B4469" t="s">
        <v>60</v>
      </c>
      <c r="C4469">
        <v>1</v>
      </c>
      <c r="D4469">
        <v>5000000</v>
      </c>
      <c r="E4469">
        <v>656</v>
      </c>
      <c r="F4469" s="2">
        <v>9493</v>
      </c>
      <c r="G4469">
        <v>206796</v>
      </c>
      <c r="H4469">
        <v>0</v>
      </c>
      <c r="I4469" t="s">
        <v>154</v>
      </c>
      <c r="J4469" s="1">
        <v>9.5020000000000007</v>
      </c>
      <c r="K4469">
        <f t="shared" si="74"/>
        <v>9.5020000000000007</v>
      </c>
    </row>
    <row r="4470" spans="1:11" x14ac:dyDescent="0.25">
      <c r="A4470" t="s">
        <v>3350</v>
      </c>
      <c r="B4470" t="s">
        <v>223</v>
      </c>
      <c r="C4470">
        <v>8</v>
      </c>
      <c r="D4470">
        <v>50000</v>
      </c>
      <c r="E4470">
        <v>1869</v>
      </c>
      <c r="F4470" t="s">
        <v>16</v>
      </c>
      <c r="G4470">
        <v>33464</v>
      </c>
      <c r="H4470">
        <v>0</v>
      </c>
      <c r="I4470" t="s">
        <v>3400</v>
      </c>
      <c r="J4470" s="1">
        <v>1.4710000000000001</v>
      </c>
      <c r="K4470">
        <f t="shared" si="74"/>
        <v>1.4710000000000001</v>
      </c>
    </row>
    <row r="4471" spans="1:11" x14ac:dyDescent="0.25">
      <c r="A4471" t="s">
        <v>3350</v>
      </c>
      <c r="B4471" t="s">
        <v>223</v>
      </c>
      <c r="C4471">
        <v>8</v>
      </c>
      <c r="D4471">
        <v>500000</v>
      </c>
      <c r="E4471">
        <v>1869</v>
      </c>
      <c r="F4471" t="s">
        <v>1285</v>
      </c>
      <c r="G4471">
        <v>40568</v>
      </c>
      <c r="H4471">
        <v>0</v>
      </c>
      <c r="I4471" t="s">
        <v>3401</v>
      </c>
      <c r="J4471" s="1">
        <v>0.54200000000000004</v>
      </c>
      <c r="K4471">
        <f t="shared" si="74"/>
        <v>0.54200000000000004</v>
      </c>
    </row>
    <row r="4472" spans="1:11" x14ac:dyDescent="0.25">
      <c r="A4472" t="s">
        <v>3350</v>
      </c>
      <c r="B4472" t="s">
        <v>223</v>
      </c>
      <c r="C4472">
        <v>8</v>
      </c>
      <c r="D4472">
        <v>5000000</v>
      </c>
      <c r="E4472">
        <v>1869</v>
      </c>
      <c r="F4472" s="2">
        <v>4229</v>
      </c>
      <c r="G4472">
        <v>279756</v>
      </c>
      <c r="H4472">
        <v>0</v>
      </c>
      <c r="I4472" t="s">
        <v>3402</v>
      </c>
      <c r="J4472" s="1">
        <v>2.9340000000000002</v>
      </c>
      <c r="K4472">
        <f t="shared" si="74"/>
        <v>2.9340000000000002</v>
      </c>
    </row>
    <row r="4473" spans="1:11" x14ac:dyDescent="0.25">
      <c r="A4473" t="s">
        <v>3350</v>
      </c>
      <c r="B4473" t="s">
        <v>223</v>
      </c>
      <c r="C4473">
        <v>8</v>
      </c>
      <c r="D4473">
        <v>5000000</v>
      </c>
      <c r="E4473">
        <v>1869</v>
      </c>
      <c r="F4473" s="2">
        <v>4200</v>
      </c>
      <c r="G4473">
        <v>272544</v>
      </c>
      <c r="H4473">
        <v>0</v>
      </c>
      <c r="I4473" t="s">
        <v>3403</v>
      </c>
      <c r="J4473" s="1">
        <v>2.2189999999999999</v>
      </c>
      <c r="K4473">
        <f t="shared" si="74"/>
        <v>2.2189999999999999</v>
      </c>
    </row>
    <row r="4474" spans="1:11" x14ac:dyDescent="0.25">
      <c r="A4474" t="s">
        <v>3350</v>
      </c>
      <c r="B4474" t="s">
        <v>223</v>
      </c>
      <c r="C4474">
        <v>8</v>
      </c>
      <c r="D4474">
        <v>5000000</v>
      </c>
      <c r="E4474">
        <v>1869</v>
      </c>
      <c r="F4474" s="2">
        <v>4196</v>
      </c>
      <c r="G4474">
        <v>296400</v>
      </c>
      <c r="H4474">
        <v>0</v>
      </c>
      <c r="I4474" t="s">
        <v>3404</v>
      </c>
      <c r="J4474" s="1">
        <v>2.2290000000000001</v>
      </c>
      <c r="K4474">
        <f t="shared" si="74"/>
        <v>2.2290000000000001</v>
      </c>
    </row>
    <row r="4475" spans="1:11" x14ac:dyDescent="0.25">
      <c r="A4475" t="s">
        <v>3350</v>
      </c>
      <c r="B4475" t="s">
        <v>223</v>
      </c>
      <c r="C4475">
        <v>8</v>
      </c>
      <c r="D4475">
        <v>5000000</v>
      </c>
      <c r="E4475">
        <v>1869</v>
      </c>
      <c r="F4475" s="2">
        <v>4203</v>
      </c>
      <c r="G4475">
        <v>296976</v>
      </c>
      <c r="H4475">
        <v>0</v>
      </c>
      <c r="I4475" t="s">
        <v>3405</v>
      </c>
      <c r="J4475" s="1">
        <v>2.222</v>
      </c>
      <c r="K4475">
        <f t="shared" si="74"/>
        <v>2.222</v>
      </c>
    </row>
    <row r="4476" spans="1:11" x14ac:dyDescent="0.25">
      <c r="A4476" t="s">
        <v>3350</v>
      </c>
      <c r="B4476" t="s">
        <v>223</v>
      </c>
      <c r="C4476">
        <v>8</v>
      </c>
      <c r="D4476">
        <v>5000000</v>
      </c>
      <c r="E4476">
        <v>1869</v>
      </c>
      <c r="F4476" s="2">
        <v>4163</v>
      </c>
      <c r="G4476">
        <v>274436</v>
      </c>
      <c r="H4476">
        <v>0</v>
      </c>
      <c r="I4476" t="s">
        <v>3406</v>
      </c>
      <c r="J4476" s="1">
        <v>2.1909999999999998</v>
      </c>
      <c r="K4476">
        <f t="shared" si="74"/>
        <v>2.1909999999999998</v>
      </c>
    </row>
    <row r="4477" spans="1:11" x14ac:dyDescent="0.25">
      <c r="A4477" t="s">
        <v>3350</v>
      </c>
      <c r="B4477" t="s">
        <v>223</v>
      </c>
      <c r="C4477">
        <v>8</v>
      </c>
      <c r="D4477">
        <v>5000000</v>
      </c>
      <c r="E4477">
        <v>1869</v>
      </c>
      <c r="F4477" s="2">
        <v>4186</v>
      </c>
      <c r="G4477">
        <v>273724</v>
      </c>
      <c r="H4477">
        <v>0</v>
      </c>
      <c r="I4477" t="s">
        <v>3407</v>
      </c>
      <c r="J4477" s="1">
        <v>2.2050000000000001</v>
      </c>
      <c r="K4477">
        <f t="shared" si="74"/>
        <v>2.2050000000000001</v>
      </c>
    </row>
    <row r="4478" spans="1:11" hidden="1" x14ac:dyDescent="0.25">
      <c r="A4478" t="s">
        <v>3350</v>
      </c>
      <c r="B4478" t="s">
        <v>134</v>
      </c>
      <c r="C4478">
        <v>2</v>
      </c>
      <c r="D4478">
        <v>50000</v>
      </c>
      <c r="E4478">
        <v>677</v>
      </c>
      <c r="F4478" t="s">
        <v>1059</v>
      </c>
      <c r="G4478">
        <v>78512</v>
      </c>
      <c r="H4478">
        <v>0</v>
      </c>
      <c r="I4478" t="s">
        <v>3408</v>
      </c>
      <c r="J4478" s="1">
        <v>2.1509999999999998</v>
      </c>
      <c r="K4478">
        <f t="shared" si="74"/>
        <v>2.1509999999999998</v>
      </c>
    </row>
    <row r="4479" spans="1:11" hidden="1" x14ac:dyDescent="0.25">
      <c r="A4479" t="s">
        <v>3350</v>
      </c>
      <c r="B4479" t="s">
        <v>134</v>
      </c>
      <c r="C4479">
        <v>2</v>
      </c>
      <c r="D4479">
        <v>500000</v>
      </c>
      <c r="E4479">
        <v>677</v>
      </c>
      <c r="F4479" s="2">
        <v>1860</v>
      </c>
      <c r="G4479">
        <v>176016</v>
      </c>
      <c r="H4479">
        <v>0</v>
      </c>
      <c r="I4479" t="s">
        <v>3409</v>
      </c>
      <c r="J4479" s="1">
        <v>1.5069999999999999</v>
      </c>
      <c r="K4479">
        <f t="shared" si="74"/>
        <v>1.5069999999999999</v>
      </c>
    </row>
    <row r="4480" spans="1:11" hidden="1" x14ac:dyDescent="0.25">
      <c r="A4480" t="s">
        <v>3350</v>
      </c>
      <c r="B4480" t="s">
        <v>134</v>
      </c>
      <c r="C4480">
        <v>2</v>
      </c>
      <c r="D4480">
        <v>5000000</v>
      </c>
      <c r="E4480">
        <v>677</v>
      </c>
      <c r="F4480" s="2">
        <v>13449</v>
      </c>
      <c r="G4480">
        <v>504216</v>
      </c>
      <c r="H4480">
        <v>0</v>
      </c>
      <c r="I4480" t="s">
        <v>3410</v>
      </c>
      <c r="J4480" s="1">
        <v>11.625</v>
      </c>
      <c r="K4480">
        <f t="shared" si="74"/>
        <v>11.625</v>
      </c>
    </row>
    <row r="4481" spans="1:11" hidden="1" x14ac:dyDescent="0.25">
      <c r="A4481" t="s">
        <v>3350</v>
      </c>
      <c r="B4481" t="s">
        <v>134</v>
      </c>
      <c r="C4481">
        <v>2</v>
      </c>
      <c r="D4481">
        <v>5000000</v>
      </c>
      <c r="E4481">
        <v>677</v>
      </c>
      <c r="F4481" s="2">
        <v>13954</v>
      </c>
      <c r="G4481">
        <v>502888</v>
      </c>
      <c r="H4481">
        <v>0</v>
      </c>
      <c r="I4481" t="s">
        <v>3411</v>
      </c>
      <c r="J4481" s="1">
        <v>12.02</v>
      </c>
      <c r="K4481">
        <f t="shared" si="74"/>
        <v>12.02</v>
      </c>
    </row>
    <row r="4482" spans="1:11" hidden="1" x14ac:dyDescent="0.25">
      <c r="A4482" t="s">
        <v>3350</v>
      </c>
      <c r="B4482" t="s">
        <v>134</v>
      </c>
      <c r="C4482">
        <v>2</v>
      </c>
      <c r="D4482">
        <v>5000000</v>
      </c>
      <c r="E4482">
        <v>677</v>
      </c>
      <c r="F4482" s="2">
        <v>13350</v>
      </c>
      <c r="G4482">
        <v>505520</v>
      </c>
      <c r="H4482">
        <v>0</v>
      </c>
      <c r="I4482" t="s">
        <v>3412</v>
      </c>
      <c r="J4482" s="1">
        <v>11.634</v>
      </c>
      <c r="K4482">
        <f t="shared" si="74"/>
        <v>11.634</v>
      </c>
    </row>
    <row r="4483" spans="1:11" hidden="1" x14ac:dyDescent="0.25">
      <c r="A4483" t="s">
        <v>3350</v>
      </c>
      <c r="B4483" t="s">
        <v>134</v>
      </c>
      <c r="C4483">
        <v>2</v>
      </c>
      <c r="D4483">
        <v>5000000</v>
      </c>
      <c r="E4483">
        <v>677</v>
      </c>
      <c r="F4483" s="2">
        <v>14266</v>
      </c>
      <c r="G4483">
        <v>503024</v>
      </c>
      <c r="H4483">
        <v>0</v>
      </c>
      <c r="I4483" t="s">
        <v>3413</v>
      </c>
      <c r="J4483" s="1">
        <v>12.242000000000001</v>
      </c>
      <c r="K4483">
        <f t="shared" ref="K4483:K4546" si="75">VALUE(J4483)</f>
        <v>12.242000000000001</v>
      </c>
    </row>
    <row r="4484" spans="1:11" hidden="1" x14ac:dyDescent="0.25">
      <c r="A4484" t="s">
        <v>3350</v>
      </c>
      <c r="B4484" t="s">
        <v>134</v>
      </c>
      <c r="C4484">
        <v>2</v>
      </c>
      <c r="D4484">
        <v>5000000</v>
      </c>
      <c r="E4484">
        <v>677</v>
      </c>
      <c r="F4484" s="2">
        <v>13339</v>
      </c>
      <c r="G4484">
        <v>506128</v>
      </c>
      <c r="H4484">
        <v>0</v>
      </c>
      <c r="I4484" t="s">
        <v>3414</v>
      </c>
      <c r="J4484" s="1">
        <v>11.627000000000001</v>
      </c>
      <c r="K4484">
        <f t="shared" si="75"/>
        <v>11.627000000000001</v>
      </c>
    </row>
    <row r="4485" spans="1:11" hidden="1" x14ac:dyDescent="0.25">
      <c r="A4485" t="s">
        <v>3350</v>
      </c>
      <c r="B4485" t="s">
        <v>134</v>
      </c>
      <c r="C4485">
        <v>2</v>
      </c>
      <c r="D4485">
        <v>5000000</v>
      </c>
      <c r="E4485">
        <v>677</v>
      </c>
      <c r="F4485" s="2">
        <v>13797</v>
      </c>
      <c r="G4485">
        <v>506232</v>
      </c>
      <c r="H4485">
        <v>0</v>
      </c>
      <c r="I4485" t="s">
        <v>3415</v>
      </c>
      <c r="J4485" s="1">
        <v>11.686999999999999</v>
      </c>
      <c r="K4485">
        <f t="shared" si="75"/>
        <v>11.686999999999999</v>
      </c>
    </row>
    <row r="4486" spans="1:11" x14ac:dyDescent="0.25">
      <c r="A4486" t="s">
        <v>3350</v>
      </c>
      <c r="B4486" t="s">
        <v>32</v>
      </c>
      <c r="C4486">
        <v>3</v>
      </c>
      <c r="D4486">
        <v>50000</v>
      </c>
      <c r="E4486">
        <v>751</v>
      </c>
      <c r="F4486" s="2">
        <v>4979</v>
      </c>
      <c r="G4486">
        <v>18624</v>
      </c>
      <c r="H4486">
        <v>0</v>
      </c>
      <c r="I4486" t="s">
        <v>3416</v>
      </c>
      <c r="J4486" s="1">
        <v>7.423</v>
      </c>
      <c r="K4486">
        <f t="shared" si="75"/>
        <v>7.423</v>
      </c>
    </row>
    <row r="4487" spans="1:11" x14ac:dyDescent="0.25">
      <c r="A4487" t="s">
        <v>3350</v>
      </c>
      <c r="B4487" t="s">
        <v>32</v>
      </c>
      <c r="C4487">
        <v>3</v>
      </c>
      <c r="D4487">
        <v>500000</v>
      </c>
      <c r="E4487">
        <v>751</v>
      </c>
      <c r="F4487" s="2">
        <v>3807</v>
      </c>
      <c r="G4487">
        <v>46892</v>
      </c>
      <c r="H4487">
        <v>0</v>
      </c>
      <c r="I4487" t="s">
        <v>3417</v>
      </c>
      <c r="J4487" s="1">
        <v>3.2629999999999999</v>
      </c>
      <c r="K4487">
        <f t="shared" si="75"/>
        <v>3.2629999999999999</v>
      </c>
    </row>
    <row r="4488" spans="1:11" x14ac:dyDescent="0.25">
      <c r="A4488" t="s">
        <v>3350</v>
      </c>
      <c r="B4488" t="s">
        <v>32</v>
      </c>
      <c r="C4488">
        <v>3</v>
      </c>
      <c r="D4488">
        <v>5000000</v>
      </c>
      <c r="E4488">
        <v>751</v>
      </c>
      <c r="F4488" s="2">
        <v>25123</v>
      </c>
      <c r="G4488">
        <v>266836</v>
      </c>
      <c r="H4488">
        <v>0</v>
      </c>
      <c r="I4488" t="s">
        <v>3418</v>
      </c>
      <c r="J4488" s="1">
        <v>23.577000000000002</v>
      </c>
      <c r="K4488">
        <f t="shared" si="75"/>
        <v>23.577000000000002</v>
      </c>
    </row>
    <row r="4489" spans="1:11" x14ac:dyDescent="0.25">
      <c r="A4489" t="s">
        <v>3350</v>
      </c>
      <c r="B4489" t="s">
        <v>32</v>
      </c>
      <c r="C4489">
        <v>3</v>
      </c>
      <c r="D4489">
        <v>5000000</v>
      </c>
      <c r="E4489">
        <v>751</v>
      </c>
      <c r="F4489" s="2">
        <v>20227</v>
      </c>
      <c r="G4489">
        <v>266236</v>
      </c>
      <c r="H4489">
        <v>0</v>
      </c>
      <c r="I4489" t="s">
        <v>3419</v>
      </c>
      <c r="J4489" s="1">
        <v>25.016999999999999</v>
      </c>
      <c r="K4489">
        <f t="shared" si="75"/>
        <v>25.016999999999999</v>
      </c>
    </row>
    <row r="4490" spans="1:11" x14ac:dyDescent="0.25">
      <c r="A4490" t="s">
        <v>3350</v>
      </c>
      <c r="B4490" t="s">
        <v>32</v>
      </c>
      <c r="C4490">
        <v>3</v>
      </c>
      <c r="D4490">
        <v>5000000</v>
      </c>
      <c r="E4490">
        <v>751</v>
      </c>
      <c r="F4490" s="2">
        <v>20107</v>
      </c>
      <c r="G4490">
        <v>266656</v>
      </c>
      <c r="H4490">
        <v>0</v>
      </c>
      <c r="I4490" t="s">
        <v>3420</v>
      </c>
      <c r="J4490" s="1">
        <v>23.739000000000001</v>
      </c>
      <c r="K4490">
        <f t="shared" si="75"/>
        <v>23.739000000000001</v>
      </c>
    </row>
    <row r="4491" spans="1:11" x14ac:dyDescent="0.25">
      <c r="A4491" t="s">
        <v>3350</v>
      </c>
      <c r="B4491" t="s">
        <v>32</v>
      </c>
      <c r="C4491">
        <v>3</v>
      </c>
      <c r="D4491">
        <v>5000000</v>
      </c>
      <c r="E4491">
        <v>751</v>
      </c>
      <c r="F4491" s="2">
        <v>20180</v>
      </c>
      <c r="G4491">
        <v>269664</v>
      </c>
      <c r="H4491">
        <v>0</v>
      </c>
      <c r="I4491" t="s">
        <v>3421</v>
      </c>
      <c r="J4491" s="1">
        <v>25.125</v>
      </c>
      <c r="K4491">
        <f t="shared" si="75"/>
        <v>25.125</v>
      </c>
    </row>
    <row r="4492" spans="1:11" x14ac:dyDescent="0.25">
      <c r="A4492" t="s">
        <v>3350</v>
      </c>
      <c r="B4492" t="s">
        <v>32</v>
      </c>
      <c r="C4492">
        <v>3</v>
      </c>
      <c r="D4492">
        <v>5000000</v>
      </c>
      <c r="E4492">
        <v>751</v>
      </c>
      <c r="F4492" s="2">
        <v>20237</v>
      </c>
      <c r="G4492">
        <v>266660</v>
      </c>
      <c r="H4492">
        <v>0</v>
      </c>
      <c r="I4492" t="s">
        <v>3422</v>
      </c>
      <c r="J4492" s="1">
        <v>25.331</v>
      </c>
      <c r="K4492">
        <f t="shared" si="75"/>
        <v>25.331</v>
      </c>
    </row>
    <row r="4493" spans="1:11" x14ac:dyDescent="0.25">
      <c r="A4493" t="s">
        <v>3350</v>
      </c>
      <c r="B4493" t="s">
        <v>32</v>
      </c>
      <c r="C4493">
        <v>3</v>
      </c>
      <c r="D4493">
        <v>5000000</v>
      </c>
      <c r="E4493">
        <v>751</v>
      </c>
      <c r="F4493" s="2">
        <v>20206</v>
      </c>
      <c r="G4493">
        <v>266412</v>
      </c>
      <c r="H4493">
        <v>0</v>
      </c>
      <c r="I4493" t="s">
        <v>3423</v>
      </c>
      <c r="J4493" s="1">
        <v>25.152000000000001</v>
      </c>
      <c r="K4493">
        <f t="shared" si="75"/>
        <v>25.152000000000001</v>
      </c>
    </row>
    <row r="4494" spans="1:11" x14ac:dyDescent="0.25">
      <c r="A4494" t="s">
        <v>3350</v>
      </c>
      <c r="B4494" t="s">
        <v>223</v>
      </c>
      <c r="C4494">
        <v>1</v>
      </c>
      <c r="D4494">
        <v>50000</v>
      </c>
      <c r="E4494">
        <v>635</v>
      </c>
      <c r="F4494" t="s">
        <v>3424</v>
      </c>
      <c r="G4494">
        <v>41952</v>
      </c>
      <c r="H4494">
        <v>0</v>
      </c>
      <c r="I4494" t="s">
        <v>3425</v>
      </c>
      <c r="J4494" s="1">
        <v>2.0230000000000001</v>
      </c>
      <c r="K4494">
        <f t="shared" si="75"/>
        <v>2.0230000000000001</v>
      </c>
    </row>
    <row r="4495" spans="1:11" x14ac:dyDescent="0.25">
      <c r="A4495" t="s">
        <v>3350</v>
      </c>
      <c r="B4495" t="s">
        <v>223</v>
      </c>
      <c r="C4495">
        <v>1</v>
      </c>
      <c r="D4495">
        <v>500000</v>
      </c>
      <c r="E4495">
        <v>635</v>
      </c>
      <c r="F4495" s="2">
        <v>4925</v>
      </c>
      <c r="G4495">
        <v>126692</v>
      </c>
      <c r="H4495">
        <v>0</v>
      </c>
      <c r="I4495" t="s">
        <v>3426</v>
      </c>
      <c r="J4495" s="1">
        <v>4.9109999999999996</v>
      </c>
      <c r="K4495">
        <f t="shared" si="75"/>
        <v>4.9109999999999996</v>
      </c>
    </row>
    <row r="4496" spans="1:11" x14ac:dyDescent="0.25">
      <c r="A4496" t="s">
        <v>3350</v>
      </c>
      <c r="B4496" t="s">
        <v>223</v>
      </c>
      <c r="C4496">
        <v>1</v>
      </c>
      <c r="D4496">
        <v>5000000</v>
      </c>
      <c r="E4496">
        <v>635</v>
      </c>
      <c r="F4496" s="2">
        <v>46544</v>
      </c>
      <c r="G4496">
        <v>1219968</v>
      </c>
      <c r="H4496">
        <v>0</v>
      </c>
      <c r="I4496" t="s">
        <v>3427</v>
      </c>
      <c r="J4496" s="1">
        <v>46.533999999999999</v>
      </c>
      <c r="K4496">
        <f t="shared" si="75"/>
        <v>46.533999999999999</v>
      </c>
    </row>
    <row r="4497" spans="1:11" x14ac:dyDescent="0.25">
      <c r="A4497" t="s">
        <v>3350</v>
      </c>
      <c r="B4497" t="s">
        <v>223</v>
      </c>
      <c r="C4497">
        <v>1</v>
      </c>
      <c r="D4497">
        <v>5000000</v>
      </c>
      <c r="E4497">
        <v>635</v>
      </c>
      <c r="F4497" s="2">
        <v>46665</v>
      </c>
      <c r="G4497">
        <v>1223100</v>
      </c>
      <c r="H4497">
        <v>0</v>
      </c>
      <c r="I4497" t="s">
        <v>3428</v>
      </c>
      <c r="J4497" s="1">
        <v>46.447000000000003</v>
      </c>
      <c r="K4497">
        <f t="shared" si="75"/>
        <v>46.447000000000003</v>
      </c>
    </row>
    <row r="4498" spans="1:11" x14ac:dyDescent="0.25">
      <c r="A4498" t="s">
        <v>3350</v>
      </c>
      <c r="B4498" t="s">
        <v>223</v>
      </c>
      <c r="C4498">
        <v>1</v>
      </c>
      <c r="D4498">
        <v>5000000</v>
      </c>
      <c r="E4498">
        <v>635</v>
      </c>
      <c r="F4498" s="2">
        <v>46809</v>
      </c>
      <c r="G4498">
        <v>1225772</v>
      </c>
      <c r="H4498">
        <v>0</v>
      </c>
      <c r="I4498" t="s">
        <v>3429</v>
      </c>
      <c r="J4498" s="1">
        <v>46.561</v>
      </c>
      <c r="K4498">
        <f t="shared" si="75"/>
        <v>46.561</v>
      </c>
    </row>
    <row r="4499" spans="1:11" x14ac:dyDescent="0.25">
      <c r="A4499" t="s">
        <v>3350</v>
      </c>
      <c r="B4499" t="s">
        <v>223</v>
      </c>
      <c r="C4499">
        <v>1</v>
      </c>
      <c r="D4499">
        <v>5000000</v>
      </c>
      <c r="E4499">
        <v>635</v>
      </c>
      <c r="F4499" s="2">
        <v>47538</v>
      </c>
      <c r="G4499">
        <v>1249832</v>
      </c>
      <c r="H4499">
        <v>0</v>
      </c>
      <c r="I4499" t="s">
        <v>3430</v>
      </c>
      <c r="J4499" s="1">
        <v>47.29</v>
      </c>
      <c r="K4499">
        <f t="shared" si="75"/>
        <v>47.29</v>
      </c>
    </row>
    <row r="4500" spans="1:11" x14ac:dyDescent="0.25">
      <c r="A4500" t="s">
        <v>3350</v>
      </c>
      <c r="B4500" t="s">
        <v>223</v>
      </c>
      <c r="C4500">
        <v>1</v>
      </c>
      <c r="D4500">
        <v>5000000</v>
      </c>
      <c r="E4500">
        <v>635</v>
      </c>
      <c r="F4500" s="2">
        <v>46790</v>
      </c>
      <c r="G4500">
        <v>1182104</v>
      </c>
      <c r="H4500">
        <v>0</v>
      </c>
      <c r="I4500" t="s">
        <v>3431</v>
      </c>
      <c r="J4500" s="1">
        <v>46.622999999999998</v>
      </c>
      <c r="K4500">
        <f t="shared" si="75"/>
        <v>46.622999999999998</v>
      </c>
    </row>
    <row r="4501" spans="1:11" x14ac:dyDescent="0.25">
      <c r="A4501" t="s">
        <v>3350</v>
      </c>
      <c r="B4501" t="s">
        <v>223</v>
      </c>
      <c r="C4501">
        <v>1</v>
      </c>
      <c r="D4501">
        <v>5000000</v>
      </c>
      <c r="E4501">
        <v>635</v>
      </c>
      <c r="F4501" s="2">
        <v>47258</v>
      </c>
      <c r="G4501">
        <v>1155796</v>
      </c>
      <c r="H4501">
        <v>0</v>
      </c>
      <c r="I4501" t="s">
        <v>3432</v>
      </c>
      <c r="J4501" s="1">
        <v>47.042999999999999</v>
      </c>
      <c r="K4501">
        <f t="shared" si="75"/>
        <v>47.042999999999999</v>
      </c>
    </row>
    <row r="4502" spans="1:11" x14ac:dyDescent="0.25">
      <c r="A4502" t="s">
        <v>3350</v>
      </c>
      <c r="B4502" t="s">
        <v>223</v>
      </c>
      <c r="C4502">
        <v>4</v>
      </c>
      <c r="D4502">
        <v>50000</v>
      </c>
      <c r="E4502">
        <v>856</v>
      </c>
      <c r="F4502" s="2">
        <v>1263</v>
      </c>
      <c r="G4502">
        <v>46292</v>
      </c>
      <c r="H4502">
        <v>0</v>
      </c>
      <c r="I4502" t="s">
        <v>3433</v>
      </c>
      <c r="J4502" s="1">
        <v>2.206</v>
      </c>
      <c r="K4502">
        <f t="shared" si="75"/>
        <v>2.206</v>
      </c>
    </row>
    <row r="4503" spans="1:11" x14ac:dyDescent="0.25">
      <c r="A4503" t="s">
        <v>3350</v>
      </c>
      <c r="B4503" t="s">
        <v>223</v>
      </c>
      <c r="C4503">
        <v>4</v>
      </c>
      <c r="D4503">
        <v>500000</v>
      </c>
      <c r="E4503">
        <v>856</v>
      </c>
      <c r="F4503" s="2">
        <v>10604</v>
      </c>
      <c r="G4503">
        <v>214544</v>
      </c>
      <c r="H4503">
        <v>0</v>
      </c>
      <c r="I4503" t="s">
        <v>3434</v>
      </c>
      <c r="J4503" s="1">
        <v>3.339</v>
      </c>
      <c r="K4503">
        <f t="shared" si="75"/>
        <v>3.339</v>
      </c>
    </row>
    <row r="4504" spans="1:11" x14ac:dyDescent="0.25">
      <c r="A4504" t="s">
        <v>3350</v>
      </c>
      <c r="B4504" t="s">
        <v>223</v>
      </c>
      <c r="C4504">
        <v>4</v>
      </c>
      <c r="D4504">
        <v>5000000</v>
      </c>
      <c r="E4504">
        <v>856</v>
      </c>
      <c r="F4504" s="2">
        <v>103282</v>
      </c>
      <c r="G4504">
        <v>1610064</v>
      </c>
      <c r="H4504">
        <v>0</v>
      </c>
      <c r="I4504" t="s">
        <v>3435</v>
      </c>
      <c r="J4504" s="1">
        <v>30.972999999999999</v>
      </c>
      <c r="K4504">
        <f t="shared" si="75"/>
        <v>30.972999999999999</v>
      </c>
    </row>
    <row r="4505" spans="1:11" x14ac:dyDescent="0.25">
      <c r="A4505" t="s">
        <v>3350</v>
      </c>
      <c r="B4505" t="s">
        <v>223</v>
      </c>
      <c r="C4505">
        <v>4</v>
      </c>
      <c r="D4505">
        <v>5000000</v>
      </c>
      <c r="E4505">
        <v>856</v>
      </c>
      <c r="F4505" s="2">
        <v>102996</v>
      </c>
      <c r="G4505">
        <v>1604052</v>
      </c>
      <c r="H4505">
        <v>0</v>
      </c>
      <c r="I4505" t="s">
        <v>3436</v>
      </c>
      <c r="J4505" s="1">
        <v>29.97</v>
      </c>
      <c r="K4505">
        <f t="shared" si="75"/>
        <v>29.97</v>
      </c>
    </row>
    <row r="4506" spans="1:11" x14ac:dyDescent="0.25">
      <c r="A4506" t="s">
        <v>3350</v>
      </c>
      <c r="B4506" t="s">
        <v>223</v>
      </c>
      <c r="C4506">
        <v>4</v>
      </c>
      <c r="D4506">
        <v>5000000</v>
      </c>
      <c r="E4506">
        <v>856</v>
      </c>
      <c r="F4506" s="2">
        <v>103119</v>
      </c>
      <c r="G4506">
        <v>1575416</v>
      </c>
      <c r="H4506">
        <v>0</v>
      </c>
      <c r="I4506" t="s">
        <v>3437</v>
      </c>
      <c r="J4506" s="1">
        <v>29.992999999999999</v>
      </c>
      <c r="K4506">
        <f t="shared" si="75"/>
        <v>29.992999999999999</v>
      </c>
    </row>
    <row r="4507" spans="1:11" x14ac:dyDescent="0.25">
      <c r="A4507" t="s">
        <v>3350</v>
      </c>
      <c r="B4507" t="s">
        <v>223</v>
      </c>
      <c r="C4507">
        <v>4</v>
      </c>
      <c r="D4507">
        <v>5000000</v>
      </c>
      <c r="E4507">
        <v>856</v>
      </c>
      <c r="F4507" s="2">
        <v>103277</v>
      </c>
      <c r="G4507">
        <v>1535404</v>
      </c>
      <c r="H4507">
        <v>0</v>
      </c>
      <c r="I4507" t="s">
        <v>3438</v>
      </c>
      <c r="J4507" s="1">
        <v>30.042999999999999</v>
      </c>
      <c r="K4507">
        <f t="shared" si="75"/>
        <v>30.042999999999999</v>
      </c>
    </row>
    <row r="4508" spans="1:11" x14ac:dyDescent="0.25">
      <c r="A4508" t="s">
        <v>3350</v>
      </c>
      <c r="B4508" t="s">
        <v>223</v>
      </c>
      <c r="C4508">
        <v>4</v>
      </c>
      <c r="D4508">
        <v>5000000</v>
      </c>
      <c r="E4508">
        <v>856</v>
      </c>
      <c r="F4508" s="2">
        <v>102960</v>
      </c>
      <c r="G4508">
        <v>1562912</v>
      </c>
      <c r="H4508">
        <v>0</v>
      </c>
      <c r="I4508" t="s">
        <v>3439</v>
      </c>
      <c r="J4508" s="1">
        <v>30.001999999999999</v>
      </c>
      <c r="K4508">
        <f t="shared" si="75"/>
        <v>30.001999999999999</v>
      </c>
    </row>
    <row r="4509" spans="1:11" x14ac:dyDescent="0.25">
      <c r="A4509" t="s">
        <v>3350</v>
      </c>
      <c r="B4509" t="s">
        <v>223</v>
      </c>
      <c r="C4509">
        <v>4</v>
      </c>
      <c r="D4509">
        <v>5000000</v>
      </c>
      <c r="E4509">
        <v>856</v>
      </c>
      <c r="F4509" s="2">
        <v>103556</v>
      </c>
      <c r="G4509">
        <v>1579868</v>
      </c>
      <c r="H4509">
        <v>0</v>
      </c>
      <c r="I4509" t="s">
        <v>3440</v>
      </c>
      <c r="J4509" s="1">
        <v>30.497</v>
      </c>
      <c r="K4509">
        <f t="shared" si="75"/>
        <v>30.497</v>
      </c>
    </row>
    <row r="4510" spans="1:11" x14ac:dyDescent="0.25">
      <c r="A4510" t="s">
        <v>3350</v>
      </c>
      <c r="B4510" t="s">
        <v>234</v>
      </c>
      <c r="C4510">
        <v>1</v>
      </c>
      <c r="D4510">
        <v>50000</v>
      </c>
      <c r="E4510">
        <v>408</v>
      </c>
      <c r="F4510" t="s">
        <v>2963</v>
      </c>
      <c r="G4510">
        <v>24152</v>
      </c>
      <c r="H4510">
        <v>0</v>
      </c>
      <c r="I4510" t="s">
        <v>3441</v>
      </c>
      <c r="J4510" s="1">
        <v>1.95</v>
      </c>
      <c r="K4510">
        <f t="shared" si="75"/>
        <v>1.95</v>
      </c>
    </row>
    <row r="4511" spans="1:11" x14ac:dyDescent="0.25">
      <c r="A4511" t="s">
        <v>3350</v>
      </c>
      <c r="B4511" t="s">
        <v>234</v>
      </c>
      <c r="C4511">
        <v>1</v>
      </c>
      <c r="D4511">
        <v>500000</v>
      </c>
      <c r="E4511">
        <v>408</v>
      </c>
      <c r="F4511" s="2">
        <v>1141</v>
      </c>
      <c r="G4511">
        <v>115756</v>
      </c>
      <c r="H4511">
        <v>0</v>
      </c>
      <c r="I4511" t="s">
        <v>3442</v>
      </c>
      <c r="J4511" s="1">
        <v>1.1539999999999999</v>
      </c>
      <c r="K4511">
        <f t="shared" si="75"/>
        <v>1.1539999999999999</v>
      </c>
    </row>
    <row r="4512" spans="1:11" x14ac:dyDescent="0.25">
      <c r="A4512" t="s">
        <v>3350</v>
      </c>
      <c r="B4512" t="s">
        <v>234</v>
      </c>
      <c r="C4512">
        <v>1</v>
      </c>
      <c r="D4512">
        <v>5000000</v>
      </c>
      <c r="E4512">
        <v>408</v>
      </c>
      <c r="F4512" s="2">
        <v>13332</v>
      </c>
      <c r="G4512">
        <v>845664</v>
      </c>
      <c r="H4512">
        <v>0</v>
      </c>
      <c r="I4512" t="s">
        <v>3443</v>
      </c>
      <c r="J4512" s="1">
        <v>13.282</v>
      </c>
      <c r="K4512">
        <f t="shared" si="75"/>
        <v>13.282</v>
      </c>
    </row>
    <row r="4513" spans="1:11" x14ac:dyDescent="0.25">
      <c r="A4513" t="s">
        <v>3350</v>
      </c>
      <c r="B4513" t="s">
        <v>234</v>
      </c>
      <c r="C4513">
        <v>1</v>
      </c>
      <c r="D4513">
        <v>5000000</v>
      </c>
      <c r="E4513">
        <v>408</v>
      </c>
      <c r="F4513" s="2">
        <v>12847</v>
      </c>
      <c r="G4513">
        <v>850132</v>
      </c>
      <c r="H4513">
        <v>0</v>
      </c>
      <c r="I4513" t="s">
        <v>3444</v>
      </c>
      <c r="J4513" s="1">
        <v>12.099</v>
      </c>
      <c r="K4513">
        <f t="shared" si="75"/>
        <v>12.099</v>
      </c>
    </row>
    <row r="4514" spans="1:11" x14ac:dyDescent="0.25">
      <c r="A4514" t="s">
        <v>3350</v>
      </c>
      <c r="B4514" t="s">
        <v>234</v>
      </c>
      <c r="C4514">
        <v>1</v>
      </c>
      <c r="D4514">
        <v>5000000</v>
      </c>
      <c r="E4514">
        <v>408</v>
      </c>
      <c r="F4514" s="2">
        <v>12784</v>
      </c>
      <c r="G4514">
        <v>850588</v>
      </c>
      <c r="H4514">
        <v>0</v>
      </c>
      <c r="I4514" t="s">
        <v>3445</v>
      </c>
      <c r="J4514" s="1">
        <v>12.076000000000001</v>
      </c>
      <c r="K4514">
        <f t="shared" si="75"/>
        <v>12.076000000000001</v>
      </c>
    </row>
    <row r="4515" spans="1:11" x14ac:dyDescent="0.25">
      <c r="A4515" t="s">
        <v>3350</v>
      </c>
      <c r="B4515" t="s">
        <v>234</v>
      </c>
      <c r="C4515">
        <v>1</v>
      </c>
      <c r="D4515">
        <v>5000000</v>
      </c>
      <c r="E4515">
        <v>408</v>
      </c>
      <c r="F4515" s="2">
        <v>13322</v>
      </c>
      <c r="G4515">
        <v>845236</v>
      </c>
      <c r="H4515">
        <v>0</v>
      </c>
      <c r="I4515" t="s">
        <v>3446</v>
      </c>
      <c r="J4515" s="1">
        <v>12.45</v>
      </c>
      <c r="K4515">
        <f t="shared" si="75"/>
        <v>12.45</v>
      </c>
    </row>
    <row r="4516" spans="1:11" x14ac:dyDescent="0.25">
      <c r="A4516" t="s">
        <v>3350</v>
      </c>
      <c r="B4516" t="s">
        <v>234</v>
      </c>
      <c r="C4516">
        <v>1</v>
      </c>
      <c r="D4516">
        <v>5000000</v>
      </c>
      <c r="E4516">
        <v>408</v>
      </c>
      <c r="F4516" s="2">
        <v>13368</v>
      </c>
      <c r="G4516">
        <v>842688</v>
      </c>
      <c r="H4516">
        <v>0</v>
      </c>
      <c r="I4516" t="s">
        <v>3447</v>
      </c>
      <c r="J4516" s="1">
        <v>12.510999999999999</v>
      </c>
      <c r="K4516">
        <f t="shared" si="75"/>
        <v>12.510999999999999</v>
      </c>
    </row>
    <row r="4517" spans="1:11" x14ac:dyDescent="0.25">
      <c r="A4517" t="s">
        <v>3350</v>
      </c>
      <c r="B4517" t="s">
        <v>234</v>
      </c>
      <c r="C4517">
        <v>1</v>
      </c>
      <c r="D4517">
        <v>5000000</v>
      </c>
      <c r="E4517">
        <v>408</v>
      </c>
      <c r="F4517" s="2">
        <v>13338</v>
      </c>
      <c r="G4517">
        <v>842928</v>
      </c>
      <c r="H4517">
        <v>0</v>
      </c>
      <c r="I4517" t="s">
        <v>3448</v>
      </c>
      <c r="J4517" s="1">
        <v>12.472</v>
      </c>
      <c r="K4517">
        <f t="shared" si="75"/>
        <v>12.472</v>
      </c>
    </row>
    <row r="4518" spans="1:11" x14ac:dyDescent="0.25">
      <c r="A4518" t="s">
        <v>3350</v>
      </c>
      <c r="B4518" t="s">
        <v>223</v>
      </c>
      <c r="C4518">
        <v>9</v>
      </c>
      <c r="D4518">
        <v>50000</v>
      </c>
      <c r="E4518">
        <v>659</v>
      </c>
      <c r="F4518" s="2">
        <v>1235</v>
      </c>
      <c r="G4518">
        <v>43988</v>
      </c>
      <c r="H4518">
        <v>0</v>
      </c>
      <c r="I4518" t="s">
        <v>3449</v>
      </c>
      <c r="J4518" s="1">
        <v>1.861</v>
      </c>
      <c r="K4518">
        <f t="shared" si="75"/>
        <v>1.861</v>
      </c>
    </row>
    <row r="4519" spans="1:11" x14ac:dyDescent="0.25">
      <c r="A4519" t="s">
        <v>3350</v>
      </c>
      <c r="B4519" t="s">
        <v>223</v>
      </c>
      <c r="C4519">
        <v>9</v>
      </c>
      <c r="D4519">
        <v>500000</v>
      </c>
      <c r="E4519">
        <v>659</v>
      </c>
      <c r="F4519" s="2">
        <v>10515</v>
      </c>
      <c r="G4519">
        <v>192348</v>
      </c>
      <c r="H4519">
        <v>0</v>
      </c>
      <c r="I4519" t="s">
        <v>3450</v>
      </c>
      <c r="J4519" s="1">
        <v>3.2349999999999999</v>
      </c>
      <c r="K4519">
        <f t="shared" si="75"/>
        <v>3.2349999999999999</v>
      </c>
    </row>
    <row r="4520" spans="1:11" x14ac:dyDescent="0.25">
      <c r="A4520" t="s">
        <v>3350</v>
      </c>
      <c r="B4520" t="s">
        <v>223</v>
      </c>
      <c r="C4520">
        <v>9</v>
      </c>
      <c r="D4520">
        <v>5000000</v>
      </c>
      <c r="E4520">
        <v>659</v>
      </c>
      <c r="F4520" s="2">
        <v>103690</v>
      </c>
      <c r="G4520">
        <v>1481904</v>
      </c>
      <c r="H4520">
        <v>0</v>
      </c>
      <c r="I4520" t="s">
        <v>3451</v>
      </c>
      <c r="J4520" s="1">
        <v>31.786999999999999</v>
      </c>
      <c r="K4520">
        <f t="shared" si="75"/>
        <v>31.786999999999999</v>
      </c>
    </row>
    <row r="4521" spans="1:11" x14ac:dyDescent="0.25">
      <c r="A4521" t="s">
        <v>3350</v>
      </c>
      <c r="B4521" t="s">
        <v>223</v>
      </c>
      <c r="C4521">
        <v>9</v>
      </c>
      <c r="D4521">
        <v>5000000</v>
      </c>
      <c r="E4521">
        <v>659</v>
      </c>
      <c r="F4521" s="2">
        <v>102787</v>
      </c>
      <c r="G4521">
        <v>1543460</v>
      </c>
      <c r="H4521">
        <v>0</v>
      </c>
      <c r="I4521" t="s">
        <v>3452</v>
      </c>
      <c r="J4521" s="1">
        <v>31.013000000000002</v>
      </c>
      <c r="K4521">
        <f t="shared" si="75"/>
        <v>31.013000000000002</v>
      </c>
    </row>
    <row r="4522" spans="1:11" x14ac:dyDescent="0.25">
      <c r="A4522" t="s">
        <v>3350</v>
      </c>
      <c r="B4522" t="s">
        <v>223</v>
      </c>
      <c r="C4522">
        <v>9</v>
      </c>
      <c r="D4522">
        <v>5000000</v>
      </c>
      <c r="E4522">
        <v>659</v>
      </c>
      <c r="F4522" s="2">
        <v>103229</v>
      </c>
      <c r="G4522">
        <v>1463784</v>
      </c>
      <c r="H4522">
        <v>0</v>
      </c>
      <c r="I4522" t="s">
        <v>3453</v>
      </c>
      <c r="J4522" s="1">
        <v>32.116</v>
      </c>
      <c r="K4522">
        <f t="shared" si="75"/>
        <v>32.116</v>
      </c>
    </row>
    <row r="4523" spans="1:11" x14ac:dyDescent="0.25">
      <c r="A4523" t="s">
        <v>3350</v>
      </c>
      <c r="B4523" t="s">
        <v>223</v>
      </c>
      <c r="C4523">
        <v>9</v>
      </c>
      <c r="D4523">
        <v>5000000</v>
      </c>
      <c r="E4523">
        <v>659</v>
      </c>
      <c r="F4523" s="2">
        <v>103494</v>
      </c>
      <c r="G4523">
        <v>1465528</v>
      </c>
      <c r="H4523">
        <v>0</v>
      </c>
      <c r="I4523" t="s">
        <v>3454</v>
      </c>
      <c r="J4523" s="1">
        <v>30.366</v>
      </c>
      <c r="K4523">
        <f t="shared" si="75"/>
        <v>30.366</v>
      </c>
    </row>
    <row r="4524" spans="1:11" x14ac:dyDescent="0.25">
      <c r="A4524" t="s">
        <v>3350</v>
      </c>
      <c r="B4524" t="s">
        <v>223</v>
      </c>
      <c r="C4524">
        <v>9</v>
      </c>
      <c r="D4524">
        <v>5000000</v>
      </c>
      <c r="E4524">
        <v>659</v>
      </c>
      <c r="F4524" s="2">
        <v>103032</v>
      </c>
      <c r="G4524">
        <v>1449492</v>
      </c>
      <c r="H4524">
        <v>0</v>
      </c>
      <c r="I4524" t="s">
        <v>3455</v>
      </c>
      <c r="J4524" s="1">
        <v>31.428000000000001</v>
      </c>
      <c r="K4524">
        <f t="shared" si="75"/>
        <v>31.428000000000001</v>
      </c>
    </row>
    <row r="4525" spans="1:11" x14ac:dyDescent="0.25">
      <c r="A4525" t="s">
        <v>3350</v>
      </c>
      <c r="B4525" t="s">
        <v>223</v>
      </c>
      <c r="C4525">
        <v>9</v>
      </c>
      <c r="D4525">
        <v>5000000</v>
      </c>
      <c r="E4525">
        <v>659</v>
      </c>
      <c r="F4525" s="2">
        <v>103732</v>
      </c>
      <c r="G4525">
        <v>1503448</v>
      </c>
      <c r="H4525">
        <v>0</v>
      </c>
      <c r="I4525" t="s">
        <v>3456</v>
      </c>
      <c r="J4525" s="1">
        <v>31.693000000000001</v>
      </c>
      <c r="K4525">
        <f t="shared" si="75"/>
        <v>31.693000000000001</v>
      </c>
    </row>
    <row r="4526" spans="1:11" hidden="1" x14ac:dyDescent="0.25">
      <c r="A4526" t="s">
        <v>3350</v>
      </c>
      <c r="B4526" t="s">
        <v>73</v>
      </c>
      <c r="C4526">
        <v>2</v>
      </c>
      <c r="D4526">
        <v>50000</v>
      </c>
      <c r="E4526">
        <v>431</v>
      </c>
      <c r="F4526" s="2">
        <v>34263</v>
      </c>
      <c r="G4526">
        <v>542244</v>
      </c>
      <c r="H4526">
        <v>0</v>
      </c>
      <c r="I4526" t="s">
        <v>3457</v>
      </c>
      <c r="J4526" s="1">
        <v>22.190999999999999</v>
      </c>
      <c r="K4526">
        <f t="shared" si="75"/>
        <v>22.190999999999999</v>
      </c>
    </row>
    <row r="4527" spans="1:11" hidden="1" x14ac:dyDescent="0.25">
      <c r="A4527" t="s">
        <v>3350</v>
      </c>
      <c r="B4527" t="s">
        <v>73</v>
      </c>
      <c r="C4527">
        <v>2</v>
      </c>
      <c r="D4527">
        <v>500000</v>
      </c>
      <c r="E4527">
        <v>431</v>
      </c>
      <c r="F4527" s="2">
        <v>56267</v>
      </c>
      <c r="G4527">
        <v>789608</v>
      </c>
      <c r="H4527">
        <v>0</v>
      </c>
      <c r="I4527" t="s">
        <v>3458</v>
      </c>
      <c r="J4527" s="1">
        <v>18.134</v>
      </c>
      <c r="K4527">
        <f t="shared" si="75"/>
        <v>18.134</v>
      </c>
    </row>
    <row r="4528" spans="1:11" hidden="1" x14ac:dyDescent="0.25">
      <c r="A4528" t="s">
        <v>3350</v>
      </c>
      <c r="B4528" t="s">
        <v>73</v>
      </c>
      <c r="C4528">
        <v>2</v>
      </c>
      <c r="D4528">
        <v>5000000</v>
      </c>
      <c r="E4528">
        <v>431</v>
      </c>
      <c r="F4528" s="2">
        <v>280443</v>
      </c>
      <c r="G4528">
        <v>1370764</v>
      </c>
      <c r="H4528">
        <v>0</v>
      </c>
      <c r="I4528" t="s">
        <v>3459</v>
      </c>
      <c r="J4528" s="1">
        <v>177.43899999999999</v>
      </c>
      <c r="K4528">
        <f t="shared" si="75"/>
        <v>177.43899999999999</v>
      </c>
    </row>
    <row r="4529" spans="1:11" hidden="1" x14ac:dyDescent="0.25">
      <c r="A4529" t="s">
        <v>3350</v>
      </c>
      <c r="B4529" t="s">
        <v>624</v>
      </c>
      <c r="C4529">
        <v>1</v>
      </c>
      <c r="D4529">
        <v>50000</v>
      </c>
      <c r="E4529">
        <v>408</v>
      </c>
      <c r="F4529" s="2">
        <v>1162</v>
      </c>
      <c r="G4529">
        <v>159040</v>
      </c>
      <c r="H4529">
        <v>0</v>
      </c>
      <c r="I4529" t="s">
        <v>3460</v>
      </c>
      <c r="J4529" s="1">
        <v>8.4559999999999995</v>
      </c>
      <c r="K4529">
        <f t="shared" si="75"/>
        <v>8.4559999999999995</v>
      </c>
    </row>
    <row r="4530" spans="1:11" hidden="1" x14ac:dyDescent="0.25">
      <c r="A4530" t="s">
        <v>3350</v>
      </c>
      <c r="B4530" t="s">
        <v>624</v>
      </c>
      <c r="C4530">
        <v>1</v>
      </c>
      <c r="D4530">
        <v>500000</v>
      </c>
      <c r="E4530">
        <v>408</v>
      </c>
      <c r="F4530" s="2">
        <v>1465</v>
      </c>
      <c r="G4530">
        <v>182376</v>
      </c>
      <c r="H4530">
        <v>0</v>
      </c>
      <c r="I4530" t="s">
        <v>3461</v>
      </c>
      <c r="J4530" s="1">
        <v>1.2490000000000001</v>
      </c>
      <c r="K4530">
        <f t="shared" si="75"/>
        <v>1.2490000000000001</v>
      </c>
    </row>
    <row r="4531" spans="1:11" hidden="1" x14ac:dyDescent="0.25">
      <c r="A4531" t="s">
        <v>3350</v>
      </c>
      <c r="B4531" t="s">
        <v>624</v>
      </c>
      <c r="C4531">
        <v>1</v>
      </c>
      <c r="D4531">
        <v>5000000</v>
      </c>
      <c r="E4531">
        <v>408</v>
      </c>
      <c r="F4531" s="2">
        <v>6171</v>
      </c>
      <c r="G4531">
        <v>349324</v>
      </c>
      <c r="H4531">
        <v>0</v>
      </c>
      <c r="I4531" t="s">
        <v>3462</v>
      </c>
      <c r="J4531" s="1">
        <v>7.5369999999999999</v>
      </c>
      <c r="K4531">
        <f t="shared" si="75"/>
        <v>7.5369999999999999</v>
      </c>
    </row>
    <row r="4532" spans="1:11" hidden="1" x14ac:dyDescent="0.25">
      <c r="A4532" t="s">
        <v>3350</v>
      </c>
      <c r="B4532" t="s">
        <v>624</v>
      </c>
      <c r="C4532">
        <v>1</v>
      </c>
      <c r="D4532">
        <v>5000000</v>
      </c>
      <c r="E4532">
        <v>408</v>
      </c>
      <c r="F4532" s="2">
        <v>6164</v>
      </c>
      <c r="G4532">
        <v>349560</v>
      </c>
      <c r="H4532">
        <v>0</v>
      </c>
      <c r="I4532" t="s">
        <v>3463</v>
      </c>
      <c r="J4532" s="1">
        <v>5.8529999999999998</v>
      </c>
      <c r="K4532">
        <f t="shared" si="75"/>
        <v>5.8529999999999998</v>
      </c>
    </row>
    <row r="4533" spans="1:11" hidden="1" x14ac:dyDescent="0.25">
      <c r="A4533" t="s">
        <v>3350</v>
      </c>
      <c r="B4533" t="s">
        <v>624</v>
      </c>
      <c r="C4533">
        <v>1</v>
      </c>
      <c r="D4533">
        <v>5000000</v>
      </c>
      <c r="E4533">
        <v>408</v>
      </c>
      <c r="F4533" s="2">
        <v>6113</v>
      </c>
      <c r="G4533">
        <v>349840</v>
      </c>
      <c r="H4533">
        <v>0</v>
      </c>
      <c r="I4533" t="s">
        <v>3464</v>
      </c>
      <c r="J4533" s="1">
        <v>5.8070000000000004</v>
      </c>
      <c r="K4533">
        <f t="shared" si="75"/>
        <v>5.8070000000000004</v>
      </c>
    </row>
    <row r="4534" spans="1:11" hidden="1" x14ac:dyDescent="0.25">
      <c r="A4534" t="s">
        <v>3350</v>
      </c>
      <c r="B4534" t="s">
        <v>624</v>
      </c>
      <c r="C4534">
        <v>1</v>
      </c>
      <c r="D4534">
        <v>5000000</v>
      </c>
      <c r="E4534">
        <v>408</v>
      </c>
      <c r="F4534" s="2">
        <v>6110</v>
      </c>
      <c r="G4534">
        <v>349620</v>
      </c>
      <c r="H4534">
        <v>0</v>
      </c>
      <c r="I4534" t="s">
        <v>3465</v>
      </c>
      <c r="J4534" s="1">
        <v>5.7990000000000004</v>
      </c>
      <c r="K4534">
        <f t="shared" si="75"/>
        <v>5.7990000000000004</v>
      </c>
    </row>
    <row r="4535" spans="1:11" hidden="1" x14ac:dyDescent="0.25">
      <c r="A4535" t="s">
        <v>3350</v>
      </c>
      <c r="B4535" t="s">
        <v>624</v>
      </c>
      <c r="C4535">
        <v>1</v>
      </c>
      <c r="D4535">
        <v>5000000</v>
      </c>
      <c r="E4535">
        <v>408</v>
      </c>
      <c r="F4535" s="2">
        <v>6120</v>
      </c>
      <c r="G4535">
        <v>349488</v>
      </c>
      <c r="H4535">
        <v>0</v>
      </c>
      <c r="I4535" t="s">
        <v>3465</v>
      </c>
      <c r="J4535" s="1">
        <v>5.8079999999999998</v>
      </c>
      <c r="K4535">
        <f t="shared" si="75"/>
        <v>5.8079999999999998</v>
      </c>
    </row>
    <row r="4536" spans="1:11" hidden="1" x14ac:dyDescent="0.25">
      <c r="A4536" t="s">
        <v>3350</v>
      </c>
      <c r="B4536" t="s">
        <v>624</v>
      </c>
      <c r="C4536">
        <v>1</v>
      </c>
      <c r="D4536">
        <v>5000000</v>
      </c>
      <c r="E4536">
        <v>408</v>
      </c>
      <c r="F4536" s="2">
        <v>6102</v>
      </c>
      <c r="G4536">
        <v>349728</v>
      </c>
      <c r="H4536">
        <v>0</v>
      </c>
      <c r="I4536" t="s">
        <v>3466</v>
      </c>
      <c r="J4536" s="1">
        <v>5.79</v>
      </c>
      <c r="K4536">
        <f t="shared" si="75"/>
        <v>5.79</v>
      </c>
    </row>
    <row r="4537" spans="1:11" x14ac:dyDescent="0.25">
      <c r="A4537" t="s">
        <v>3350</v>
      </c>
      <c r="B4537" t="s">
        <v>456</v>
      </c>
      <c r="C4537">
        <v>3</v>
      </c>
      <c r="D4537">
        <v>50000</v>
      </c>
      <c r="E4537">
        <v>929</v>
      </c>
      <c r="F4537" s="2">
        <v>1936</v>
      </c>
      <c r="G4537">
        <v>47404</v>
      </c>
      <c r="H4537">
        <v>0</v>
      </c>
      <c r="I4537" t="s">
        <v>3467</v>
      </c>
      <c r="J4537" s="1">
        <v>3.7189999999999999</v>
      </c>
      <c r="K4537">
        <f t="shared" si="75"/>
        <v>3.7189999999999999</v>
      </c>
    </row>
    <row r="4538" spans="1:11" x14ac:dyDescent="0.25">
      <c r="A4538" t="s">
        <v>3350</v>
      </c>
      <c r="B4538" t="s">
        <v>456</v>
      </c>
      <c r="C4538">
        <v>3</v>
      </c>
      <c r="D4538">
        <v>500000</v>
      </c>
      <c r="E4538">
        <v>929</v>
      </c>
      <c r="F4538" s="2">
        <v>5441</v>
      </c>
      <c r="G4538">
        <v>128116</v>
      </c>
      <c r="H4538">
        <v>0</v>
      </c>
      <c r="I4538" t="s">
        <v>3468</v>
      </c>
      <c r="J4538" s="1">
        <v>1.887</v>
      </c>
      <c r="K4538">
        <f t="shared" si="75"/>
        <v>1.887</v>
      </c>
    </row>
    <row r="4539" spans="1:11" x14ac:dyDescent="0.25">
      <c r="A4539" t="s">
        <v>3350</v>
      </c>
      <c r="B4539" t="s">
        <v>456</v>
      </c>
      <c r="C4539">
        <v>3</v>
      </c>
      <c r="D4539">
        <v>5000000</v>
      </c>
      <c r="E4539">
        <v>929</v>
      </c>
      <c r="F4539" s="2">
        <v>35506</v>
      </c>
      <c r="G4539">
        <v>640124</v>
      </c>
      <c r="H4539">
        <v>0</v>
      </c>
      <c r="I4539" t="s">
        <v>3469</v>
      </c>
      <c r="J4539" s="1">
        <v>12.282</v>
      </c>
      <c r="K4539">
        <f t="shared" si="75"/>
        <v>12.282</v>
      </c>
    </row>
    <row r="4540" spans="1:11" x14ac:dyDescent="0.25">
      <c r="A4540" t="s">
        <v>3350</v>
      </c>
      <c r="B4540" t="s">
        <v>456</v>
      </c>
      <c r="C4540">
        <v>3</v>
      </c>
      <c r="D4540">
        <v>5000000</v>
      </c>
      <c r="E4540">
        <v>929</v>
      </c>
      <c r="F4540" s="2">
        <v>33314</v>
      </c>
      <c r="G4540">
        <v>648620</v>
      </c>
      <c r="H4540">
        <v>0</v>
      </c>
      <c r="I4540" t="s">
        <v>3470</v>
      </c>
      <c r="J4540" s="1">
        <v>11.019</v>
      </c>
      <c r="K4540">
        <f t="shared" si="75"/>
        <v>11.019</v>
      </c>
    </row>
    <row r="4541" spans="1:11" x14ac:dyDescent="0.25">
      <c r="A4541" t="s">
        <v>3350</v>
      </c>
      <c r="B4541" t="s">
        <v>456</v>
      </c>
      <c r="C4541">
        <v>3</v>
      </c>
      <c r="D4541">
        <v>5000000</v>
      </c>
      <c r="E4541">
        <v>929</v>
      </c>
      <c r="F4541" s="2">
        <v>32507</v>
      </c>
      <c r="G4541">
        <v>647396</v>
      </c>
      <c r="H4541">
        <v>0</v>
      </c>
      <c r="I4541" t="s">
        <v>3471</v>
      </c>
      <c r="J4541" s="1">
        <v>11.38</v>
      </c>
      <c r="K4541">
        <f t="shared" si="75"/>
        <v>11.38</v>
      </c>
    </row>
    <row r="4542" spans="1:11" x14ac:dyDescent="0.25">
      <c r="A4542" t="s">
        <v>3350</v>
      </c>
      <c r="B4542" t="s">
        <v>456</v>
      </c>
      <c r="C4542">
        <v>3</v>
      </c>
      <c r="D4542">
        <v>5000000</v>
      </c>
      <c r="E4542">
        <v>929</v>
      </c>
      <c r="F4542" s="2">
        <v>31342</v>
      </c>
      <c r="G4542">
        <v>647004</v>
      </c>
      <c r="H4542">
        <v>0</v>
      </c>
      <c r="I4542" t="s">
        <v>3472</v>
      </c>
      <c r="J4542" s="1">
        <v>10.411</v>
      </c>
      <c r="K4542">
        <f t="shared" si="75"/>
        <v>10.411</v>
      </c>
    </row>
    <row r="4543" spans="1:11" x14ac:dyDescent="0.25">
      <c r="A4543" t="s">
        <v>3350</v>
      </c>
      <c r="B4543" t="s">
        <v>456</v>
      </c>
      <c r="C4543">
        <v>3</v>
      </c>
      <c r="D4543">
        <v>5000000</v>
      </c>
      <c r="E4543">
        <v>929</v>
      </c>
      <c r="F4543" s="2">
        <v>34867</v>
      </c>
      <c r="G4543">
        <v>648348</v>
      </c>
      <c r="H4543">
        <v>0</v>
      </c>
      <c r="I4543" t="s">
        <v>3473</v>
      </c>
      <c r="J4543" s="1">
        <v>12.026999999999999</v>
      </c>
      <c r="K4543">
        <f t="shared" si="75"/>
        <v>12.026999999999999</v>
      </c>
    </row>
    <row r="4544" spans="1:11" x14ac:dyDescent="0.25">
      <c r="A4544" t="s">
        <v>3350</v>
      </c>
      <c r="B4544" t="s">
        <v>456</v>
      </c>
      <c r="C4544">
        <v>3</v>
      </c>
      <c r="D4544">
        <v>5000000</v>
      </c>
      <c r="E4544">
        <v>929</v>
      </c>
      <c r="F4544" s="2">
        <v>32556</v>
      </c>
      <c r="G4544">
        <v>647488</v>
      </c>
      <c r="H4544">
        <v>0</v>
      </c>
      <c r="I4544" t="s">
        <v>3474</v>
      </c>
      <c r="J4544" s="1">
        <v>11.346</v>
      </c>
      <c r="K4544">
        <f t="shared" si="75"/>
        <v>11.346</v>
      </c>
    </row>
    <row r="4545" spans="1:11" hidden="1" x14ac:dyDescent="0.25">
      <c r="A4545" t="s">
        <v>3350</v>
      </c>
      <c r="B4545" t="s">
        <v>73</v>
      </c>
      <c r="C4545">
        <v>9</v>
      </c>
      <c r="D4545">
        <v>50000</v>
      </c>
      <c r="E4545">
        <v>335</v>
      </c>
      <c r="F4545" s="2">
        <v>32480</v>
      </c>
      <c r="G4545">
        <v>540972</v>
      </c>
      <c r="H4545">
        <v>0</v>
      </c>
      <c r="I4545" t="s">
        <v>3475</v>
      </c>
      <c r="J4545" s="1">
        <v>22.088000000000001</v>
      </c>
      <c r="K4545">
        <f t="shared" si="75"/>
        <v>22.088000000000001</v>
      </c>
    </row>
    <row r="4546" spans="1:11" hidden="1" x14ac:dyDescent="0.25">
      <c r="A4546" t="s">
        <v>3350</v>
      </c>
      <c r="B4546" t="s">
        <v>73</v>
      </c>
      <c r="C4546">
        <v>9</v>
      </c>
      <c r="D4546">
        <v>500000</v>
      </c>
      <c r="E4546">
        <v>335</v>
      </c>
      <c r="F4546" s="2">
        <v>55658</v>
      </c>
      <c r="G4546">
        <v>797364</v>
      </c>
      <c r="H4546">
        <v>0</v>
      </c>
      <c r="I4546" t="s">
        <v>3476</v>
      </c>
      <c r="J4546" s="1">
        <v>19.678999999999998</v>
      </c>
      <c r="K4546">
        <f t="shared" si="75"/>
        <v>19.678999999999998</v>
      </c>
    </row>
    <row r="4547" spans="1:11" hidden="1" x14ac:dyDescent="0.25">
      <c r="A4547" t="s">
        <v>3350</v>
      </c>
      <c r="B4547" t="s">
        <v>73</v>
      </c>
      <c r="C4547">
        <v>9</v>
      </c>
      <c r="D4547">
        <v>5000000</v>
      </c>
      <c r="E4547">
        <v>335</v>
      </c>
      <c r="F4547" s="2">
        <v>282426</v>
      </c>
      <c r="G4547">
        <v>1290004</v>
      </c>
      <c r="H4547">
        <v>0</v>
      </c>
      <c r="I4547" t="s">
        <v>3477</v>
      </c>
      <c r="J4547" s="1">
        <v>198.41</v>
      </c>
      <c r="K4547">
        <f t="shared" ref="K4547:K4610" si="76">VALUE(J4547)</f>
        <v>198.41</v>
      </c>
    </row>
    <row r="4548" spans="1:11" hidden="1" x14ac:dyDescent="0.25">
      <c r="A4548" t="s">
        <v>3350</v>
      </c>
      <c r="B4548" t="s">
        <v>134</v>
      </c>
      <c r="C4548">
        <v>3</v>
      </c>
      <c r="D4548">
        <v>50000</v>
      </c>
      <c r="E4548">
        <v>1041</v>
      </c>
      <c r="F4548" s="2">
        <v>1158</v>
      </c>
      <c r="G4548">
        <v>88568</v>
      </c>
      <c r="H4548">
        <v>0</v>
      </c>
      <c r="I4548" t="s">
        <v>3478</v>
      </c>
      <c r="J4548" s="1">
        <v>1.8149999999999999</v>
      </c>
      <c r="K4548">
        <f t="shared" si="76"/>
        <v>1.8149999999999999</v>
      </c>
    </row>
    <row r="4549" spans="1:11" hidden="1" x14ac:dyDescent="0.25">
      <c r="A4549" t="s">
        <v>3350</v>
      </c>
      <c r="B4549" t="s">
        <v>134</v>
      </c>
      <c r="C4549">
        <v>3</v>
      </c>
      <c r="D4549">
        <v>500000</v>
      </c>
      <c r="E4549">
        <v>1041</v>
      </c>
      <c r="F4549" s="2">
        <v>2220</v>
      </c>
      <c r="G4549">
        <v>237560</v>
      </c>
      <c r="H4549">
        <v>0</v>
      </c>
      <c r="I4549" t="s">
        <v>3479</v>
      </c>
      <c r="J4549" s="1">
        <v>1.2669999999999999</v>
      </c>
      <c r="K4549">
        <f t="shared" si="76"/>
        <v>1.2669999999999999</v>
      </c>
    </row>
    <row r="4550" spans="1:11" hidden="1" x14ac:dyDescent="0.25">
      <c r="A4550" t="s">
        <v>3350</v>
      </c>
      <c r="B4550" t="s">
        <v>134</v>
      </c>
      <c r="C4550">
        <v>3</v>
      </c>
      <c r="D4550">
        <v>5000000</v>
      </c>
      <c r="E4550">
        <v>1041</v>
      </c>
      <c r="F4550" s="2">
        <v>12925</v>
      </c>
      <c r="G4550">
        <v>865168</v>
      </c>
      <c r="H4550">
        <v>0</v>
      </c>
      <c r="I4550" t="s">
        <v>3480</v>
      </c>
      <c r="J4550" s="1">
        <v>8.7629999999999999</v>
      </c>
      <c r="K4550">
        <f t="shared" si="76"/>
        <v>8.7629999999999999</v>
      </c>
    </row>
    <row r="4551" spans="1:11" hidden="1" x14ac:dyDescent="0.25">
      <c r="A4551" t="s">
        <v>3350</v>
      </c>
      <c r="B4551" t="s">
        <v>134</v>
      </c>
      <c r="C4551">
        <v>3</v>
      </c>
      <c r="D4551">
        <v>5000000</v>
      </c>
      <c r="E4551">
        <v>1041</v>
      </c>
      <c r="F4551" s="2">
        <v>12799</v>
      </c>
      <c r="G4551">
        <v>848700</v>
      </c>
      <c r="H4551">
        <v>0</v>
      </c>
      <c r="I4551" t="s">
        <v>3481</v>
      </c>
      <c r="J4551" s="1">
        <v>8.1940000000000008</v>
      </c>
      <c r="K4551">
        <f t="shared" si="76"/>
        <v>8.1940000000000008</v>
      </c>
    </row>
    <row r="4552" spans="1:11" hidden="1" x14ac:dyDescent="0.25">
      <c r="A4552" t="s">
        <v>3350</v>
      </c>
      <c r="B4552" t="s">
        <v>134</v>
      </c>
      <c r="C4552">
        <v>3</v>
      </c>
      <c r="D4552">
        <v>5000000</v>
      </c>
      <c r="E4552">
        <v>1041</v>
      </c>
      <c r="F4552" s="2">
        <v>12765</v>
      </c>
      <c r="G4552">
        <v>866048</v>
      </c>
      <c r="H4552">
        <v>0</v>
      </c>
      <c r="I4552" t="s">
        <v>3482</v>
      </c>
      <c r="J4552" s="1">
        <v>8.1890000000000001</v>
      </c>
      <c r="K4552">
        <f t="shared" si="76"/>
        <v>8.1890000000000001</v>
      </c>
    </row>
    <row r="4553" spans="1:11" hidden="1" x14ac:dyDescent="0.25">
      <c r="A4553" t="s">
        <v>3350</v>
      </c>
      <c r="B4553" t="s">
        <v>134</v>
      </c>
      <c r="C4553">
        <v>3</v>
      </c>
      <c r="D4553">
        <v>5000000</v>
      </c>
      <c r="E4553">
        <v>1041</v>
      </c>
      <c r="F4553" s="2">
        <v>12739</v>
      </c>
      <c r="G4553">
        <v>866676</v>
      </c>
      <c r="H4553">
        <v>0</v>
      </c>
      <c r="I4553" t="s">
        <v>3483</v>
      </c>
      <c r="J4553" s="1">
        <v>8.1579999999999995</v>
      </c>
      <c r="K4553">
        <f t="shared" si="76"/>
        <v>8.1579999999999995</v>
      </c>
    </row>
    <row r="4554" spans="1:11" hidden="1" x14ac:dyDescent="0.25">
      <c r="A4554" t="s">
        <v>3350</v>
      </c>
      <c r="B4554" t="s">
        <v>134</v>
      </c>
      <c r="C4554">
        <v>3</v>
      </c>
      <c r="D4554">
        <v>5000000</v>
      </c>
      <c r="E4554">
        <v>1041</v>
      </c>
      <c r="F4554" s="2">
        <v>13051</v>
      </c>
      <c r="G4554">
        <v>865416</v>
      </c>
      <c r="H4554">
        <v>0</v>
      </c>
      <c r="I4554" t="s">
        <v>3484</v>
      </c>
      <c r="J4554" s="1">
        <v>8.4920000000000009</v>
      </c>
      <c r="K4554">
        <f t="shared" si="76"/>
        <v>8.4920000000000009</v>
      </c>
    </row>
    <row r="4555" spans="1:11" hidden="1" x14ac:dyDescent="0.25">
      <c r="A4555" t="s">
        <v>3350</v>
      </c>
      <c r="B4555" t="s">
        <v>134</v>
      </c>
      <c r="C4555">
        <v>3</v>
      </c>
      <c r="D4555">
        <v>5000000</v>
      </c>
      <c r="E4555">
        <v>1041</v>
      </c>
      <c r="F4555" s="2">
        <v>12770</v>
      </c>
      <c r="G4555">
        <v>865276</v>
      </c>
      <c r="H4555">
        <v>0</v>
      </c>
      <c r="I4555" t="s">
        <v>3485</v>
      </c>
      <c r="J4555" s="1">
        <v>8.2309999999999999</v>
      </c>
      <c r="K4555">
        <f t="shared" si="76"/>
        <v>8.2309999999999999</v>
      </c>
    </row>
    <row r="4556" spans="1:11" hidden="1" x14ac:dyDescent="0.25">
      <c r="A4556" t="s">
        <v>3350</v>
      </c>
      <c r="B4556" t="s">
        <v>77</v>
      </c>
      <c r="C4556">
        <v>2</v>
      </c>
      <c r="D4556">
        <v>50000</v>
      </c>
      <c r="E4556">
        <v>802</v>
      </c>
      <c r="F4556" t="s">
        <v>1684</v>
      </c>
      <c r="G4556">
        <v>2688</v>
      </c>
      <c r="H4556">
        <v>0</v>
      </c>
      <c r="I4556" t="s">
        <v>3486</v>
      </c>
      <c r="J4556" s="1">
        <v>0.626</v>
      </c>
      <c r="K4556">
        <f t="shared" si="76"/>
        <v>0.626</v>
      </c>
    </row>
    <row r="4557" spans="1:11" hidden="1" x14ac:dyDescent="0.25">
      <c r="A4557" t="s">
        <v>3350</v>
      </c>
      <c r="B4557" t="s">
        <v>77</v>
      </c>
      <c r="C4557">
        <v>2</v>
      </c>
      <c r="D4557">
        <v>500000</v>
      </c>
      <c r="E4557">
        <v>802</v>
      </c>
      <c r="F4557" s="2">
        <v>6155</v>
      </c>
      <c r="G4557">
        <v>42744</v>
      </c>
      <c r="H4557">
        <v>0</v>
      </c>
      <c r="I4557" t="s">
        <v>3487</v>
      </c>
      <c r="J4557" s="1">
        <v>3.0539999999999998</v>
      </c>
      <c r="K4557">
        <f t="shared" si="76"/>
        <v>3.0539999999999998</v>
      </c>
    </row>
    <row r="4558" spans="1:11" hidden="1" x14ac:dyDescent="0.25">
      <c r="A4558" t="s">
        <v>3350</v>
      </c>
      <c r="B4558" t="s">
        <v>77</v>
      </c>
      <c r="C4558">
        <v>2</v>
      </c>
      <c r="D4558">
        <v>5000000</v>
      </c>
      <c r="E4558">
        <v>802</v>
      </c>
      <c r="F4558" s="2">
        <v>61144</v>
      </c>
      <c r="G4558">
        <v>338872</v>
      </c>
      <c r="H4558">
        <v>0</v>
      </c>
      <c r="I4558" t="s">
        <v>3488</v>
      </c>
      <c r="J4558" s="1">
        <v>30.033000000000001</v>
      </c>
      <c r="K4558">
        <f t="shared" si="76"/>
        <v>30.033000000000001</v>
      </c>
    </row>
    <row r="4559" spans="1:11" hidden="1" x14ac:dyDescent="0.25">
      <c r="A4559" t="s">
        <v>3350</v>
      </c>
      <c r="B4559" t="s">
        <v>77</v>
      </c>
      <c r="C4559">
        <v>2</v>
      </c>
      <c r="D4559">
        <v>5000000</v>
      </c>
      <c r="E4559">
        <v>802</v>
      </c>
      <c r="F4559" s="2">
        <v>61065</v>
      </c>
      <c r="G4559">
        <v>339228</v>
      </c>
      <c r="H4559">
        <v>0</v>
      </c>
      <c r="I4559" t="s">
        <v>3489</v>
      </c>
      <c r="J4559" s="1">
        <v>29.248999999999999</v>
      </c>
      <c r="K4559">
        <f t="shared" si="76"/>
        <v>29.248999999999999</v>
      </c>
    </row>
    <row r="4560" spans="1:11" hidden="1" x14ac:dyDescent="0.25">
      <c r="A4560" t="s">
        <v>3350</v>
      </c>
      <c r="B4560" t="s">
        <v>77</v>
      </c>
      <c r="C4560">
        <v>2</v>
      </c>
      <c r="D4560">
        <v>5000000</v>
      </c>
      <c r="E4560">
        <v>802</v>
      </c>
      <c r="F4560" s="2">
        <v>60955</v>
      </c>
      <c r="G4560">
        <v>339492</v>
      </c>
      <c r="H4560">
        <v>0</v>
      </c>
      <c r="I4560" t="s">
        <v>3490</v>
      </c>
      <c r="J4560" s="1">
        <v>29.32</v>
      </c>
      <c r="K4560">
        <f t="shared" si="76"/>
        <v>29.32</v>
      </c>
    </row>
    <row r="4561" spans="1:11" hidden="1" x14ac:dyDescent="0.25">
      <c r="A4561" t="s">
        <v>3350</v>
      </c>
      <c r="B4561" t="s">
        <v>77</v>
      </c>
      <c r="C4561">
        <v>2</v>
      </c>
      <c r="D4561">
        <v>5000000</v>
      </c>
      <c r="E4561">
        <v>802</v>
      </c>
      <c r="F4561" s="2">
        <v>61096</v>
      </c>
      <c r="G4561">
        <v>339476</v>
      </c>
      <c r="H4561">
        <v>0</v>
      </c>
      <c r="I4561" t="s">
        <v>3491</v>
      </c>
      <c r="J4561" s="1">
        <v>29.07</v>
      </c>
      <c r="K4561">
        <f t="shared" si="76"/>
        <v>29.07</v>
      </c>
    </row>
    <row r="4562" spans="1:11" hidden="1" x14ac:dyDescent="0.25">
      <c r="A4562" t="s">
        <v>3350</v>
      </c>
      <c r="B4562" t="s">
        <v>77</v>
      </c>
      <c r="C4562">
        <v>2</v>
      </c>
      <c r="D4562">
        <v>5000000</v>
      </c>
      <c r="E4562">
        <v>802</v>
      </c>
      <c r="F4562" s="2">
        <v>61082</v>
      </c>
      <c r="G4562">
        <v>387604</v>
      </c>
      <c r="H4562">
        <v>0</v>
      </c>
      <c r="I4562" t="s">
        <v>3492</v>
      </c>
      <c r="J4562" s="1">
        <v>29.251999999999999</v>
      </c>
      <c r="K4562">
        <f t="shared" si="76"/>
        <v>29.251999999999999</v>
      </c>
    </row>
    <row r="4563" spans="1:11" hidden="1" x14ac:dyDescent="0.25">
      <c r="A4563" t="s">
        <v>3350</v>
      </c>
      <c r="B4563" t="s">
        <v>77</v>
      </c>
      <c r="C4563">
        <v>2</v>
      </c>
      <c r="D4563">
        <v>5000000</v>
      </c>
      <c r="E4563">
        <v>802</v>
      </c>
      <c r="F4563" s="2">
        <v>61106</v>
      </c>
      <c r="G4563">
        <v>339084</v>
      </c>
      <c r="H4563">
        <v>0</v>
      </c>
      <c r="I4563" t="s">
        <v>3493</v>
      </c>
      <c r="J4563" s="1">
        <v>29.309000000000001</v>
      </c>
      <c r="K4563">
        <f t="shared" si="76"/>
        <v>29.309000000000001</v>
      </c>
    </row>
    <row r="4564" spans="1:11" hidden="1" x14ac:dyDescent="0.25">
      <c r="A4564" t="s">
        <v>3350</v>
      </c>
      <c r="B4564" t="s">
        <v>146</v>
      </c>
      <c r="C4564">
        <v>3</v>
      </c>
      <c r="D4564">
        <v>50000</v>
      </c>
      <c r="E4564">
        <v>929</v>
      </c>
      <c r="F4564" t="s">
        <v>352</v>
      </c>
      <c r="G4564">
        <v>14884</v>
      </c>
      <c r="H4564">
        <v>0</v>
      </c>
      <c r="I4564" t="s">
        <v>3494</v>
      </c>
      <c r="J4564" s="1">
        <v>0.52900000000000003</v>
      </c>
      <c r="K4564">
        <f t="shared" si="76"/>
        <v>0.52900000000000003</v>
      </c>
    </row>
    <row r="4565" spans="1:11" hidden="1" x14ac:dyDescent="0.25">
      <c r="A4565" t="s">
        <v>3350</v>
      </c>
      <c r="B4565" t="s">
        <v>146</v>
      </c>
      <c r="C4565">
        <v>3</v>
      </c>
      <c r="D4565">
        <v>500000</v>
      </c>
      <c r="E4565">
        <v>929</v>
      </c>
      <c r="F4565" s="2">
        <v>5078</v>
      </c>
      <c r="G4565">
        <v>246004</v>
      </c>
      <c r="H4565">
        <v>0</v>
      </c>
      <c r="I4565" t="s">
        <v>3495</v>
      </c>
      <c r="J4565" s="1">
        <v>2.75</v>
      </c>
      <c r="K4565">
        <f t="shared" si="76"/>
        <v>2.75</v>
      </c>
    </row>
    <row r="4566" spans="1:11" hidden="1" x14ac:dyDescent="0.25">
      <c r="A4566" t="s">
        <v>3350</v>
      </c>
      <c r="B4566" t="s">
        <v>146</v>
      </c>
      <c r="C4566">
        <v>3</v>
      </c>
      <c r="D4566">
        <v>5000000</v>
      </c>
      <c r="E4566">
        <v>929</v>
      </c>
      <c r="F4566" s="2">
        <v>51040</v>
      </c>
      <c r="G4566">
        <v>1359964</v>
      </c>
      <c r="H4566">
        <v>0</v>
      </c>
      <c r="I4566" t="s">
        <v>3496</v>
      </c>
      <c r="J4566" s="1">
        <v>26.131</v>
      </c>
      <c r="K4566">
        <f t="shared" si="76"/>
        <v>26.131</v>
      </c>
    </row>
    <row r="4567" spans="1:11" hidden="1" x14ac:dyDescent="0.25">
      <c r="A4567" t="s">
        <v>3350</v>
      </c>
      <c r="B4567" t="s">
        <v>146</v>
      </c>
      <c r="C4567">
        <v>3</v>
      </c>
      <c r="D4567">
        <v>5000000</v>
      </c>
      <c r="E4567">
        <v>929</v>
      </c>
      <c r="F4567" s="2">
        <v>51126</v>
      </c>
      <c r="G4567">
        <v>1183056</v>
      </c>
      <c r="H4567">
        <v>0</v>
      </c>
      <c r="I4567" t="s">
        <v>3497</v>
      </c>
      <c r="J4567" s="1">
        <v>25.504999999999999</v>
      </c>
      <c r="K4567">
        <f t="shared" si="76"/>
        <v>25.504999999999999</v>
      </c>
    </row>
    <row r="4568" spans="1:11" hidden="1" x14ac:dyDescent="0.25">
      <c r="A4568" t="s">
        <v>3350</v>
      </c>
      <c r="B4568" t="s">
        <v>146</v>
      </c>
      <c r="C4568">
        <v>3</v>
      </c>
      <c r="D4568">
        <v>5000000</v>
      </c>
      <c r="E4568">
        <v>929</v>
      </c>
      <c r="F4568" s="2">
        <v>51152</v>
      </c>
      <c r="G4568">
        <v>1030688</v>
      </c>
      <c r="H4568">
        <v>0</v>
      </c>
      <c r="I4568" t="s">
        <v>3498</v>
      </c>
      <c r="J4568" s="1">
        <v>25.440999999999999</v>
      </c>
      <c r="K4568">
        <f t="shared" si="76"/>
        <v>25.440999999999999</v>
      </c>
    </row>
    <row r="4569" spans="1:11" hidden="1" x14ac:dyDescent="0.25">
      <c r="A4569" t="s">
        <v>3350</v>
      </c>
      <c r="B4569" t="s">
        <v>146</v>
      </c>
      <c r="C4569">
        <v>3</v>
      </c>
      <c r="D4569">
        <v>5000000</v>
      </c>
      <c r="E4569">
        <v>929</v>
      </c>
      <c r="F4569" s="2">
        <v>51052</v>
      </c>
      <c r="G4569">
        <v>1062116</v>
      </c>
      <c r="H4569">
        <v>0</v>
      </c>
      <c r="I4569" t="s">
        <v>3499</v>
      </c>
      <c r="J4569" s="1">
        <v>25.327999999999999</v>
      </c>
      <c r="K4569">
        <f t="shared" si="76"/>
        <v>25.327999999999999</v>
      </c>
    </row>
    <row r="4570" spans="1:11" hidden="1" x14ac:dyDescent="0.25">
      <c r="A4570" t="s">
        <v>3350</v>
      </c>
      <c r="B4570" t="s">
        <v>146</v>
      </c>
      <c r="C4570">
        <v>3</v>
      </c>
      <c r="D4570">
        <v>5000000</v>
      </c>
      <c r="E4570">
        <v>929</v>
      </c>
      <c r="F4570" s="2">
        <v>51023</v>
      </c>
      <c r="G4570">
        <v>1177992</v>
      </c>
      <c r="H4570">
        <v>0</v>
      </c>
      <c r="I4570" t="s">
        <v>3500</v>
      </c>
      <c r="J4570" s="1">
        <v>25.510999999999999</v>
      </c>
      <c r="K4570">
        <f t="shared" si="76"/>
        <v>25.510999999999999</v>
      </c>
    </row>
    <row r="4571" spans="1:11" hidden="1" x14ac:dyDescent="0.25">
      <c r="A4571" t="s">
        <v>3350</v>
      </c>
      <c r="B4571" t="s">
        <v>146</v>
      </c>
      <c r="C4571">
        <v>3</v>
      </c>
      <c r="D4571">
        <v>5000000</v>
      </c>
      <c r="E4571">
        <v>929</v>
      </c>
      <c r="F4571" s="2">
        <v>51159</v>
      </c>
      <c r="G4571">
        <v>1327992</v>
      </c>
      <c r="H4571">
        <v>0</v>
      </c>
      <c r="I4571" t="s">
        <v>3501</v>
      </c>
      <c r="J4571" s="1">
        <v>25.015000000000001</v>
      </c>
      <c r="K4571">
        <f t="shared" si="76"/>
        <v>25.015000000000001</v>
      </c>
    </row>
    <row r="4572" spans="1:11" x14ac:dyDescent="0.25">
      <c r="A4572" t="s">
        <v>3350</v>
      </c>
      <c r="B4572" t="s">
        <v>60</v>
      </c>
      <c r="C4572">
        <v>2</v>
      </c>
      <c r="D4572">
        <v>50000</v>
      </c>
      <c r="E4572">
        <v>700</v>
      </c>
      <c r="F4572" t="s">
        <v>21</v>
      </c>
      <c r="G4572">
        <v>504</v>
      </c>
      <c r="H4572">
        <v>0</v>
      </c>
      <c r="I4572" t="s">
        <v>3502</v>
      </c>
      <c r="J4572" s="1">
        <v>0.53300000000000003</v>
      </c>
      <c r="K4572">
        <f t="shared" si="76"/>
        <v>0.53300000000000003</v>
      </c>
    </row>
    <row r="4573" spans="1:11" x14ac:dyDescent="0.25">
      <c r="A4573" t="s">
        <v>3350</v>
      </c>
      <c r="B4573" t="s">
        <v>60</v>
      </c>
      <c r="C4573">
        <v>2</v>
      </c>
      <c r="D4573">
        <v>500000</v>
      </c>
      <c r="E4573">
        <v>700</v>
      </c>
      <c r="F4573" t="s">
        <v>3503</v>
      </c>
      <c r="G4573">
        <v>27928</v>
      </c>
      <c r="H4573">
        <v>0</v>
      </c>
      <c r="I4573" t="s">
        <v>3504</v>
      </c>
      <c r="J4573" s="1">
        <v>0.753</v>
      </c>
      <c r="K4573">
        <f t="shared" si="76"/>
        <v>0.753</v>
      </c>
    </row>
    <row r="4574" spans="1:11" x14ac:dyDescent="0.25">
      <c r="A4574" t="s">
        <v>3350</v>
      </c>
      <c r="B4574" t="s">
        <v>60</v>
      </c>
      <c r="C4574">
        <v>2</v>
      </c>
      <c r="D4574">
        <v>5000000</v>
      </c>
      <c r="E4574">
        <v>700</v>
      </c>
      <c r="F4574" s="2">
        <v>9537</v>
      </c>
      <c r="G4574">
        <v>207716</v>
      </c>
      <c r="H4574">
        <v>0</v>
      </c>
      <c r="I4574" t="s">
        <v>3505</v>
      </c>
      <c r="J4574" s="1">
        <v>7.4279999999999999</v>
      </c>
      <c r="K4574">
        <f t="shared" si="76"/>
        <v>7.4279999999999999</v>
      </c>
    </row>
    <row r="4575" spans="1:11" x14ac:dyDescent="0.25">
      <c r="A4575" t="s">
        <v>3350</v>
      </c>
      <c r="B4575" t="s">
        <v>60</v>
      </c>
      <c r="C4575">
        <v>2</v>
      </c>
      <c r="D4575">
        <v>5000000</v>
      </c>
      <c r="E4575">
        <v>700</v>
      </c>
      <c r="F4575" s="2">
        <v>9561</v>
      </c>
      <c r="G4575">
        <v>195988</v>
      </c>
      <c r="H4575">
        <v>0</v>
      </c>
      <c r="I4575" t="s">
        <v>3506</v>
      </c>
      <c r="J4575" s="1">
        <v>6.4429999999999996</v>
      </c>
      <c r="K4575">
        <f t="shared" si="76"/>
        <v>6.4429999999999996</v>
      </c>
    </row>
    <row r="4576" spans="1:11" x14ac:dyDescent="0.25">
      <c r="A4576" t="s">
        <v>3350</v>
      </c>
      <c r="B4576" t="s">
        <v>60</v>
      </c>
      <c r="C4576">
        <v>2</v>
      </c>
      <c r="D4576">
        <v>5000000</v>
      </c>
      <c r="E4576">
        <v>700</v>
      </c>
      <c r="F4576" s="2">
        <v>9526</v>
      </c>
      <c r="G4576">
        <v>180960</v>
      </c>
      <c r="H4576">
        <v>0</v>
      </c>
      <c r="I4576" t="s">
        <v>3507</v>
      </c>
      <c r="J4576" s="1">
        <v>6.4139999999999997</v>
      </c>
      <c r="K4576">
        <f t="shared" si="76"/>
        <v>6.4139999999999997</v>
      </c>
    </row>
    <row r="4577" spans="1:11" x14ac:dyDescent="0.25">
      <c r="A4577" t="s">
        <v>3350</v>
      </c>
      <c r="B4577" t="s">
        <v>60</v>
      </c>
      <c r="C4577">
        <v>2</v>
      </c>
      <c r="D4577">
        <v>5000000</v>
      </c>
      <c r="E4577">
        <v>700</v>
      </c>
      <c r="F4577" s="2">
        <v>9521</v>
      </c>
      <c r="G4577">
        <v>181720</v>
      </c>
      <c r="H4577">
        <v>0</v>
      </c>
      <c r="I4577" t="s">
        <v>3508</v>
      </c>
      <c r="J4577" s="1">
        <v>6.4020000000000001</v>
      </c>
      <c r="K4577">
        <f t="shared" si="76"/>
        <v>6.4020000000000001</v>
      </c>
    </row>
    <row r="4578" spans="1:11" x14ac:dyDescent="0.25">
      <c r="A4578" t="s">
        <v>3350</v>
      </c>
      <c r="B4578" t="s">
        <v>60</v>
      </c>
      <c r="C4578">
        <v>2</v>
      </c>
      <c r="D4578">
        <v>5000000</v>
      </c>
      <c r="E4578">
        <v>700</v>
      </c>
      <c r="F4578" s="2">
        <v>9492</v>
      </c>
      <c r="G4578">
        <v>185764</v>
      </c>
      <c r="H4578">
        <v>0</v>
      </c>
      <c r="I4578" t="s">
        <v>3509</v>
      </c>
      <c r="J4578" s="1">
        <v>6.3789999999999996</v>
      </c>
      <c r="K4578">
        <f t="shared" si="76"/>
        <v>6.3789999999999996</v>
      </c>
    </row>
    <row r="4579" spans="1:11" x14ac:dyDescent="0.25">
      <c r="A4579" t="s">
        <v>3350</v>
      </c>
      <c r="B4579" t="s">
        <v>60</v>
      </c>
      <c r="C4579">
        <v>2</v>
      </c>
      <c r="D4579">
        <v>5000000</v>
      </c>
      <c r="E4579">
        <v>700</v>
      </c>
      <c r="F4579" s="2">
        <v>9566</v>
      </c>
      <c r="G4579">
        <v>182248</v>
      </c>
      <c r="H4579">
        <v>0</v>
      </c>
      <c r="I4579" t="s">
        <v>3510</v>
      </c>
      <c r="J4579" s="1">
        <v>6.46</v>
      </c>
      <c r="K4579">
        <f t="shared" si="76"/>
        <v>6.46</v>
      </c>
    </row>
    <row r="4580" spans="1:11" x14ac:dyDescent="0.25">
      <c r="A4580" t="s">
        <v>3350</v>
      </c>
      <c r="B4580" t="s">
        <v>426</v>
      </c>
      <c r="C4580">
        <v>5</v>
      </c>
      <c r="D4580">
        <v>50000</v>
      </c>
      <c r="E4580">
        <v>1397</v>
      </c>
      <c r="F4580" t="s">
        <v>558</v>
      </c>
      <c r="G4580">
        <v>8</v>
      </c>
      <c r="H4580">
        <v>0</v>
      </c>
      <c r="I4580" t="s">
        <v>3511</v>
      </c>
      <c r="J4580" s="1">
        <v>0.40200000000000002</v>
      </c>
      <c r="K4580">
        <f t="shared" si="76"/>
        <v>0.40200000000000002</v>
      </c>
    </row>
    <row r="4581" spans="1:11" x14ac:dyDescent="0.25">
      <c r="A4581" t="s">
        <v>3350</v>
      </c>
      <c r="B4581" t="s">
        <v>426</v>
      </c>
      <c r="C4581">
        <v>5</v>
      </c>
      <c r="D4581">
        <v>500000</v>
      </c>
      <c r="E4581">
        <v>1397</v>
      </c>
      <c r="F4581" t="s">
        <v>3512</v>
      </c>
      <c r="G4581">
        <v>3136</v>
      </c>
      <c r="H4581">
        <v>0</v>
      </c>
      <c r="I4581" t="s">
        <v>3513</v>
      </c>
      <c r="J4581" s="1">
        <v>0.51400000000000001</v>
      </c>
      <c r="K4581">
        <f t="shared" si="76"/>
        <v>0.51400000000000001</v>
      </c>
    </row>
    <row r="4582" spans="1:11" x14ac:dyDescent="0.25">
      <c r="A4582" t="s">
        <v>3350</v>
      </c>
      <c r="B4582" t="s">
        <v>426</v>
      </c>
      <c r="C4582">
        <v>5</v>
      </c>
      <c r="D4582">
        <v>5000000</v>
      </c>
      <c r="E4582">
        <v>1397</v>
      </c>
      <c r="F4582" s="2">
        <v>3413</v>
      </c>
      <c r="G4582">
        <v>152508</v>
      </c>
      <c r="H4582">
        <v>0</v>
      </c>
      <c r="I4582" t="s">
        <v>3514</v>
      </c>
      <c r="J4582" s="1">
        <v>3.1150000000000002</v>
      </c>
      <c r="K4582">
        <f t="shared" si="76"/>
        <v>3.1150000000000002</v>
      </c>
    </row>
    <row r="4583" spans="1:11" x14ac:dyDescent="0.25">
      <c r="A4583" t="s">
        <v>3350</v>
      </c>
      <c r="B4583" t="s">
        <v>426</v>
      </c>
      <c r="C4583">
        <v>5</v>
      </c>
      <c r="D4583">
        <v>5000000</v>
      </c>
      <c r="E4583">
        <v>1397</v>
      </c>
      <c r="F4583" s="2">
        <v>3407</v>
      </c>
      <c r="G4583">
        <v>152132</v>
      </c>
      <c r="H4583">
        <v>0</v>
      </c>
      <c r="I4583" t="s">
        <v>3515</v>
      </c>
      <c r="J4583" s="1">
        <v>1.4650000000000001</v>
      </c>
      <c r="K4583">
        <f t="shared" si="76"/>
        <v>1.4650000000000001</v>
      </c>
    </row>
    <row r="4584" spans="1:11" x14ac:dyDescent="0.25">
      <c r="A4584" t="s">
        <v>3350</v>
      </c>
      <c r="B4584" t="s">
        <v>426</v>
      </c>
      <c r="C4584">
        <v>5</v>
      </c>
      <c r="D4584">
        <v>5000000</v>
      </c>
      <c r="E4584">
        <v>1397</v>
      </c>
      <c r="F4584" s="2">
        <v>3397</v>
      </c>
      <c r="G4584">
        <v>151988</v>
      </c>
      <c r="H4584">
        <v>0</v>
      </c>
      <c r="I4584" t="s">
        <v>3516</v>
      </c>
      <c r="J4584" s="1">
        <v>1.462</v>
      </c>
      <c r="K4584">
        <f t="shared" si="76"/>
        <v>1.462</v>
      </c>
    </row>
    <row r="4585" spans="1:11" x14ac:dyDescent="0.25">
      <c r="A4585" t="s">
        <v>3350</v>
      </c>
      <c r="B4585" t="s">
        <v>426</v>
      </c>
      <c r="C4585">
        <v>5</v>
      </c>
      <c r="D4585">
        <v>5000000</v>
      </c>
      <c r="E4585">
        <v>1397</v>
      </c>
      <c r="F4585" s="2">
        <v>3400</v>
      </c>
      <c r="G4585">
        <v>152008</v>
      </c>
      <c r="H4585">
        <v>0</v>
      </c>
      <c r="I4585" t="s">
        <v>3517</v>
      </c>
      <c r="J4585" s="1">
        <v>1.456</v>
      </c>
      <c r="K4585">
        <f t="shared" si="76"/>
        <v>1.456</v>
      </c>
    </row>
    <row r="4586" spans="1:11" x14ac:dyDescent="0.25">
      <c r="A4586" t="s">
        <v>3350</v>
      </c>
      <c r="B4586" t="s">
        <v>426</v>
      </c>
      <c r="C4586">
        <v>5</v>
      </c>
      <c r="D4586">
        <v>5000000</v>
      </c>
      <c r="E4586">
        <v>1397</v>
      </c>
      <c r="F4586" s="2">
        <v>3396</v>
      </c>
      <c r="G4586">
        <v>152008</v>
      </c>
      <c r="H4586">
        <v>0</v>
      </c>
      <c r="I4586" t="s">
        <v>3518</v>
      </c>
      <c r="J4586" s="1">
        <v>1.454</v>
      </c>
      <c r="K4586">
        <f t="shared" si="76"/>
        <v>1.454</v>
      </c>
    </row>
    <row r="4587" spans="1:11" x14ac:dyDescent="0.25">
      <c r="A4587" t="s">
        <v>3350</v>
      </c>
      <c r="B4587" t="s">
        <v>426</v>
      </c>
      <c r="C4587">
        <v>5</v>
      </c>
      <c r="D4587">
        <v>5000000</v>
      </c>
      <c r="E4587">
        <v>1397</v>
      </c>
      <c r="F4587" s="2">
        <v>3406</v>
      </c>
      <c r="G4587">
        <v>152216</v>
      </c>
      <c r="H4587">
        <v>0</v>
      </c>
      <c r="I4587" t="s">
        <v>3519</v>
      </c>
      <c r="J4587" s="1">
        <v>1.458</v>
      </c>
      <c r="K4587">
        <f t="shared" si="76"/>
        <v>1.458</v>
      </c>
    </row>
    <row r="4588" spans="1:11" hidden="1" x14ac:dyDescent="0.25">
      <c r="A4588" t="s">
        <v>3350</v>
      </c>
      <c r="B4588" t="s">
        <v>94</v>
      </c>
      <c r="C4588">
        <v>2</v>
      </c>
      <c r="D4588">
        <v>50000</v>
      </c>
      <c r="E4588">
        <v>701</v>
      </c>
      <c r="F4588" t="s">
        <v>1591</v>
      </c>
      <c r="G4588">
        <v>8</v>
      </c>
      <c r="H4588">
        <v>0</v>
      </c>
      <c r="I4588" t="s">
        <v>3520</v>
      </c>
      <c r="J4588" s="1">
        <v>0.34599999999999997</v>
      </c>
      <c r="K4588">
        <f t="shared" si="76"/>
        <v>0.34599999999999997</v>
      </c>
    </row>
    <row r="4589" spans="1:11" hidden="1" x14ac:dyDescent="0.25">
      <c r="A4589" t="s">
        <v>3350</v>
      </c>
      <c r="B4589" t="s">
        <v>94</v>
      </c>
      <c r="C4589">
        <v>2</v>
      </c>
      <c r="D4589">
        <v>500000</v>
      </c>
      <c r="E4589">
        <v>701</v>
      </c>
      <c r="F4589" t="s">
        <v>203</v>
      </c>
      <c r="G4589">
        <v>15256</v>
      </c>
      <c r="H4589">
        <v>0</v>
      </c>
      <c r="I4589" t="s">
        <v>3521</v>
      </c>
      <c r="J4589" s="1">
        <v>0.42599999999999999</v>
      </c>
      <c r="K4589">
        <f t="shared" si="76"/>
        <v>0.42599999999999999</v>
      </c>
    </row>
    <row r="4590" spans="1:11" hidden="1" x14ac:dyDescent="0.25">
      <c r="A4590" t="s">
        <v>3350</v>
      </c>
      <c r="B4590" t="s">
        <v>94</v>
      </c>
      <c r="C4590">
        <v>2</v>
      </c>
      <c r="D4590">
        <v>5000000</v>
      </c>
      <c r="E4590">
        <v>701</v>
      </c>
      <c r="F4590" s="2">
        <v>3921</v>
      </c>
      <c r="G4590">
        <v>152888</v>
      </c>
      <c r="H4590">
        <v>0</v>
      </c>
      <c r="I4590" t="s">
        <v>3522</v>
      </c>
      <c r="J4590" s="1">
        <v>3.968</v>
      </c>
      <c r="K4590">
        <f t="shared" si="76"/>
        <v>3.968</v>
      </c>
    </row>
    <row r="4591" spans="1:11" hidden="1" x14ac:dyDescent="0.25">
      <c r="A4591" t="s">
        <v>3350</v>
      </c>
      <c r="B4591" t="s">
        <v>94</v>
      </c>
      <c r="C4591">
        <v>2</v>
      </c>
      <c r="D4591">
        <v>5000000</v>
      </c>
      <c r="E4591">
        <v>701</v>
      </c>
      <c r="F4591" s="2">
        <v>3890</v>
      </c>
      <c r="G4591">
        <v>149496</v>
      </c>
      <c r="H4591">
        <v>0</v>
      </c>
      <c r="I4591" t="s">
        <v>3523</v>
      </c>
      <c r="J4591" s="1">
        <v>2.6970000000000001</v>
      </c>
      <c r="K4591">
        <f t="shared" si="76"/>
        <v>2.6970000000000001</v>
      </c>
    </row>
    <row r="4592" spans="1:11" hidden="1" x14ac:dyDescent="0.25">
      <c r="A4592" t="s">
        <v>3350</v>
      </c>
      <c r="B4592" t="s">
        <v>94</v>
      </c>
      <c r="C4592">
        <v>2</v>
      </c>
      <c r="D4592">
        <v>5000000</v>
      </c>
      <c r="E4592">
        <v>701</v>
      </c>
      <c r="F4592" s="2">
        <v>3892</v>
      </c>
      <c r="G4592">
        <v>141520</v>
      </c>
      <c r="H4592">
        <v>0</v>
      </c>
      <c r="I4592" t="s">
        <v>3524</v>
      </c>
      <c r="J4592" s="1">
        <v>2.6909999999999998</v>
      </c>
      <c r="K4592">
        <f t="shared" si="76"/>
        <v>2.6909999999999998</v>
      </c>
    </row>
    <row r="4593" spans="1:11" hidden="1" x14ac:dyDescent="0.25">
      <c r="A4593" t="s">
        <v>3350</v>
      </c>
      <c r="B4593" t="s">
        <v>94</v>
      </c>
      <c r="C4593">
        <v>2</v>
      </c>
      <c r="D4593">
        <v>5000000</v>
      </c>
      <c r="E4593">
        <v>701</v>
      </c>
      <c r="F4593" s="2">
        <v>3877</v>
      </c>
      <c r="G4593">
        <v>141284</v>
      </c>
      <c r="H4593">
        <v>0</v>
      </c>
      <c r="I4593" t="s">
        <v>3525</v>
      </c>
      <c r="J4593" s="1">
        <v>2.69</v>
      </c>
      <c r="K4593">
        <f t="shared" si="76"/>
        <v>2.69</v>
      </c>
    </row>
    <row r="4594" spans="1:11" hidden="1" x14ac:dyDescent="0.25">
      <c r="A4594" t="s">
        <v>3350</v>
      </c>
      <c r="B4594" t="s">
        <v>94</v>
      </c>
      <c r="C4594">
        <v>2</v>
      </c>
      <c r="D4594">
        <v>5000000</v>
      </c>
      <c r="E4594">
        <v>701</v>
      </c>
      <c r="F4594" s="2">
        <v>3883</v>
      </c>
      <c r="G4594">
        <v>149068</v>
      </c>
      <c r="H4594">
        <v>0</v>
      </c>
      <c r="I4594" t="s">
        <v>3526</v>
      </c>
      <c r="J4594" s="1">
        <v>2.71</v>
      </c>
      <c r="K4594">
        <f t="shared" si="76"/>
        <v>2.71</v>
      </c>
    </row>
    <row r="4595" spans="1:11" hidden="1" x14ac:dyDescent="0.25">
      <c r="A4595" t="s">
        <v>3350</v>
      </c>
      <c r="B4595" t="s">
        <v>94</v>
      </c>
      <c r="C4595">
        <v>2</v>
      </c>
      <c r="D4595">
        <v>5000000</v>
      </c>
      <c r="E4595">
        <v>701</v>
      </c>
      <c r="F4595" s="2">
        <v>4071</v>
      </c>
      <c r="G4595">
        <v>148940</v>
      </c>
      <c r="H4595">
        <v>0</v>
      </c>
      <c r="I4595" t="s">
        <v>3527</v>
      </c>
      <c r="J4595" s="1">
        <v>2.879</v>
      </c>
      <c r="K4595">
        <f t="shared" si="76"/>
        <v>2.879</v>
      </c>
    </row>
    <row r="4596" spans="1:11" hidden="1" x14ac:dyDescent="0.25">
      <c r="A4596" t="s">
        <v>3350</v>
      </c>
      <c r="B4596" t="s">
        <v>94</v>
      </c>
      <c r="C4596">
        <v>5</v>
      </c>
      <c r="D4596">
        <v>50000</v>
      </c>
      <c r="E4596">
        <v>771</v>
      </c>
      <c r="F4596" t="s">
        <v>1411</v>
      </c>
      <c r="G4596">
        <v>8</v>
      </c>
      <c r="H4596">
        <v>0</v>
      </c>
      <c r="I4596" t="s">
        <v>3528</v>
      </c>
      <c r="J4596" s="1">
        <v>0.34499999999999997</v>
      </c>
      <c r="K4596">
        <f t="shared" si="76"/>
        <v>0.34499999999999997</v>
      </c>
    </row>
    <row r="4597" spans="1:11" hidden="1" x14ac:dyDescent="0.25">
      <c r="A4597" t="s">
        <v>3350</v>
      </c>
      <c r="B4597" t="s">
        <v>94</v>
      </c>
      <c r="C4597">
        <v>5</v>
      </c>
      <c r="D4597">
        <v>500000</v>
      </c>
      <c r="E4597">
        <v>771</v>
      </c>
      <c r="F4597" t="s">
        <v>876</v>
      </c>
      <c r="G4597">
        <v>1108</v>
      </c>
      <c r="H4597">
        <v>0</v>
      </c>
      <c r="I4597" t="s">
        <v>3529</v>
      </c>
      <c r="J4597" s="1">
        <v>0.41299999999999998</v>
      </c>
      <c r="K4597">
        <f t="shared" si="76"/>
        <v>0.41299999999999998</v>
      </c>
    </row>
    <row r="4598" spans="1:11" hidden="1" x14ac:dyDescent="0.25">
      <c r="A4598" t="s">
        <v>3350</v>
      </c>
      <c r="B4598" t="s">
        <v>94</v>
      </c>
      <c r="C4598">
        <v>5</v>
      </c>
      <c r="D4598">
        <v>5000000</v>
      </c>
      <c r="E4598">
        <v>771</v>
      </c>
      <c r="F4598" s="2">
        <v>3829</v>
      </c>
      <c r="G4598">
        <v>198988</v>
      </c>
      <c r="H4598">
        <v>0</v>
      </c>
      <c r="I4598" t="s">
        <v>3530</v>
      </c>
      <c r="J4598" s="1">
        <v>3.9159999999999999</v>
      </c>
      <c r="K4598">
        <f t="shared" si="76"/>
        <v>3.9159999999999999</v>
      </c>
    </row>
    <row r="4599" spans="1:11" hidden="1" x14ac:dyDescent="0.25">
      <c r="A4599" t="s">
        <v>3350</v>
      </c>
      <c r="B4599" t="s">
        <v>94</v>
      </c>
      <c r="C4599">
        <v>5</v>
      </c>
      <c r="D4599">
        <v>5000000</v>
      </c>
      <c r="E4599">
        <v>771</v>
      </c>
      <c r="F4599" s="2">
        <v>3818</v>
      </c>
      <c r="G4599">
        <v>197300</v>
      </c>
      <c r="H4599">
        <v>0</v>
      </c>
      <c r="I4599" t="s">
        <v>3531</v>
      </c>
      <c r="J4599" s="1">
        <v>2.4020000000000001</v>
      </c>
      <c r="K4599">
        <f t="shared" si="76"/>
        <v>2.4020000000000001</v>
      </c>
    </row>
    <row r="4600" spans="1:11" hidden="1" x14ac:dyDescent="0.25">
      <c r="A4600" t="s">
        <v>3350</v>
      </c>
      <c r="B4600" t="s">
        <v>94</v>
      </c>
      <c r="C4600">
        <v>5</v>
      </c>
      <c r="D4600">
        <v>5000000</v>
      </c>
      <c r="E4600">
        <v>771</v>
      </c>
      <c r="F4600" s="2">
        <v>3798</v>
      </c>
      <c r="G4600">
        <v>198396</v>
      </c>
      <c r="H4600">
        <v>0</v>
      </c>
      <c r="I4600" t="s">
        <v>3532</v>
      </c>
      <c r="J4600" s="1">
        <v>2.3940000000000001</v>
      </c>
      <c r="K4600">
        <f t="shared" si="76"/>
        <v>2.3940000000000001</v>
      </c>
    </row>
    <row r="4601" spans="1:11" hidden="1" x14ac:dyDescent="0.25">
      <c r="A4601" t="s">
        <v>3350</v>
      </c>
      <c r="B4601" t="s">
        <v>94</v>
      </c>
      <c r="C4601">
        <v>5</v>
      </c>
      <c r="D4601">
        <v>5000000</v>
      </c>
      <c r="E4601">
        <v>771</v>
      </c>
      <c r="F4601" s="2">
        <v>3826</v>
      </c>
      <c r="G4601">
        <v>197376</v>
      </c>
      <c r="H4601">
        <v>0</v>
      </c>
      <c r="I4601" t="s">
        <v>3533</v>
      </c>
      <c r="J4601" s="1">
        <v>2.4089999999999998</v>
      </c>
      <c r="K4601">
        <f t="shared" si="76"/>
        <v>2.4089999999999998</v>
      </c>
    </row>
    <row r="4602" spans="1:11" hidden="1" x14ac:dyDescent="0.25">
      <c r="A4602" t="s">
        <v>3350</v>
      </c>
      <c r="B4602" t="s">
        <v>94</v>
      </c>
      <c r="C4602">
        <v>5</v>
      </c>
      <c r="D4602">
        <v>5000000</v>
      </c>
      <c r="E4602">
        <v>771</v>
      </c>
      <c r="F4602" s="2">
        <v>3813</v>
      </c>
      <c r="G4602">
        <v>197740</v>
      </c>
      <c r="H4602">
        <v>0</v>
      </c>
      <c r="I4602" t="s">
        <v>3534</v>
      </c>
      <c r="J4602" s="1">
        <v>2.3940000000000001</v>
      </c>
      <c r="K4602">
        <f t="shared" si="76"/>
        <v>2.3940000000000001</v>
      </c>
    </row>
    <row r="4603" spans="1:11" hidden="1" x14ac:dyDescent="0.25">
      <c r="A4603" t="s">
        <v>3350</v>
      </c>
      <c r="B4603" t="s">
        <v>94</v>
      </c>
      <c r="C4603">
        <v>5</v>
      </c>
      <c r="D4603">
        <v>5000000</v>
      </c>
      <c r="E4603">
        <v>771</v>
      </c>
      <c r="F4603" s="2">
        <v>3810</v>
      </c>
      <c r="G4603">
        <v>198024</v>
      </c>
      <c r="H4603">
        <v>0</v>
      </c>
      <c r="I4603" t="s">
        <v>3535</v>
      </c>
      <c r="J4603" s="1">
        <v>2.3940000000000001</v>
      </c>
      <c r="K4603">
        <f t="shared" si="76"/>
        <v>2.3940000000000001</v>
      </c>
    </row>
    <row r="4604" spans="1:11" x14ac:dyDescent="0.25">
      <c r="A4604" t="s">
        <v>3350</v>
      </c>
      <c r="B4604" t="s">
        <v>60</v>
      </c>
      <c r="C4604">
        <v>4</v>
      </c>
      <c r="D4604">
        <v>50000</v>
      </c>
      <c r="E4604">
        <v>1315</v>
      </c>
      <c r="F4604" t="s">
        <v>127</v>
      </c>
      <c r="G4604">
        <v>728</v>
      </c>
      <c r="H4604">
        <v>0</v>
      </c>
      <c r="I4604" t="s">
        <v>3536</v>
      </c>
      <c r="J4604" s="1">
        <v>0.73399999999999999</v>
      </c>
      <c r="K4604">
        <f t="shared" si="76"/>
        <v>0.73399999999999999</v>
      </c>
    </row>
    <row r="4605" spans="1:11" x14ac:dyDescent="0.25">
      <c r="A4605" t="s">
        <v>3350</v>
      </c>
      <c r="B4605" t="s">
        <v>60</v>
      </c>
      <c r="C4605">
        <v>4</v>
      </c>
      <c r="D4605">
        <v>500000</v>
      </c>
      <c r="E4605">
        <v>1315</v>
      </c>
      <c r="F4605" t="s">
        <v>1728</v>
      </c>
      <c r="G4605">
        <v>840</v>
      </c>
      <c r="H4605">
        <v>0</v>
      </c>
      <c r="I4605" t="s">
        <v>3537</v>
      </c>
      <c r="J4605" s="1">
        <v>0.28999999999999998</v>
      </c>
      <c r="K4605">
        <f t="shared" si="76"/>
        <v>0.28999999999999998</v>
      </c>
    </row>
    <row r="4606" spans="1:11" x14ac:dyDescent="0.25">
      <c r="A4606" t="s">
        <v>3350</v>
      </c>
      <c r="B4606" t="s">
        <v>60</v>
      </c>
      <c r="C4606">
        <v>4</v>
      </c>
      <c r="D4606">
        <v>5000000</v>
      </c>
      <c r="E4606">
        <v>1315</v>
      </c>
      <c r="F4606" s="2">
        <v>4426</v>
      </c>
      <c r="G4606">
        <v>203676</v>
      </c>
      <c r="H4606">
        <v>0</v>
      </c>
      <c r="I4606" t="s">
        <v>3538</v>
      </c>
      <c r="J4606" s="1">
        <v>2.7210000000000001</v>
      </c>
      <c r="K4606">
        <f t="shared" si="76"/>
        <v>2.7210000000000001</v>
      </c>
    </row>
    <row r="4607" spans="1:11" x14ac:dyDescent="0.25">
      <c r="A4607" t="s">
        <v>3350</v>
      </c>
      <c r="B4607" t="s">
        <v>60</v>
      </c>
      <c r="C4607">
        <v>4</v>
      </c>
      <c r="D4607">
        <v>5000000</v>
      </c>
      <c r="E4607">
        <v>1315</v>
      </c>
      <c r="F4607" s="2">
        <v>4401</v>
      </c>
      <c r="G4607">
        <v>203752</v>
      </c>
      <c r="H4607">
        <v>0</v>
      </c>
      <c r="I4607" t="s">
        <v>3539</v>
      </c>
      <c r="J4607" s="1">
        <v>1.833</v>
      </c>
      <c r="K4607">
        <f t="shared" si="76"/>
        <v>1.833</v>
      </c>
    </row>
    <row r="4608" spans="1:11" x14ac:dyDescent="0.25">
      <c r="A4608" t="s">
        <v>3350</v>
      </c>
      <c r="B4608" t="s">
        <v>60</v>
      </c>
      <c r="C4608">
        <v>4</v>
      </c>
      <c r="D4608">
        <v>5000000</v>
      </c>
      <c r="E4608">
        <v>1315</v>
      </c>
      <c r="F4608" s="2">
        <v>4441</v>
      </c>
      <c r="G4608">
        <v>203500</v>
      </c>
      <c r="H4608">
        <v>0</v>
      </c>
      <c r="I4608" t="s">
        <v>3540</v>
      </c>
      <c r="J4608" s="1">
        <v>1.85</v>
      </c>
      <c r="K4608">
        <f t="shared" si="76"/>
        <v>1.85</v>
      </c>
    </row>
    <row r="4609" spans="1:11" x14ac:dyDescent="0.25">
      <c r="A4609" t="s">
        <v>3350</v>
      </c>
      <c r="B4609" t="s">
        <v>60</v>
      </c>
      <c r="C4609">
        <v>4</v>
      </c>
      <c r="D4609">
        <v>5000000</v>
      </c>
      <c r="E4609">
        <v>1315</v>
      </c>
      <c r="F4609" s="2">
        <v>4479</v>
      </c>
      <c r="G4609">
        <v>203864</v>
      </c>
      <c r="H4609">
        <v>0</v>
      </c>
      <c r="I4609" t="s">
        <v>3541</v>
      </c>
      <c r="J4609" s="1">
        <v>1.925</v>
      </c>
      <c r="K4609">
        <f t="shared" si="76"/>
        <v>1.925</v>
      </c>
    </row>
    <row r="4610" spans="1:11" x14ac:dyDescent="0.25">
      <c r="A4610" t="s">
        <v>3350</v>
      </c>
      <c r="B4610" t="s">
        <v>60</v>
      </c>
      <c r="C4610">
        <v>4</v>
      </c>
      <c r="D4610">
        <v>5000000</v>
      </c>
      <c r="E4610">
        <v>1315</v>
      </c>
      <c r="F4610" s="2">
        <v>4432</v>
      </c>
      <c r="G4610">
        <v>203528</v>
      </c>
      <c r="H4610">
        <v>0</v>
      </c>
      <c r="I4610" t="s">
        <v>3542</v>
      </c>
      <c r="J4610" s="1">
        <v>1.8720000000000001</v>
      </c>
      <c r="K4610">
        <f t="shared" si="76"/>
        <v>1.8720000000000001</v>
      </c>
    </row>
    <row r="4611" spans="1:11" x14ac:dyDescent="0.25">
      <c r="A4611" t="s">
        <v>3350</v>
      </c>
      <c r="B4611" t="s">
        <v>60</v>
      </c>
      <c r="C4611">
        <v>4</v>
      </c>
      <c r="D4611">
        <v>5000000</v>
      </c>
      <c r="E4611">
        <v>1315</v>
      </c>
      <c r="F4611" s="2">
        <v>4461</v>
      </c>
      <c r="G4611">
        <v>203860</v>
      </c>
      <c r="H4611">
        <v>0</v>
      </c>
      <c r="I4611" t="s">
        <v>3543</v>
      </c>
      <c r="J4611" s="1">
        <v>1.839</v>
      </c>
      <c r="K4611">
        <f t="shared" ref="K4611:K4674" si="77">VALUE(J4611)</f>
        <v>1.839</v>
      </c>
    </row>
    <row r="4612" spans="1:11" hidden="1" x14ac:dyDescent="0.25">
      <c r="A4612" t="s">
        <v>3350</v>
      </c>
      <c r="B4612" t="s">
        <v>121</v>
      </c>
      <c r="C4612">
        <v>5</v>
      </c>
      <c r="D4612">
        <v>50000</v>
      </c>
      <c r="E4612">
        <v>3640</v>
      </c>
      <c r="F4612" t="s">
        <v>933</v>
      </c>
      <c r="G4612">
        <v>428</v>
      </c>
      <c r="H4612">
        <v>0</v>
      </c>
      <c r="I4612" t="s">
        <v>3544</v>
      </c>
      <c r="J4612" s="1">
        <v>0.61099999999999999</v>
      </c>
      <c r="K4612">
        <f t="shared" si="77"/>
        <v>0.61099999999999999</v>
      </c>
    </row>
    <row r="4613" spans="1:11" hidden="1" x14ac:dyDescent="0.25">
      <c r="A4613" t="s">
        <v>3350</v>
      </c>
      <c r="B4613" t="s">
        <v>121</v>
      </c>
      <c r="C4613">
        <v>5</v>
      </c>
      <c r="D4613">
        <v>500000</v>
      </c>
      <c r="E4613">
        <v>3640</v>
      </c>
      <c r="F4613" s="2">
        <v>2091</v>
      </c>
      <c r="G4613">
        <v>11780</v>
      </c>
      <c r="H4613">
        <v>0</v>
      </c>
      <c r="I4613" t="s">
        <v>3545</v>
      </c>
      <c r="J4613" s="1">
        <v>0.90500000000000003</v>
      </c>
      <c r="K4613">
        <f t="shared" si="77"/>
        <v>0.90500000000000003</v>
      </c>
    </row>
    <row r="4614" spans="1:11" hidden="1" x14ac:dyDescent="0.25">
      <c r="A4614" t="s">
        <v>3350</v>
      </c>
      <c r="B4614" t="s">
        <v>121</v>
      </c>
      <c r="C4614">
        <v>5</v>
      </c>
      <c r="D4614">
        <v>5000000</v>
      </c>
      <c r="E4614">
        <v>3640</v>
      </c>
      <c r="F4614" s="2">
        <v>20777</v>
      </c>
      <c r="G4614">
        <v>154140</v>
      </c>
      <c r="H4614">
        <v>0</v>
      </c>
      <c r="I4614" t="s">
        <v>3546</v>
      </c>
      <c r="J4614" s="1">
        <v>8.9260000000000002</v>
      </c>
      <c r="K4614">
        <f t="shared" si="77"/>
        <v>8.9260000000000002</v>
      </c>
    </row>
    <row r="4615" spans="1:11" hidden="1" x14ac:dyDescent="0.25">
      <c r="A4615" t="s">
        <v>3350</v>
      </c>
      <c r="B4615" t="s">
        <v>121</v>
      </c>
      <c r="C4615">
        <v>5</v>
      </c>
      <c r="D4615">
        <v>5000000</v>
      </c>
      <c r="E4615">
        <v>3640</v>
      </c>
      <c r="F4615" s="2">
        <v>20653</v>
      </c>
      <c r="G4615">
        <v>154080</v>
      </c>
      <c r="H4615">
        <v>0</v>
      </c>
      <c r="I4615" t="s">
        <v>3547</v>
      </c>
      <c r="J4615" s="1">
        <v>7.6890000000000001</v>
      </c>
      <c r="K4615">
        <f t="shared" si="77"/>
        <v>7.6890000000000001</v>
      </c>
    </row>
    <row r="4616" spans="1:11" hidden="1" x14ac:dyDescent="0.25">
      <c r="A4616" t="s">
        <v>3350</v>
      </c>
      <c r="B4616" t="s">
        <v>121</v>
      </c>
      <c r="C4616">
        <v>5</v>
      </c>
      <c r="D4616">
        <v>5000000</v>
      </c>
      <c r="E4616">
        <v>3640</v>
      </c>
      <c r="F4616" s="2">
        <v>20764</v>
      </c>
      <c r="G4616">
        <v>151676</v>
      </c>
      <c r="H4616">
        <v>0</v>
      </c>
      <c r="I4616" t="s">
        <v>3548</v>
      </c>
      <c r="J4616" s="1">
        <v>7.843</v>
      </c>
      <c r="K4616">
        <f t="shared" si="77"/>
        <v>7.843</v>
      </c>
    </row>
    <row r="4617" spans="1:11" hidden="1" x14ac:dyDescent="0.25">
      <c r="A4617" t="s">
        <v>3350</v>
      </c>
      <c r="B4617" t="s">
        <v>121</v>
      </c>
      <c r="C4617">
        <v>5</v>
      </c>
      <c r="D4617">
        <v>5000000</v>
      </c>
      <c r="E4617">
        <v>3640</v>
      </c>
      <c r="F4617" s="2">
        <v>21059</v>
      </c>
      <c r="G4617">
        <v>151976</v>
      </c>
      <c r="H4617">
        <v>0</v>
      </c>
      <c r="I4617" t="s">
        <v>3549</v>
      </c>
      <c r="J4617" s="1">
        <v>7.2830000000000004</v>
      </c>
      <c r="K4617">
        <f t="shared" si="77"/>
        <v>7.2830000000000004</v>
      </c>
    </row>
    <row r="4618" spans="1:11" hidden="1" x14ac:dyDescent="0.25">
      <c r="A4618" t="s">
        <v>3350</v>
      </c>
      <c r="B4618" t="s">
        <v>121</v>
      </c>
      <c r="C4618">
        <v>5</v>
      </c>
      <c r="D4618">
        <v>5000000</v>
      </c>
      <c r="E4618">
        <v>3640</v>
      </c>
      <c r="F4618" s="2">
        <v>20642</v>
      </c>
      <c r="G4618">
        <v>150956</v>
      </c>
      <c r="H4618">
        <v>0</v>
      </c>
      <c r="I4618" t="s">
        <v>3550</v>
      </c>
      <c r="J4618" s="1">
        <v>7.6710000000000003</v>
      </c>
      <c r="K4618">
        <f t="shared" si="77"/>
        <v>7.6710000000000003</v>
      </c>
    </row>
    <row r="4619" spans="1:11" hidden="1" x14ac:dyDescent="0.25">
      <c r="A4619" t="s">
        <v>3350</v>
      </c>
      <c r="B4619" t="s">
        <v>121</v>
      </c>
      <c r="C4619">
        <v>5</v>
      </c>
      <c r="D4619">
        <v>5000000</v>
      </c>
      <c r="E4619">
        <v>3640</v>
      </c>
      <c r="F4619" s="2">
        <v>20586</v>
      </c>
      <c r="G4619">
        <v>154120</v>
      </c>
      <c r="H4619">
        <v>0</v>
      </c>
      <c r="I4619" t="s">
        <v>3551</v>
      </c>
      <c r="J4619" s="1">
        <v>7.6870000000000003</v>
      </c>
      <c r="K4619">
        <f t="shared" si="77"/>
        <v>7.6870000000000003</v>
      </c>
    </row>
    <row r="4620" spans="1:11" hidden="1" x14ac:dyDescent="0.25">
      <c r="A4620" t="s">
        <v>3350</v>
      </c>
      <c r="B4620" t="s">
        <v>959</v>
      </c>
      <c r="C4620">
        <v>2</v>
      </c>
      <c r="D4620">
        <v>50000</v>
      </c>
      <c r="E4620">
        <v>440</v>
      </c>
      <c r="F4620" t="s">
        <v>2796</v>
      </c>
      <c r="G4620">
        <v>24040</v>
      </c>
      <c r="H4620">
        <v>0</v>
      </c>
      <c r="I4620" t="s">
        <v>3552</v>
      </c>
      <c r="J4620" s="1">
        <v>2.0329999999999999</v>
      </c>
      <c r="K4620">
        <f t="shared" si="77"/>
        <v>2.0329999999999999</v>
      </c>
    </row>
    <row r="4621" spans="1:11" hidden="1" x14ac:dyDescent="0.25">
      <c r="A4621" t="s">
        <v>3350</v>
      </c>
      <c r="B4621" t="s">
        <v>959</v>
      </c>
      <c r="C4621">
        <v>2</v>
      </c>
      <c r="D4621">
        <v>500000</v>
      </c>
      <c r="E4621">
        <v>440</v>
      </c>
      <c r="F4621" s="2">
        <v>1218</v>
      </c>
      <c r="G4621">
        <v>115928</v>
      </c>
      <c r="H4621">
        <v>0</v>
      </c>
      <c r="I4621" t="s">
        <v>3553</v>
      </c>
      <c r="J4621" s="1">
        <v>1.214</v>
      </c>
      <c r="K4621">
        <f t="shared" si="77"/>
        <v>1.214</v>
      </c>
    </row>
    <row r="4622" spans="1:11" hidden="1" x14ac:dyDescent="0.25">
      <c r="A4622" t="s">
        <v>3350</v>
      </c>
      <c r="B4622" t="s">
        <v>959</v>
      </c>
      <c r="C4622">
        <v>2</v>
      </c>
      <c r="D4622">
        <v>5000000</v>
      </c>
      <c r="E4622">
        <v>440</v>
      </c>
      <c r="F4622" s="2">
        <v>13486</v>
      </c>
      <c r="G4622">
        <v>665696</v>
      </c>
      <c r="H4622">
        <v>0</v>
      </c>
      <c r="I4622" t="s">
        <v>3554</v>
      </c>
      <c r="J4622" s="1">
        <v>13.284000000000001</v>
      </c>
      <c r="K4622">
        <f t="shared" si="77"/>
        <v>13.284000000000001</v>
      </c>
    </row>
    <row r="4623" spans="1:11" hidden="1" x14ac:dyDescent="0.25">
      <c r="A4623" t="s">
        <v>3350</v>
      </c>
      <c r="B4623" t="s">
        <v>959</v>
      </c>
      <c r="C4623">
        <v>2</v>
      </c>
      <c r="D4623">
        <v>5000000</v>
      </c>
      <c r="E4623">
        <v>440</v>
      </c>
      <c r="F4623" s="2">
        <v>13443</v>
      </c>
      <c r="G4623">
        <v>663416</v>
      </c>
      <c r="H4623">
        <v>0</v>
      </c>
      <c r="I4623" t="s">
        <v>3555</v>
      </c>
      <c r="J4623" s="1">
        <v>12.537000000000001</v>
      </c>
      <c r="K4623">
        <f t="shared" si="77"/>
        <v>12.537000000000001</v>
      </c>
    </row>
    <row r="4624" spans="1:11" hidden="1" x14ac:dyDescent="0.25">
      <c r="A4624" t="s">
        <v>3350</v>
      </c>
      <c r="B4624" t="s">
        <v>959</v>
      </c>
      <c r="C4624">
        <v>2</v>
      </c>
      <c r="D4624">
        <v>5000000</v>
      </c>
      <c r="E4624">
        <v>440</v>
      </c>
      <c r="F4624" s="2">
        <v>13550</v>
      </c>
      <c r="G4624">
        <v>669912</v>
      </c>
      <c r="H4624">
        <v>0</v>
      </c>
      <c r="I4624" t="s">
        <v>3556</v>
      </c>
      <c r="J4624" s="1">
        <v>12.648</v>
      </c>
      <c r="K4624">
        <f t="shared" si="77"/>
        <v>12.648</v>
      </c>
    </row>
    <row r="4625" spans="1:11" hidden="1" x14ac:dyDescent="0.25">
      <c r="A4625" t="s">
        <v>3350</v>
      </c>
      <c r="B4625" t="s">
        <v>959</v>
      </c>
      <c r="C4625">
        <v>2</v>
      </c>
      <c r="D4625">
        <v>5000000</v>
      </c>
      <c r="E4625">
        <v>440</v>
      </c>
      <c r="F4625" s="2">
        <v>13493</v>
      </c>
      <c r="G4625">
        <v>659316</v>
      </c>
      <c r="H4625">
        <v>0</v>
      </c>
      <c r="I4625" t="s">
        <v>3557</v>
      </c>
      <c r="J4625" s="1">
        <v>12.55</v>
      </c>
      <c r="K4625">
        <f t="shared" si="77"/>
        <v>12.55</v>
      </c>
    </row>
    <row r="4626" spans="1:11" hidden="1" x14ac:dyDescent="0.25">
      <c r="A4626" t="s">
        <v>3350</v>
      </c>
      <c r="B4626" t="s">
        <v>959</v>
      </c>
      <c r="C4626">
        <v>2</v>
      </c>
      <c r="D4626">
        <v>5000000</v>
      </c>
      <c r="E4626">
        <v>440</v>
      </c>
      <c r="F4626" s="2">
        <v>13488</v>
      </c>
      <c r="G4626">
        <v>656964</v>
      </c>
      <c r="H4626">
        <v>0</v>
      </c>
      <c r="I4626" t="s">
        <v>3558</v>
      </c>
      <c r="J4626" s="1">
        <v>12.56</v>
      </c>
      <c r="K4626">
        <f t="shared" si="77"/>
        <v>12.56</v>
      </c>
    </row>
    <row r="4627" spans="1:11" hidden="1" x14ac:dyDescent="0.25">
      <c r="A4627" t="s">
        <v>3350</v>
      </c>
      <c r="B4627" t="s">
        <v>959</v>
      </c>
      <c r="C4627">
        <v>2</v>
      </c>
      <c r="D4627">
        <v>5000000</v>
      </c>
      <c r="E4627">
        <v>440</v>
      </c>
      <c r="F4627" s="2">
        <v>13532</v>
      </c>
      <c r="G4627">
        <v>651600</v>
      </c>
      <c r="H4627">
        <v>0</v>
      </c>
      <c r="I4627" t="s">
        <v>3559</v>
      </c>
      <c r="J4627" s="1">
        <v>12.612</v>
      </c>
      <c r="K4627">
        <f t="shared" si="77"/>
        <v>12.612</v>
      </c>
    </row>
    <row r="4628" spans="1:11" x14ac:dyDescent="0.25">
      <c r="A4628" t="s">
        <v>3350</v>
      </c>
      <c r="B4628" t="s">
        <v>456</v>
      </c>
      <c r="C4628">
        <v>1</v>
      </c>
      <c r="D4628">
        <v>50000</v>
      </c>
      <c r="E4628">
        <v>868</v>
      </c>
      <c r="F4628" s="2">
        <v>1604</v>
      </c>
      <c r="G4628">
        <v>44728</v>
      </c>
      <c r="H4628">
        <v>0</v>
      </c>
      <c r="I4628" t="s">
        <v>3560</v>
      </c>
      <c r="J4628" s="1">
        <v>4.077</v>
      </c>
      <c r="K4628">
        <f t="shared" si="77"/>
        <v>4.077</v>
      </c>
    </row>
    <row r="4629" spans="1:11" x14ac:dyDescent="0.25">
      <c r="A4629" t="s">
        <v>3350</v>
      </c>
      <c r="B4629" t="s">
        <v>456</v>
      </c>
      <c r="C4629">
        <v>1</v>
      </c>
      <c r="D4629">
        <v>500000</v>
      </c>
      <c r="E4629">
        <v>868</v>
      </c>
      <c r="F4629" s="2">
        <v>4813</v>
      </c>
      <c r="G4629">
        <v>139776</v>
      </c>
      <c r="H4629">
        <v>0</v>
      </c>
      <c r="I4629" t="s">
        <v>3561</v>
      </c>
      <c r="J4629" s="1">
        <v>2.3220000000000001</v>
      </c>
      <c r="K4629">
        <f t="shared" si="77"/>
        <v>2.3220000000000001</v>
      </c>
    </row>
    <row r="4630" spans="1:11" x14ac:dyDescent="0.25">
      <c r="A4630" t="s">
        <v>3350</v>
      </c>
      <c r="B4630" t="s">
        <v>456</v>
      </c>
      <c r="C4630">
        <v>1</v>
      </c>
      <c r="D4630">
        <v>5000000</v>
      </c>
      <c r="E4630">
        <v>868</v>
      </c>
      <c r="F4630" s="2">
        <v>32749</v>
      </c>
      <c r="G4630">
        <v>633736</v>
      </c>
      <c r="H4630">
        <v>0</v>
      </c>
      <c r="I4630" t="s">
        <v>3562</v>
      </c>
      <c r="J4630" s="1">
        <v>18.196999999999999</v>
      </c>
      <c r="K4630">
        <f t="shared" si="77"/>
        <v>18.196999999999999</v>
      </c>
    </row>
    <row r="4631" spans="1:11" x14ac:dyDescent="0.25">
      <c r="A4631" t="s">
        <v>3350</v>
      </c>
      <c r="B4631" t="s">
        <v>456</v>
      </c>
      <c r="C4631">
        <v>1</v>
      </c>
      <c r="D4631">
        <v>5000000</v>
      </c>
      <c r="E4631">
        <v>868</v>
      </c>
      <c r="F4631" s="2">
        <v>31158</v>
      </c>
      <c r="G4631">
        <v>634284</v>
      </c>
      <c r="H4631">
        <v>0</v>
      </c>
      <c r="I4631" t="s">
        <v>3563</v>
      </c>
      <c r="J4631" s="1">
        <v>16.713999999999999</v>
      </c>
      <c r="K4631">
        <f t="shared" si="77"/>
        <v>16.713999999999999</v>
      </c>
    </row>
    <row r="4632" spans="1:11" x14ac:dyDescent="0.25">
      <c r="A4632" t="s">
        <v>3350</v>
      </c>
      <c r="B4632" t="s">
        <v>456</v>
      </c>
      <c r="C4632">
        <v>1</v>
      </c>
      <c r="D4632">
        <v>5000000</v>
      </c>
      <c r="E4632">
        <v>868</v>
      </c>
      <c r="F4632" s="2">
        <v>29526</v>
      </c>
      <c r="G4632">
        <v>608760</v>
      </c>
      <c r="H4632">
        <v>0</v>
      </c>
      <c r="I4632" t="s">
        <v>3564</v>
      </c>
      <c r="J4632" s="1">
        <v>16.068000000000001</v>
      </c>
      <c r="K4632">
        <f t="shared" si="77"/>
        <v>16.068000000000001</v>
      </c>
    </row>
    <row r="4633" spans="1:11" x14ac:dyDescent="0.25">
      <c r="A4633" t="s">
        <v>3350</v>
      </c>
      <c r="B4633" t="s">
        <v>456</v>
      </c>
      <c r="C4633">
        <v>1</v>
      </c>
      <c r="D4633">
        <v>5000000</v>
      </c>
      <c r="E4633">
        <v>868</v>
      </c>
      <c r="F4633" s="2">
        <v>30769</v>
      </c>
      <c r="G4633">
        <v>608892</v>
      </c>
      <c r="H4633">
        <v>0</v>
      </c>
      <c r="I4633" t="s">
        <v>3565</v>
      </c>
      <c r="J4633" s="1">
        <v>16.782</v>
      </c>
      <c r="K4633">
        <f t="shared" si="77"/>
        <v>16.782</v>
      </c>
    </row>
    <row r="4634" spans="1:11" x14ac:dyDescent="0.25">
      <c r="A4634" t="s">
        <v>3350</v>
      </c>
      <c r="B4634" t="s">
        <v>456</v>
      </c>
      <c r="C4634">
        <v>1</v>
      </c>
      <c r="D4634">
        <v>5000000</v>
      </c>
      <c r="E4634">
        <v>868</v>
      </c>
      <c r="F4634" s="2">
        <v>30330</v>
      </c>
      <c r="G4634">
        <v>644456</v>
      </c>
      <c r="H4634">
        <v>0</v>
      </c>
      <c r="I4634" t="s">
        <v>3566</v>
      </c>
      <c r="J4634" s="1">
        <v>16.291</v>
      </c>
      <c r="K4634">
        <f t="shared" si="77"/>
        <v>16.291</v>
      </c>
    </row>
    <row r="4635" spans="1:11" x14ac:dyDescent="0.25">
      <c r="A4635" t="s">
        <v>3350</v>
      </c>
      <c r="B4635" t="s">
        <v>456</v>
      </c>
      <c r="C4635">
        <v>1</v>
      </c>
      <c r="D4635">
        <v>5000000</v>
      </c>
      <c r="E4635">
        <v>868</v>
      </c>
      <c r="F4635" s="2">
        <v>31051</v>
      </c>
      <c r="G4635">
        <v>645048</v>
      </c>
      <c r="H4635">
        <v>0</v>
      </c>
      <c r="I4635" t="s">
        <v>3567</v>
      </c>
      <c r="J4635" s="1">
        <v>16.942</v>
      </c>
      <c r="K4635">
        <f t="shared" si="77"/>
        <v>16.942</v>
      </c>
    </row>
    <row r="4636" spans="1:11" hidden="1" x14ac:dyDescent="0.25">
      <c r="A4636" t="s">
        <v>3350</v>
      </c>
      <c r="B4636" t="s">
        <v>94</v>
      </c>
      <c r="C4636">
        <v>3</v>
      </c>
      <c r="D4636">
        <v>50000</v>
      </c>
      <c r="E4636">
        <v>719</v>
      </c>
      <c r="F4636" t="s">
        <v>634</v>
      </c>
      <c r="G4636">
        <v>8</v>
      </c>
      <c r="H4636">
        <v>0</v>
      </c>
      <c r="I4636" t="s">
        <v>3568</v>
      </c>
      <c r="J4636" s="1">
        <v>0.34699999999999998</v>
      </c>
      <c r="K4636">
        <f t="shared" si="77"/>
        <v>0.34699999999999998</v>
      </c>
    </row>
    <row r="4637" spans="1:11" hidden="1" x14ac:dyDescent="0.25">
      <c r="A4637" t="s">
        <v>3350</v>
      </c>
      <c r="B4637" t="s">
        <v>94</v>
      </c>
      <c r="C4637">
        <v>3</v>
      </c>
      <c r="D4637">
        <v>500000</v>
      </c>
      <c r="E4637">
        <v>719</v>
      </c>
      <c r="F4637" t="s">
        <v>3569</v>
      </c>
      <c r="G4637">
        <v>1120</v>
      </c>
      <c r="H4637">
        <v>0</v>
      </c>
      <c r="I4637" t="s">
        <v>3570</v>
      </c>
      <c r="J4637" s="1">
        <v>0.374</v>
      </c>
      <c r="K4637">
        <f t="shared" si="77"/>
        <v>0.374</v>
      </c>
    </row>
    <row r="4638" spans="1:11" hidden="1" x14ac:dyDescent="0.25">
      <c r="A4638" t="s">
        <v>3350</v>
      </c>
      <c r="B4638" t="s">
        <v>94</v>
      </c>
      <c r="C4638">
        <v>3</v>
      </c>
      <c r="D4638">
        <v>5000000</v>
      </c>
      <c r="E4638">
        <v>719</v>
      </c>
      <c r="F4638" s="2">
        <v>3908</v>
      </c>
      <c r="G4638">
        <v>201320</v>
      </c>
      <c r="H4638">
        <v>0</v>
      </c>
      <c r="I4638" t="s">
        <v>3571</v>
      </c>
      <c r="J4638" s="1">
        <v>3.5609999999999999</v>
      </c>
      <c r="K4638">
        <f t="shared" si="77"/>
        <v>3.5609999999999999</v>
      </c>
    </row>
    <row r="4639" spans="1:11" hidden="1" x14ac:dyDescent="0.25">
      <c r="A4639" t="s">
        <v>3350</v>
      </c>
      <c r="B4639" t="s">
        <v>94</v>
      </c>
      <c r="C4639">
        <v>3</v>
      </c>
      <c r="D4639">
        <v>5000000</v>
      </c>
      <c r="E4639">
        <v>719</v>
      </c>
      <c r="F4639" s="2">
        <v>3884</v>
      </c>
      <c r="G4639">
        <v>198996</v>
      </c>
      <c r="H4639">
        <v>0</v>
      </c>
      <c r="I4639" t="s">
        <v>3572</v>
      </c>
      <c r="J4639" s="1">
        <v>2.585</v>
      </c>
      <c r="K4639">
        <f t="shared" si="77"/>
        <v>2.585</v>
      </c>
    </row>
    <row r="4640" spans="1:11" hidden="1" x14ac:dyDescent="0.25">
      <c r="A4640" t="s">
        <v>3350</v>
      </c>
      <c r="B4640" t="s">
        <v>94</v>
      </c>
      <c r="C4640">
        <v>3</v>
      </c>
      <c r="D4640">
        <v>5000000</v>
      </c>
      <c r="E4640">
        <v>719</v>
      </c>
      <c r="F4640" s="2">
        <v>3870</v>
      </c>
      <c r="G4640">
        <v>199736</v>
      </c>
      <c r="H4640">
        <v>0</v>
      </c>
      <c r="I4640" t="s">
        <v>3573</v>
      </c>
      <c r="J4640" s="1">
        <v>2.569</v>
      </c>
      <c r="K4640">
        <f t="shared" si="77"/>
        <v>2.569</v>
      </c>
    </row>
    <row r="4641" spans="1:11" hidden="1" x14ac:dyDescent="0.25">
      <c r="A4641" t="s">
        <v>3350</v>
      </c>
      <c r="B4641" t="s">
        <v>94</v>
      </c>
      <c r="C4641">
        <v>3</v>
      </c>
      <c r="D4641">
        <v>5000000</v>
      </c>
      <c r="E4641">
        <v>719</v>
      </c>
      <c r="F4641" s="2">
        <v>3874</v>
      </c>
      <c r="G4641">
        <v>201492</v>
      </c>
      <c r="H4641">
        <v>0</v>
      </c>
      <c r="I4641" t="s">
        <v>3574</v>
      </c>
      <c r="J4641" s="1">
        <v>2.5550000000000002</v>
      </c>
      <c r="K4641">
        <f t="shared" si="77"/>
        <v>2.5550000000000002</v>
      </c>
    </row>
    <row r="4642" spans="1:11" hidden="1" x14ac:dyDescent="0.25">
      <c r="A4642" t="s">
        <v>3350</v>
      </c>
      <c r="B4642" t="s">
        <v>94</v>
      </c>
      <c r="C4642">
        <v>3</v>
      </c>
      <c r="D4642">
        <v>5000000</v>
      </c>
      <c r="E4642">
        <v>719</v>
      </c>
      <c r="F4642" s="2">
        <v>3890</v>
      </c>
      <c r="G4642">
        <v>199736</v>
      </c>
      <c r="H4642">
        <v>0</v>
      </c>
      <c r="I4642" t="s">
        <v>3575</v>
      </c>
      <c r="J4642" s="1">
        <v>2.5720000000000001</v>
      </c>
      <c r="K4642">
        <f t="shared" si="77"/>
        <v>2.5720000000000001</v>
      </c>
    </row>
    <row r="4643" spans="1:11" hidden="1" x14ac:dyDescent="0.25">
      <c r="A4643" t="s">
        <v>3350</v>
      </c>
      <c r="B4643" t="s">
        <v>94</v>
      </c>
      <c r="C4643">
        <v>3</v>
      </c>
      <c r="D4643">
        <v>5000000</v>
      </c>
      <c r="E4643">
        <v>719</v>
      </c>
      <c r="F4643" s="2">
        <v>3888</v>
      </c>
      <c r="G4643">
        <v>191844</v>
      </c>
      <c r="H4643">
        <v>0</v>
      </c>
      <c r="I4643" t="s">
        <v>3576</v>
      </c>
      <c r="J4643" s="1">
        <v>2.4689999999999999</v>
      </c>
      <c r="K4643">
        <f t="shared" si="77"/>
        <v>2.4689999999999999</v>
      </c>
    </row>
    <row r="4644" spans="1:11" hidden="1" x14ac:dyDescent="0.25">
      <c r="A4644" t="s">
        <v>3350</v>
      </c>
      <c r="B4644" t="s">
        <v>393</v>
      </c>
      <c r="C4644">
        <v>2</v>
      </c>
      <c r="D4644">
        <v>50000</v>
      </c>
      <c r="E4644">
        <v>710</v>
      </c>
      <c r="F4644" t="s">
        <v>1229</v>
      </c>
      <c r="G4644">
        <v>4416</v>
      </c>
      <c r="H4644">
        <v>0</v>
      </c>
      <c r="I4644" t="s">
        <v>3577</v>
      </c>
      <c r="J4644" s="1">
        <v>0.68700000000000006</v>
      </c>
      <c r="K4644">
        <f t="shared" si="77"/>
        <v>0.68700000000000006</v>
      </c>
    </row>
    <row r="4645" spans="1:11" hidden="1" x14ac:dyDescent="0.25">
      <c r="A4645" t="s">
        <v>3350</v>
      </c>
      <c r="B4645" t="s">
        <v>393</v>
      </c>
      <c r="C4645">
        <v>2</v>
      </c>
      <c r="D4645">
        <v>500000</v>
      </c>
      <c r="E4645">
        <v>710</v>
      </c>
      <c r="F4645" s="2">
        <v>4402</v>
      </c>
      <c r="G4645">
        <v>27060</v>
      </c>
      <c r="H4645">
        <v>0</v>
      </c>
      <c r="I4645" t="s">
        <v>3578</v>
      </c>
      <c r="J4645" s="1">
        <v>2.7010000000000001</v>
      </c>
      <c r="K4645">
        <f t="shared" si="77"/>
        <v>2.7010000000000001</v>
      </c>
    </row>
    <row r="4646" spans="1:11" hidden="1" x14ac:dyDescent="0.25">
      <c r="A4646" t="s">
        <v>3350</v>
      </c>
      <c r="B4646" t="s">
        <v>393</v>
      </c>
      <c r="C4646">
        <v>2</v>
      </c>
      <c r="D4646">
        <v>5000000</v>
      </c>
      <c r="E4646">
        <v>710</v>
      </c>
      <c r="F4646" s="2">
        <v>44526</v>
      </c>
      <c r="G4646">
        <v>204116</v>
      </c>
      <c r="H4646">
        <v>0</v>
      </c>
      <c r="I4646" t="s">
        <v>3579</v>
      </c>
      <c r="J4646" s="1">
        <v>26.826000000000001</v>
      </c>
      <c r="K4646">
        <f t="shared" si="77"/>
        <v>26.826000000000001</v>
      </c>
    </row>
    <row r="4647" spans="1:11" hidden="1" x14ac:dyDescent="0.25">
      <c r="A4647" t="s">
        <v>3350</v>
      </c>
      <c r="B4647" t="s">
        <v>393</v>
      </c>
      <c r="C4647">
        <v>2</v>
      </c>
      <c r="D4647">
        <v>5000000</v>
      </c>
      <c r="E4647">
        <v>710</v>
      </c>
      <c r="F4647" s="2">
        <v>45114</v>
      </c>
      <c r="G4647">
        <v>203880</v>
      </c>
      <c r="H4647">
        <v>0</v>
      </c>
      <c r="I4647" t="s">
        <v>3580</v>
      </c>
      <c r="J4647" s="1">
        <v>26.507000000000001</v>
      </c>
      <c r="K4647">
        <f t="shared" si="77"/>
        <v>26.507000000000001</v>
      </c>
    </row>
    <row r="4648" spans="1:11" hidden="1" x14ac:dyDescent="0.25">
      <c r="A4648" t="s">
        <v>3350</v>
      </c>
      <c r="B4648" t="s">
        <v>393</v>
      </c>
      <c r="C4648">
        <v>2</v>
      </c>
      <c r="D4648">
        <v>5000000</v>
      </c>
      <c r="E4648">
        <v>710</v>
      </c>
      <c r="F4648" s="2">
        <v>43698</v>
      </c>
      <c r="G4648">
        <v>203876</v>
      </c>
      <c r="H4648">
        <v>0</v>
      </c>
      <c r="I4648" t="s">
        <v>3581</v>
      </c>
      <c r="J4648" s="1">
        <v>25.725999999999999</v>
      </c>
      <c r="K4648">
        <f t="shared" si="77"/>
        <v>25.725999999999999</v>
      </c>
    </row>
    <row r="4649" spans="1:11" hidden="1" x14ac:dyDescent="0.25">
      <c r="A4649" t="s">
        <v>3350</v>
      </c>
      <c r="B4649" t="s">
        <v>393</v>
      </c>
      <c r="C4649">
        <v>2</v>
      </c>
      <c r="D4649">
        <v>5000000</v>
      </c>
      <c r="E4649">
        <v>710</v>
      </c>
      <c r="F4649" s="2">
        <v>43790</v>
      </c>
      <c r="G4649">
        <v>203596</v>
      </c>
      <c r="H4649">
        <v>0</v>
      </c>
      <c r="I4649" t="s">
        <v>3582</v>
      </c>
      <c r="J4649" s="1">
        <v>25.806999999999999</v>
      </c>
      <c r="K4649">
        <f t="shared" si="77"/>
        <v>25.806999999999999</v>
      </c>
    </row>
    <row r="4650" spans="1:11" hidden="1" x14ac:dyDescent="0.25">
      <c r="A4650" t="s">
        <v>3350</v>
      </c>
      <c r="B4650" t="s">
        <v>393</v>
      </c>
      <c r="C4650">
        <v>2</v>
      </c>
      <c r="D4650">
        <v>5000000</v>
      </c>
      <c r="E4650">
        <v>710</v>
      </c>
      <c r="F4650" s="2">
        <v>43842</v>
      </c>
      <c r="G4650">
        <v>202576</v>
      </c>
      <c r="H4650">
        <v>0</v>
      </c>
      <c r="I4650" t="s">
        <v>3583</v>
      </c>
      <c r="J4650" s="1">
        <v>25.777999999999999</v>
      </c>
      <c r="K4650">
        <f t="shared" si="77"/>
        <v>25.777999999999999</v>
      </c>
    </row>
    <row r="4651" spans="1:11" hidden="1" x14ac:dyDescent="0.25">
      <c r="A4651" t="s">
        <v>3350</v>
      </c>
      <c r="B4651" t="s">
        <v>393</v>
      </c>
      <c r="C4651">
        <v>2</v>
      </c>
      <c r="D4651">
        <v>5000000</v>
      </c>
      <c r="E4651">
        <v>710</v>
      </c>
      <c r="F4651" s="2">
        <v>44302</v>
      </c>
      <c r="G4651">
        <v>203532</v>
      </c>
      <c r="H4651">
        <v>0</v>
      </c>
      <c r="I4651" t="s">
        <v>3584</v>
      </c>
      <c r="J4651" s="1">
        <v>26.364000000000001</v>
      </c>
      <c r="K4651">
        <f t="shared" si="77"/>
        <v>26.364000000000001</v>
      </c>
    </row>
    <row r="4652" spans="1:11" x14ac:dyDescent="0.25">
      <c r="A4652" t="s">
        <v>3350</v>
      </c>
      <c r="B4652" t="s">
        <v>426</v>
      </c>
      <c r="C4652">
        <v>2</v>
      </c>
      <c r="D4652">
        <v>50000</v>
      </c>
      <c r="E4652">
        <v>1115</v>
      </c>
      <c r="F4652" t="s">
        <v>3585</v>
      </c>
      <c r="G4652">
        <v>8</v>
      </c>
      <c r="H4652">
        <v>0</v>
      </c>
      <c r="I4652" t="s">
        <v>3586</v>
      </c>
      <c r="J4652" s="1">
        <v>0.42799999999999999</v>
      </c>
      <c r="K4652">
        <f t="shared" si="77"/>
        <v>0.42799999999999999</v>
      </c>
    </row>
    <row r="4653" spans="1:11" x14ac:dyDescent="0.25">
      <c r="A4653" t="s">
        <v>3350</v>
      </c>
      <c r="B4653" t="s">
        <v>426</v>
      </c>
      <c r="C4653">
        <v>2</v>
      </c>
      <c r="D4653">
        <v>500000</v>
      </c>
      <c r="E4653">
        <v>1115</v>
      </c>
      <c r="F4653" t="s">
        <v>3587</v>
      </c>
      <c r="G4653">
        <v>11920</v>
      </c>
      <c r="H4653">
        <v>0</v>
      </c>
      <c r="I4653" t="s">
        <v>3588</v>
      </c>
      <c r="J4653" s="1">
        <v>0.55400000000000005</v>
      </c>
      <c r="K4653">
        <f t="shared" si="77"/>
        <v>0.55400000000000005</v>
      </c>
    </row>
    <row r="4654" spans="1:11" x14ac:dyDescent="0.25">
      <c r="A4654" t="s">
        <v>3350</v>
      </c>
      <c r="B4654" t="s">
        <v>426</v>
      </c>
      <c r="C4654">
        <v>2</v>
      </c>
      <c r="D4654">
        <v>5000000</v>
      </c>
      <c r="E4654">
        <v>1115</v>
      </c>
      <c r="F4654" s="2">
        <v>4164</v>
      </c>
      <c r="G4654">
        <v>103008</v>
      </c>
      <c r="H4654">
        <v>0</v>
      </c>
      <c r="I4654" t="s">
        <v>3589</v>
      </c>
      <c r="J4654" s="1">
        <v>5.4139999999999997</v>
      </c>
      <c r="K4654">
        <f t="shared" si="77"/>
        <v>5.4139999999999997</v>
      </c>
    </row>
    <row r="4655" spans="1:11" x14ac:dyDescent="0.25">
      <c r="A4655" t="s">
        <v>3350</v>
      </c>
      <c r="B4655" t="s">
        <v>426</v>
      </c>
      <c r="C4655">
        <v>2</v>
      </c>
      <c r="D4655">
        <v>5000000</v>
      </c>
      <c r="E4655">
        <v>1115</v>
      </c>
      <c r="F4655" s="2">
        <v>4132</v>
      </c>
      <c r="G4655">
        <v>103072</v>
      </c>
      <c r="H4655">
        <v>0</v>
      </c>
      <c r="I4655" t="s">
        <v>944</v>
      </c>
      <c r="J4655" s="1">
        <v>4.1369999999999996</v>
      </c>
      <c r="K4655">
        <f t="shared" si="77"/>
        <v>4.1369999999999996</v>
      </c>
    </row>
    <row r="4656" spans="1:11" x14ac:dyDescent="0.25">
      <c r="A4656" t="s">
        <v>3350</v>
      </c>
      <c r="B4656" t="s">
        <v>426</v>
      </c>
      <c r="C4656">
        <v>2</v>
      </c>
      <c r="D4656">
        <v>5000000</v>
      </c>
      <c r="E4656">
        <v>1115</v>
      </c>
      <c r="F4656" s="2">
        <v>4134</v>
      </c>
      <c r="G4656">
        <v>103012</v>
      </c>
      <c r="H4656">
        <v>0</v>
      </c>
      <c r="I4656" t="s">
        <v>257</v>
      </c>
      <c r="J4656" s="1">
        <v>4.1390000000000002</v>
      </c>
      <c r="K4656">
        <f t="shared" si="77"/>
        <v>4.1390000000000002</v>
      </c>
    </row>
    <row r="4657" spans="1:11" x14ac:dyDescent="0.25">
      <c r="A4657" t="s">
        <v>3350</v>
      </c>
      <c r="B4657" t="s">
        <v>426</v>
      </c>
      <c r="C4657">
        <v>2</v>
      </c>
      <c r="D4657">
        <v>5000000</v>
      </c>
      <c r="E4657">
        <v>1115</v>
      </c>
      <c r="F4657" s="2">
        <v>4128</v>
      </c>
      <c r="G4657">
        <v>103008</v>
      </c>
      <c r="H4657">
        <v>0</v>
      </c>
      <c r="I4657" t="s">
        <v>856</v>
      </c>
      <c r="J4657" s="1">
        <v>4.1319999999999997</v>
      </c>
      <c r="K4657">
        <f t="shared" si="77"/>
        <v>4.1319999999999997</v>
      </c>
    </row>
    <row r="4658" spans="1:11" x14ac:dyDescent="0.25">
      <c r="A4658" t="s">
        <v>3350</v>
      </c>
      <c r="B4658" t="s">
        <v>426</v>
      </c>
      <c r="C4658">
        <v>2</v>
      </c>
      <c r="D4658">
        <v>5000000</v>
      </c>
      <c r="E4658">
        <v>1115</v>
      </c>
      <c r="F4658" s="2">
        <v>4126</v>
      </c>
      <c r="G4658">
        <v>103008</v>
      </c>
      <c r="H4658">
        <v>0</v>
      </c>
      <c r="I4658" t="s">
        <v>257</v>
      </c>
      <c r="J4658" s="1">
        <v>4.1310000000000002</v>
      </c>
      <c r="K4658">
        <f t="shared" si="77"/>
        <v>4.1310000000000002</v>
      </c>
    </row>
    <row r="4659" spans="1:11" x14ac:dyDescent="0.25">
      <c r="A4659" t="s">
        <v>3350</v>
      </c>
      <c r="B4659" t="s">
        <v>426</v>
      </c>
      <c r="C4659">
        <v>2</v>
      </c>
      <c r="D4659">
        <v>5000000</v>
      </c>
      <c r="E4659">
        <v>1115</v>
      </c>
      <c r="F4659" s="2">
        <v>4143</v>
      </c>
      <c r="G4659">
        <v>103068</v>
      </c>
      <c r="H4659">
        <v>0</v>
      </c>
      <c r="I4659" t="s">
        <v>856</v>
      </c>
      <c r="J4659" s="1">
        <v>4.1479999999999997</v>
      </c>
      <c r="K4659">
        <f t="shared" si="77"/>
        <v>4.1479999999999997</v>
      </c>
    </row>
    <row r="4660" spans="1:11" hidden="1" x14ac:dyDescent="0.25">
      <c r="A4660" t="s">
        <v>3350</v>
      </c>
      <c r="B4660" t="s">
        <v>315</v>
      </c>
      <c r="C4660">
        <v>3</v>
      </c>
      <c r="D4660">
        <v>50000</v>
      </c>
      <c r="E4660">
        <v>1041</v>
      </c>
      <c r="F4660" s="2">
        <v>1545</v>
      </c>
      <c r="G4660">
        <v>144392</v>
      </c>
      <c r="H4660">
        <v>0</v>
      </c>
      <c r="I4660" t="s">
        <v>3590</v>
      </c>
      <c r="J4660" s="1">
        <v>2.6869999999999998</v>
      </c>
      <c r="K4660">
        <f t="shared" si="77"/>
        <v>2.6869999999999998</v>
      </c>
    </row>
    <row r="4661" spans="1:11" hidden="1" x14ac:dyDescent="0.25">
      <c r="A4661" t="s">
        <v>3350</v>
      </c>
      <c r="B4661" t="s">
        <v>315</v>
      </c>
      <c r="C4661">
        <v>3</v>
      </c>
      <c r="D4661">
        <v>500000</v>
      </c>
      <c r="E4661">
        <v>1041</v>
      </c>
      <c r="F4661" s="2">
        <v>2761</v>
      </c>
      <c r="G4661">
        <v>260836</v>
      </c>
      <c r="H4661">
        <v>0</v>
      </c>
      <c r="I4661" t="s">
        <v>3591</v>
      </c>
      <c r="J4661" s="1">
        <v>1.526</v>
      </c>
      <c r="K4661">
        <f t="shared" si="77"/>
        <v>1.526</v>
      </c>
    </row>
    <row r="4662" spans="1:11" hidden="1" x14ac:dyDescent="0.25">
      <c r="A4662" t="s">
        <v>3350</v>
      </c>
      <c r="B4662" t="s">
        <v>315</v>
      </c>
      <c r="C4662">
        <v>3</v>
      </c>
      <c r="D4662">
        <v>5000000</v>
      </c>
      <c r="E4662">
        <v>1041</v>
      </c>
      <c r="F4662" s="2">
        <v>13311</v>
      </c>
      <c r="G4662">
        <v>904048</v>
      </c>
      <c r="H4662">
        <v>0</v>
      </c>
      <c r="I4662" t="s">
        <v>3592</v>
      </c>
      <c r="J4662" s="1">
        <v>8.9309999999999992</v>
      </c>
      <c r="K4662">
        <f t="shared" si="77"/>
        <v>8.9309999999999992</v>
      </c>
    </row>
    <row r="4663" spans="1:11" hidden="1" x14ac:dyDescent="0.25">
      <c r="A4663" t="s">
        <v>3350</v>
      </c>
      <c r="B4663" t="s">
        <v>315</v>
      </c>
      <c r="C4663">
        <v>3</v>
      </c>
      <c r="D4663">
        <v>5000000</v>
      </c>
      <c r="E4663">
        <v>1041</v>
      </c>
      <c r="F4663" s="2">
        <v>13381</v>
      </c>
      <c r="G4663">
        <v>907692</v>
      </c>
      <c r="H4663">
        <v>0</v>
      </c>
      <c r="I4663" t="s">
        <v>3593</v>
      </c>
      <c r="J4663" s="1">
        <v>8.4719999999999995</v>
      </c>
      <c r="K4663">
        <f t="shared" si="77"/>
        <v>8.4719999999999995</v>
      </c>
    </row>
    <row r="4664" spans="1:11" hidden="1" x14ac:dyDescent="0.25">
      <c r="A4664" t="s">
        <v>3350</v>
      </c>
      <c r="B4664" t="s">
        <v>315</v>
      </c>
      <c r="C4664">
        <v>3</v>
      </c>
      <c r="D4664">
        <v>5000000</v>
      </c>
      <c r="E4664">
        <v>1041</v>
      </c>
      <c r="F4664" s="2">
        <v>13389</v>
      </c>
      <c r="G4664">
        <v>906196</v>
      </c>
      <c r="H4664">
        <v>0</v>
      </c>
      <c r="I4664" t="s">
        <v>3594</v>
      </c>
      <c r="J4664" s="1">
        <v>8.4779999999999998</v>
      </c>
      <c r="K4664">
        <f t="shared" si="77"/>
        <v>8.4779999999999998</v>
      </c>
    </row>
    <row r="4665" spans="1:11" hidden="1" x14ac:dyDescent="0.25">
      <c r="A4665" t="s">
        <v>3350</v>
      </c>
      <c r="B4665" t="s">
        <v>315</v>
      </c>
      <c r="C4665">
        <v>3</v>
      </c>
      <c r="D4665">
        <v>5000000</v>
      </c>
      <c r="E4665">
        <v>1041</v>
      </c>
      <c r="F4665" s="2">
        <v>13329</v>
      </c>
      <c r="G4665">
        <v>906268</v>
      </c>
      <c r="H4665">
        <v>0</v>
      </c>
      <c r="I4665" t="s">
        <v>3595</v>
      </c>
      <c r="J4665" s="1">
        <v>8.4740000000000002</v>
      </c>
      <c r="K4665">
        <f t="shared" si="77"/>
        <v>8.4740000000000002</v>
      </c>
    </row>
    <row r="4666" spans="1:11" hidden="1" x14ac:dyDescent="0.25">
      <c r="A4666" t="s">
        <v>3350</v>
      </c>
      <c r="B4666" t="s">
        <v>315</v>
      </c>
      <c r="C4666">
        <v>3</v>
      </c>
      <c r="D4666">
        <v>5000000</v>
      </c>
      <c r="E4666">
        <v>1041</v>
      </c>
      <c r="F4666" s="2">
        <v>13276</v>
      </c>
      <c r="G4666">
        <v>906092</v>
      </c>
      <c r="H4666">
        <v>0</v>
      </c>
      <c r="I4666" t="s">
        <v>3596</v>
      </c>
      <c r="J4666" s="1">
        <v>8.3810000000000002</v>
      </c>
      <c r="K4666">
        <f t="shared" si="77"/>
        <v>8.3810000000000002</v>
      </c>
    </row>
    <row r="4667" spans="1:11" hidden="1" x14ac:dyDescent="0.25">
      <c r="A4667" t="s">
        <v>3350</v>
      </c>
      <c r="B4667" t="s">
        <v>315</v>
      </c>
      <c r="C4667">
        <v>3</v>
      </c>
      <c r="D4667">
        <v>5000000</v>
      </c>
      <c r="E4667">
        <v>1041</v>
      </c>
      <c r="F4667" s="2">
        <v>13250</v>
      </c>
      <c r="G4667">
        <v>907780</v>
      </c>
      <c r="H4667">
        <v>0</v>
      </c>
      <c r="I4667" t="s">
        <v>3597</v>
      </c>
      <c r="J4667" s="1">
        <v>8.39</v>
      </c>
      <c r="K4667">
        <f t="shared" si="77"/>
        <v>8.39</v>
      </c>
    </row>
    <row r="4668" spans="1:11" hidden="1" x14ac:dyDescent="0.25">
      <c r="A4668" t="s">
        <v>3350</v>
      </c>
      <c r="B4668" t="s">
        <v>959</v>
      </c>
      <c r="C4668">
        <v>1</v>
      </c>
      <c r="D4668">
        <v>50000</v>
      </c>
      <c r="E4668">
        <v>440</v>
      </c>
      <c r="F4668" t="s">
        <v>1502</v>
      </c>
      <c r="G4668">
        <v>23664</v>
      </c>
      <c r="H4668">
        <v>0</v>
      </c>
      <c r="I4668" t="s">
        <v>3598</v>
      </c>
      <c r="J4668" s="1">
        <v>1.899</v>
      </c>
      <c r="K4668">
        <f t="shared" si="77"/>
        <v>1.899</v>
      </c>
    </row>
    <row r="4669" spans="1:11" hidden="1" x14ac:dyDescent="0.25">
      <c r="A4669" t="s">
        <v>3350</v>
      </c>
      <c r="B4669" t="s">
        <v>959</v>
      </c>
      <c r="C4669">
        <v>1</v>
      </c>
      <c r="D4669">
        <v>500000</v>
      </c>
      <c r="E4669">
        <v>440</v>
      </c>
      <c r="F4669" s="2">
        <v>1216</v>
      </c>
      <c r="G4669">
        <v>116112</v>
      </c>
      <c r="H4669">
        <v>0</v>
      </c>
      <c r="I4669" t="s">
        <v>3599</v>
      </c>
      <c r="J4669" s="1">
        <v>1.212</v>
      </c>
      <c r="K4669">
        <f t="shared" si="77"/>
        <v>1.212</v>
      </c>
    </row>
    <row r="4670" spans="1:11" hidden="1" x14ac:dyDescent="0.25">
      <c r="A4670" t="s">
        <v>3350</v>
      </c>
      <c r="B4670" t="s">
        <v>959</v>
      </c>
      <c r="C4670">
        <v>1</v>
      </c>
      <c r="D4670">
        <v>5000000</v>
      </c>
      <c r="E4670">
        <v>440</v>
      </c>
      <c r="F4670" s="2">
        <v>13653</v>
      </c>
      <c r="G4670">
        <v>668968</v>
      </c>
      <c r="H4670">
        <v>0</v>
      </c>
      <c r="I4670" t="s">
        <v>3600</v>
      </c>
      <c r="J4670" s="1">
        <v>13.467000000000001</v>
      </c>
      <c r="K4670">
        <f t="shared" si="77"/>
        <v>13.467000000000001</v>
      </c>
    </row>
    <row r="4671" spans="1:11" hidden="1" x14ac:dyDescent="0.25">
      <c r="A4671" t="s">
        <v>3350</v>
      </c>
      <c r="B4671" t="s">
        <v>959</v>
      </c>
      <c r="C4671">
        <v>1</v>
      </c>
      <c r="D4671">
        <v>5000000</v>
      </c>
      <c r="E4671">
        <v>440</v>
      </c>
      <c r="F4671" s="2">
        <v>13477</v>
      </c>
      <c r="G4671">
        <v>653640</v>
      </c>
      <c r="H4671">
        <v>0</v>
      </c>
      <c r="I4671" t="s">
        <v>3601</v>
      </c>
      <c r="J4671" s="1">
        <v>12.565</v>
      </c>
      <c r="K4671">
        <f t="shared" si="77"/>
        <v>12.565</v>
      </c>
    </row>
    <row r="4672" spans="1:11" hidden="1" x14ac:dyDescent="0.25">
      <c r="A4672" t="s">
        <v>3350</v>
      </c>
      <c r="B4672" t="s">
        <v>959</v>
      </c>
      <c r="C4672">
        <v>1</v>
      </c>
      <c r="D4672">
        <v>5000000</v>
      </c>
      <c r="E4672">
        <v>440</v>
      </c>
      <c r="F4672" s="2">
        <v>13543</v>
      </c>
      <c r="G4672">
        <v>651012</v>
      </c>
      <c r="H4672">
        <v>0</v>
      </c>
      <c r="I4672" t="s">
        <v>3602</v>
      </c>
      <c r="J4672" s="1">
        <v>12.6</v>
      </c>
      <c r="K4672">
        <f t="shared" si="77"/>
        <v>12.6</v>
      </c>
    </row>
    <row r="4673" spans="1:11" hidden="1" x14ac:dyDescent="0.25">
      <c r="A4673" t="s">
        <v>3350</v>
      </c>
      <c r="B4673" t="s">
        <v>959</v>
      </c>
      <c r="C4673">
        <v>1</v>
      </c>
      <c r="D4673">
        <v>5000000</v>
      </c>
      <c r="E4673">
        <v>440</v>
      </c>
      <c r="F4673" s="2">
        <v>13461</v>
      </c>
      <c r="G4673">
        <v>652644</v>
      </c>
      <c r="H4673">
        <v>0</v>
      </c>
      <c r="I4673" t="s">
        <v>3603</v>
      </c>
      <c r="J4673" s="1">
        <v>12.568</v>
      </c>
      <c r="K4673">
        <f t="shared" si="77"/>
        <v>12.568</v>
      </c>
    </row>
    <row r="4674" spans="1:11" hidden="1" x14ac:dyDescent="0.25">
      <c r="A4674" t="s">
        <v>3350</v>
      </c>
      <c r="B4674" t="s">
        <v>959</v>
      </c>
      <c r="C4674">
        <v>1</v>
      </c>
      <c r="D4674">
        <v>5000000</v>
      </c>
      <c r="E4674">
        <v>440</v>
      </c>
      <c r="F4674" s="2">
        <v>13822</v>
      </c>
      <c r="G4674">
        <v>683816</v>
      </c>
      <c r="H4674">
        <v>0</v>
      </c>
      <c r="I4674" t="s">
        <v>3604</v>
      </c>
      <c r="J4674" s="1">
        <v>12.776</v>
      </c>
      <c r="K4674">
        <f t="shared" si="77"/>
        <v>12.776</v>
      </c>
    </row>
    <row r="4675" spans="1:11" hidden="1" x14ac:dyDescent="0.25">
      <c r="A4675" t="s">
        <v>3350</v>
      </c>
      <c r="B4675" t="s">
        <v>959</v>
      </c>
      <c r="C4675">
        <v>1</v>
      </c>
      <c r="D4675">
        <v>5000000</v>
      </c>
      <c r="E4675">
        <v>440</v>
      </c>
      <c r="F4675" s="2">
        <v>13457</v>
      </c>
      <c r="G4675">
        <v>666748</v>
      </c>
      <c r="H4675">
        <v>0</v>
      </c>
      <c r="I4675" t="s">
        <v>3605</v>
      </c>
      <c r="J4675" s="1">
        <v>12.513</v>
      </c>
      <c r="K4675">
        <f t="shared" ref="K4675:K4738" si="78">VALUE(J4675)</f>
        <v>12.513</v>
      </c>
    </row>
    <row r="4676" spans="1:11" hidden="1" x14ac:dyDescent="0.25">
      <c r="A4676" t="s">
        <v>3350</v>
      </c>
      <c r="B4676" t="s">
        <v>186</v>
      </c>
      <c r="C4676">
        <v>1</v>
      </c>
      <c r="D4676">
        <v>50000</v>
      </c>
      <c r="E4676">
        <v>1273</v>
      </c>
      <c r="F4676" t="s">
        <v>3606</v>
      </c>
      <c r="G4676">
        <v>8</v>
      </c>
      <c r="H4676">
        <v>0</v>
      </c>
      <c r="I4676" t="s">
        <v>3607</v>
      </c>
      <c r="J4676" s="1">
        <v>0.51100000000000001</v>
      </c>
      <c r="K4676">
        <f t="shared" si="78"/>
        <v>0.51100000000000001</v>
      </c>
    </row>
    <row r="4677" spans="1:11" hidden="1" x14ac:dyDescent="0.25">
      <c r="A4677" t="s">
        <v>3350</v>
      </c>
      <c r="B4677" t="s">
        <v>186</v>
      </c>
      <c r="C4677">
        <v>1</v>
      </c>
      <c r="D4677">
        <v>500000</v>
      </c>
      <c r="E4677">
        <v>1273</v>
      </c>
      <c r="F4677" t="s">
        <v>3608</v>
      </c>
      <c r="G4677">
        <v>9216</v>
      </c>
      <c r="H4677">
        <v>0</v>
      </c>
      <c r="I4677" t="s">
        <v>3609</v>
      </c>
      <c r="J4677" s="1">
        <v>1.042</v>
      </c>
      <c r="K4677">
        <f t="shared" si="78"/>
        <v>1.042</v>
      </c>
    </row>
    <row r="4678" spans="1:11" hidden="1" x14ac:dyDescent="0.25">
      <c r="A4678" t="s">
        <v>3350</v>
      </c>
      <c r="B4678" t="s">
        <v>186</v>
      </c>
      <c r="C4678">
        <v>1</v>
      </c>
      <c r="D4678">
        <v>5000000</v>
      </c>
      <c r="E4678">
        <v>1273</v>
      </c>
      <c r="F4678" s="2">
        <v>7602</v>
      </c>
      <c r="G4678">
        <v>101076</v>
      </c>
      <c r="H4678">
        <v>0</v>
      </c>
      <c r="I4678" t="s">
        <v>155</v>
      </c>
      <c r="J4678" s="1">
        <v>7.7439999999999998</v>
      </c>
      <c r="K4678">
        <f t="shared" si="78"/>
        <v>7.7439999999999998</v>
      </c>
    </row>
    <row r="4679" spans="1:11" hidden="1" x14ac:dyDescent="0.25">
      <c r="A4679" t="s">
        <v>3350</v>
      </c>
      <c r="B4679" t="s">
        <v>186</v>
      </c>
      <c r="C4679">
        <v>1</v>
      </c>
      <c r="D4679">
        <v>5000000</v>
      </c>
      <c r="E4679">
        <v>1273</v>
      </c>
      <c r="F4679" s="2">
        <v>7591</v>
      </c>
      <c r="G4679">
        <v>99224</v>
      </c>
      <c r="H4679">
        <v>0</v>
      </c>
      <c r="I4679" t="s">
        <v>151</v>
      </c>
      <c r="J4679" s="1">
        <v>7.5979999999999999</v>
      </c>
      <c r="K4679">
        <f t="shared" si="78"/>
        <v>7.5979999999999999</v>
      </c>
    </row>
    <row r="4680" spans="1:11" hidden="1" x14ac:dyDescent="0.25">
      <c r="A4680" t="s">
        <v>3350</v>
      </c>
      <c r="B4680" t="s">
        <v>186</v>
      </c>
      <c r="C4680">
        <v>1</v>
      </c>
      <c r="D4680">
        <v>5000000</v>
      </c>
      <c r="E4680">
        <v>1273</v>
      </c>
      <c r="F4680" s="2">
        <v>7564</v>
      </c>
      <c r="G4680">
        <v>99496</v>
      </c>
      <c r="H4680">
        <v>0</v>
      </c>
      <c r="I4680" t="s">
        <v>649</v>
      </c>
      <c r="J4680" s="1">
        <v>7.5709999999999997</v>
      </c>
      <c r="K4680">
        <f t="shared" si="78"/>
        <v>7.5709999999999997</v>
      </c>
    </row>
    <row r="4681" spans="1:11" hidden="1" x14ac:dyDescent="0.25">
      <c r="A4681" t="s">
        <v>3350</v>
      </c>
      <c r="B4681" t="s">
        <v>186</v>
      </c>
      <c r="C4681">
        <v>1</v>
      </c>
      <c r="D4681">
        <v>5000000</v>
      </c>
      <c r="E4681">
        <v>1273</v>
      </c>
      <c r="F4681" s="2">
        <v>7582</v>
      </c>
      <c r="G4681">
        <v>99820</v>
      </c>
      <c r="H4681">
        <v>0</v>
      </c>
      <c r="I4681" t="s">
        <v>3610</v>
      </c>
      <c r="J4681" s="1">
        <v>7.59</v>
      </c>
      <c r="K4681">
        <f t="shared" si="78"/>
        <v>7.59</v>
      </c>
    </row>
    <row r="4682" spans="1:11" hidden="1" x14ac:dyDescent="0.25">
      <c r="A4682" t="s">
        <v>3350</v>
      </c>
      <c r="B4682" t="s">
        <v>186</v>
      </c>
      <c r="C4682">
        <v>1</v>
      </c>
      <c r="D4682">
        <v>5000000</v>
      </c>
      <c r="E4682">
        <v>1273</v>
      </c>
      <c r="F4682" s="2">
        <v>7576</v>
      </c>
      <c r="G4682">
        <v>99780</v>
      </c>
      <c r="H4682">
        <v>0</v>
      </c>
      <c r="I4682" t="s">
        <v>347</v>
      </c>
      <c r="J4682" s="1">
        <v>7.5839999999999996</v>
      </c>
      <c r="K4682">
        <f t="shared" si="78"/>
        <v>7.5839999999999996</v>
      </c>
    </row>
    <row r="4683" spans="1:11" hidden="1" x14ac:dyDescent="0.25">
      <c r="A4683" t="s">
        <v>3350</v>
      </c>
      <c r="B4683" t="s">
        <v>186</v>
      </c>
      <c r="C4683">
        <v>1</v>
      </c>
      <c r="D4683">
        <v>5000000</v>
      </c>
      <c r="E4683">
        <v>1273</v>
      </c>
      <c r="F4683" s="2">
        <v>7601</v>
      </c>
      <c r="G4683">
        <v>99768</v>
      </c>
      <c r="H4683">
        <v>0</v>
      </c>
      <c r="I4683" t="s">
        <v>154</v>
      </c>
      <c r="J4683" s="1">
        <v>7.61</v>
      </c>
      <c r="K4683">
        <f t="shared" si="78"/>
        <v>7.61</v>
      </c>
    </row>
    <row r="4684" spans="1:11" x14ac:dyDescent="0.25">
      <c r="A4684" t="s">
        <v>3350</v>
      </c>
      <c r="B4684" t="s">
        <v>60</v>
      </c>
      <c r="C4684">
        <v>5</v>
      </c>
      <c r="D4684">
        <v>50000</v>
      </c>
      <c r="E4684">
        <v>852</v>
      </c>
      <c r="F4684" t="s">
        <v>3611</v>
      </c>
      <c r="G4684">
        <v>8</v>
      </c>
      <c r="H4684">
        <v>0</v>
      </c>
      <c r="I4684" t="s">
        <v>3612</v>
      </c>
      <c r="J4684" s="1">
        <v>0.51900000000000002</v>
      </c>
      <c r="K4684">
        <f t="shared" si="78"/>
        <v>0.51900000000000002</v>
      </c>
    </row>
    <row r="4685" spans="1:11" x14ac:dyDescent="0.25">
      <c r="A4685" t="s">
        <v>3350</v>
      </c>
      <c r="B4685" t="s">
        <v>60</v>
      </c>
      <c r="C4685">
        <v>5</v>
      </c>
      <c r="D4685">
        <v>500000</v>
      </c>
      <c r="E4685">
        <v>852</v>
      </c>
      <c r="F4685" t="s">
        <v>2996</v>
      </c>
      <c r="G4685">
        <v>26408</v>
      </c>
      <c r="H4685">
        <v>0</v>
      </c>
      <c r="I4685" t="s">
        <v>3613</v>
      </c>
      <c r="J4685" s="1">
        <v>0.76400000000000001</v>
      </c>
      <c r="K4685">
        <f t="shared" si="78"/>
        <v>0.76400000000000001</v>
      </c>
    </row>
    <row r="4686" spans="1:11" x14ac:dyDescent="0.25">
      <c r="A4686" t="s">
        <v>3350</v>
      </c>
      <c r="B4686" t="s">
        <v>60</v>
      </c>
      <c r="C4686">
        <v>5</v>
      </c>
      <c r="D4686">
        <v>5000000</v>
      </c>
      <c r="E4686">
        <v>852</v>
      </c>
      <c r="F4686" s="2">
        <v>9247</v>
      </c>
      <c r="G4686">
        <v>215432</v>
      </c>
      <c r="H4686">
        <v>0</v>
      </c>
      <c r="I4686" t="s">
        <v>3614</v>
      </c>
      <c r="J4686" s="1">
        <v>7.234</v>
      </c>
      <c r="K4686">
        <f t="shared" si="78"/>
        <v>7.234</v>
      </c>
    </row>
    <row r="4687" spans="1:11" x14ac:dyDescent="0.25">
      <c r="A4687" t="s">
        <v>3350</v>
      </c>
      <c r="B4687" t="s">
        <v>60</v>
      </c>
      <c r="C4687">
        <v>5</v>
      </c>
      <c r="D4687">
        <v>5000000</v>
      </c>
      <c r="E4687">
        <v>852</v>
      </c>
      <c r="F4687" s="2">
        <v>9222</v>
      </c>
      <c r="G4687">
        <v>213264</v>
      </c>
      <c r="H4687">
        <v>0</v>
      </c>
      <c r="I4687" t="s">
        <v>3615</v>
      </c>
      <c r="J4687" s="1">
        <v>6.484</v>
      </c>
      <c r="K4687">
        <f t="shared" si="78"/>
        <v>6.484</v>
      </c>
    </row>
    <row r="4688" spans="1:11" x14ac:dyDescent="0.25">
      <c r="A4688" t="s">
        <v>3350</v>
      </c>
      <c r="B4688" t="s">
        <v>60</v>
      </c>
      <c r="C4688">
        <v>5</v>
      </c>
      <c r="D4688">
        <v>5000000</v>
      </c>
      <c r="E4688">
        <v>852</v>
      </c>
      <c r="F4688" s="2">
        <v>9820</v>
      </c>
      <c r="G4688">
        <v>210996</v>
      </c>
      <c r="H4688">
        <v>0</v>
      </c>
      <c r="I4688" t="s">
        <v>3616</v>
      </c>
      <c r="J4688" s="1">
        <v>7.0839999999999996</v>
      </c>
      <c r="K4688">
        <f t="shared" si="78"/>
        <v>7.0839999999999996</v>
      </c>
    </row>
    <row r="4689" spans="1:11" x14ac:dyDescent="0.25">
      <c r="A4689" t="s">
        <v>3350</v>
      </c>
      <c r="B4689" t="s">
        <v>60</v>
      </c>
      <c r="C4689">
        <v>5</v>
      </c>
      <c r="D4689">
        <v>5000000</v>
      </c>
      <c r="E4689">
        <v>852</v>
      </c>
      <c r="F4689" s="2">
        <v>9240</v>
      </c>
      <c r="G4689">
        <v>212476</v>
      </c>
      <c r="H4689">
        <v>0</v>
      </c>
      <c r="I4689" t="s">
        <v>3617</v>
      </c>
      <c r="J4689" s="1">
        <v>6.5140000000000002</v>
      </c>
      <c r="K4689">
        <f t="shared" si="78"/>
        <v>6.5140000000000002</v>
      </c>
    </row>
    <row r="4690" spans="1:11" x14ac:dyDescent="0.25">
      <c r="A4690" t="s">
        <v>3350</v>
      </c>
      <c r="B4690" t="s">
        <v>60</v>
      </c>
      <c r="C4690">
        <v>5</v>
      </c>
      <c r="D4690">
        <v>5000000</v>
      </c>
      <c r="E4690">
        <v>852</v>
      </c>
      <c r="F4690" s="2">
        <v>9249</v>
      </c>
      <c r="G4690">
        <v>212432</v>
      </c>
      <c r="H4690">
        <v>0</v>
      </c>
      <c r="I4690" t="s">
        <v>3618</v>
      </c>
      <c r="J4690" s="1">
        <v>6.54</v>
      </c>
      <c r="K4690">
        <f t="shared" si="78"/>
        <v>6.54</v>
      </c>
    </row>
    <row r="4691" spans="1:11" x14ac:dyDescent="0.25">
      <c r="A4691" t="s">
        <v>3350</v>
      </c>
      <c r="B4691" t="s">
        <v>60</v>
      </c>
      <c r="C4691">
        <v>5</v>
      </c>
      <c r="D4691">
        <v>5000000</v>
      </c>
      <c r="E4691">
        <v>852</v>
      </c>
      <c r="F4691" s="2">
        <v>9252</v>
      </c>
      <c r="G4691">
        <v>212516</v>
      </c>
      <c r="H4691">
        <v>0</v>
      </c>
      <c r="I4691" t="s">
        <v>3619</v>
      </c>
      <c r="J4691" s="1">
        <v>6.5490000000000004</v>
      </c>
      <c r="K4691">
        <f t="shared" si="78"/>
        <v>6.5490000000000004</v>
      </c>
    </row>
    <row r="4692" spans="1:11" hidden="1" x14ac:dyDescent="0.25">
      <c r="A4692" t="s">
        <v>3350</v>
      </c>
      <c r="B4692" t="s">
        <v>77</v>
      </c>
      <c r="C4692">
        <v>3</v>
      </c>
      <c r="D4692">
        <v>50000</v>
      </c>
      <c r="E4692">
        <v>829</v>
      </c>
      <c r="F4692" s="2">
        <v>1098</v>
      </c>
      <c r="G4692">
        <v>5404</v>
      </c>
      <c r="H4692">
        <v>0</v>
      </c>
      <c r="I4692" t="s">
        <v>3620</v>
      </c>
      <c r="J4692" s="1">
        <v>0.63300000000000001</v>
      </c>
      <c r="K4692">
        <f t="shared" si="78"/>
        <v>0.63300000000000001</v>
      </c>
    </row>
    <row r="4693" spans="1:11" hidden="1" x14ac:dyDescent="0.25">
      <c r="A4693" t="s">
        <v>3350</v>
      </c>
      <c r="B4693" t="s">
        <v>77</v>
      </c>
      <c r="C4693">
        <v>3</v>
      </c>
      <c r="D4693">
        <v>500000</v>
      </c>
      <c r="E4693">
        <v>829</v>
      </c>
      <c r="F4693" s="2">
        <v>11397</v>
      </c>
      <c r="G4693">
        <v>65420</v>
      </c>
      <c r="H4693">
        <v>0</v>
      </c>
      <c r="I4693" t="s">
        <v>3621</v>
      </c>
      <c r="J4693" s="1">
        <v>4.83</v>
      </c>
      <c r="K4693">
        <f t="shared" si="78"/>
        <v>4.83</v>
      </c>
    </row>
    <row r="4694" spans="1:11" hidden="1" x14ac:dyDescent="0.25">
      <c r="A4694" t="s">
        <v>3350</v>
      </c>
      <c r="B4694" t="s">
        <v>77</v>
      </c>
      <c r="C4694">
        <v>3</v>
      </c>
      <c r="D4694">
        <v>5000000</v>
      </c>
      <c r="E4694">
        <v>829</v>
      </c>
      <c r="F4694" s="2">
        <v>117077</v>
      </c>
      <c r="G4694">
        <v>385680</v>
      </c>
      <c r="H4694">
        <v>0</v>
      </c>
      <c r="I4694" t="s">
        <v>3622</v>
      </c>
      <c r="J4694" s="1">
        <v>47.777000000000001</v>
      </c>
      <c r="K4694">
        <f t="shared" si="78"/>
        <v>47.777000000000001</v>
      </c>
    </row>
    <row r="4695" spans="1:11" hidden="1" x14ac:dyDescent="0.25">
      <c r="A4695" t="s">
        <v>3350</v>
      </c>
      <c r="B4695" t="s">
        <v>77</v>
      </c>
      <c r="C4695">
        <v>3</v>
      </c>
      <c r="D4695">
        <v>5000000</v>
      </c>
      <c r="E4695">
        <v>829</v>
      </c>
      <c r="F4695" s="2">
        <v>114255</v>
      </c>
      <c r="G4695">
        <v>448144</v>
      </c>
      <c r="H4695">
        <v>0</v>
      </c>
      <c r="I4695" t="s">
        <v>3623</v>
      </c>
      <c r="J4695" s="1">
        <v>46.085999999999999</v>
      </c>
      <c r="K4695">
        <f t="shared" si="78"/>
        <v>46.085999999999999</v>
      </c>
    </row>
    <row r="4696" spans="1:11" hidden="1" x14ac:dyDescent="0.25">
      <c r="A4696" t="s">
        <v>3350</v>
      </c>
      <c r="B4696" t="s">
        <v>77</v>
      </c>
      <c r="C4696">
        <v>3</v>
      </c>
      <c r="D4696">
        <v>5000000</v>
      </c>
      <c r="E4696">
        <v>829</v>
      </c>
      <c r="F4696" s="2">
        <v>115868</v>
      </c>
      <c r="G4696">
        <v>399084</v>
      </c>
      <c r="H4696">
        <v>0</v>
      </c>
      <c r="I4696" t="s">
        <v>3624</v>
      </c>
      <c r="J4696" s="1">
        <v>46.49</v>
      </c>
      <c r="K4696">
        <f t="shared" si="78"/>
        <v>46.49</v>
      </c>
    </row>
    <row r="4697" spans="1:11" hidden="1" x14ac:dyDescent="0.25">
      <c r="A4697" t="s">
        <v>3350</v>
      </c>
      <c r="B4697" t="s">
        <v>77</v>
      </c>
      <c r="C4697">
        <v>3</v>
      </c>
      <c r="D4697">
        <v>5000000</v>
      </c>
      <c r="E4697">
        <v>829</v>
      </c>
      <c r="F4697" s="2">
        <v>109224</v>
      </c>
      <c r="G4697">
        <v>393900</v>
      </c>
      <c r="H4697">
        <v>0</v>
      </c>
      <c r="I4697" t="s">
        <v>3625</v>
      </c>
      <c r="J4697" s="1">
        <v>45.637</v>
      </c>
      <c r="K4697">
        <f t="shared" si="78"/>
        <v>45.637</v>
      </c>
    </row>
    <row r="4698" spans="1:11" hidden="1" x14ac:dyDescent="0.25">
      <c r="A4698" t="s">
        <v>3350</v>
      </c>
      <c r="B4698" t="s">
        <v>77</v>
      </c>
      <c r="C4698">
        <v>3</v>
      </c>
      <c r="D4698">
        <v>5000000</v>
      </c>
      <c r="E4698">
        <v>829</v>
      </c>
      <c r="F4698" s="2">
        <v>114342</v>
      </c>
      <c r="G4698">
        <v>447832</v>
      </c>
      <c r="H4698">
        <v>0</v>
      </c>
      <c r="I4698" t="s">
        <v>3626</v>
      </c>
      <c r="J4698" s="1">
        <v>47.158000000000001</v>
      </c>
      <c r="K4698">
        <f t="shared" si="78"/>
        <v>47.158000000000001</v>
      </c>
    </row>
    <row r="4699" spans="1:11" hidden="1" x14ac:dyDescent="0.25">
      <c r="A4699" t="s">
        <v>3350</v>
      </c>
      <c r="B4699" t="s">
        <v>77</v>
      </c>
      <c r="C4699">
        <v>3</v>
      </c>
      <c r="D4699">
        <v>5000000</v>
      </c>
      <c r="E4699">
        <v>829</v>
      </c>
      <c r="F4699" s="2">
        <v>113216</v>
      </c>
      <c r="G4699">
        <v>453452</v>
      </c>
      <c r="H4699">
        <v>0</v>
      </c>
      <c r="I4699" t="s">
        <v>3627</v>
      </c>
      <c r="J4699" s="1">
        <v>46.372</v>
      </c>
      <c r="K4699">
        <f t="shared" si="78"/>
        <v>46.372</v>
      </c>
    </row>
    <row r="4700" spans="1:11" x14ac:dyDescent="0.25">
      <c r="A4700" t="s">
        <v>3350</v>
      </c>
      <c r="B4700" t="s">
        <v>234</v>
      </c>
      <c r="C4700">
        <v>2</v>
      </c>
      <c r="D4700">
        <v>50000</v>
      </c>
      <c r="E4700">
        <v>432</v>
      </c>
      <c r="F4700" t="s">
        <v>769</v>
      </c>
      <c r="G4700">
        <v>27260</v>
      </c>
      <c r="H4700">
        <v>0</v>
      </c>
      <c r="I4700" t="s">
        <v>3628</v>
      </c>
      <c r="J4700" s="1">
        <v>2.0830000000000002</v>
      </c>
      <c r="K4700">
        <f t="shared" si="78"/>
        <v>2.0830000000000002</v>
      </c>
    </row>
    <row r="4701" spans="1:11" x14ac:dyDescent="0.25">
      <c r="A4701" t="s">
        <v>3350</v>
      </c>
      <c r="B4701" t="s">
        <v>234</v>
      </c>
      <c r="C4701">
        <v>2</v>
      </c>
      <c r="D4701">
        <v>500000</v>
      </c>
      <c r="E4701">
        <v>432</v>
      </c>
      <c r="F4701" s="2">
        <v>1144</v>
      </c>
      <c r="G4701">
        <v>115904</v>
      </c>
      <c r="H4701">
        <v>0</v>
      </c>
      <c r="I4701" t="s">
        <v>3629</v>
      </c>
      <c r="J4701" s="1">
        <v>1.141</v>
      </c>
      <c r="K4701">
        <f t="shared" si="78"/>
        <v>1.141</v>
      </c>
    </row>
    <row r="4702" spans="1:11" x14ac:dyDescent="0.25">
      <c r="A4702" t="s">
        <v>3350</v>
      </c>
      <c r="B4702" t="s">
        <v>234</v>
      </c>
      <c r="C4702">
        <v>2</v>
      </c>
      <c r="D4702">
        <v>5000000</v>
      </c>
      <c r="E4702">
        <v>432</v>
      </c>
      <c r="F4702" s="2">
        <v>13540</v>
      </c>
      <c r="G4702">
        <v>663036</v>
      </c>
      <c r="H4702">
        <v>0</v>
      </c>
      <c r="I4702" t="s">
        <v>3630</v>
      </c>
      <c r="J4702" s="1">
        <v>13.345000000000001</v>
      </c>
      <c r="K4702">
        <f t="shared" si="78"/>
        <v>13.345000000000001</v>
      </c>
    </row>
    <row r="4703" spans="1:11" x14ac:dyDescent="0.25">
      <c r="A4703" t="s">
        <v>3350</v>
      </c>
      <c r="B4703" t="s">
        <v>234</v>
      </c>
      <c r="C4703">
        <v>2</v>
      </c>
      <c r="D4703">
        <v>5000000</v>
      </c>
      <c r="E4703">
        <v>432</v>
      </c>
      <c r="F4703" s="2">
        <v>13499</v>
      </c>
      <c r="G4703">
        <v>652552</v>
      </c>
      <c r="H4703">
        <v>0</v>
      </c>
      <c r="I4703" t="s">
        <v>3631</v>
      </c>
      <c r="J4703" s="1">
        <v>12.582000000000001</v>
      </c>
      <c r="K4703">
        <f t="shared" si="78"/>
        <v>12.582000000000001</v>
      </c>
    </row>
    <row r="4704" spans="1:11" x14ac:dyDescent="0.25">
      <c r="A4704" t="s">
        <v>3350</v>
      </c>
      <c r="B4704" t="s">
        <v>234</v>
      </c>
      <c r="C4704">
        <v>2</v>
      </c>
      <c r="D4704">
        <v>5000000</v>
      </c>
      <c r="E4704">
        <v>432</v>
      </c>
      <c r="F4704" s="2">
        <v>13344</v>
      </c>
      <c r="G4704">
        <v>648900</v>
      </c>
      <c r="H4704">
        <v>0</v>
      </c>
      <c r="I4704" t="s">
        <v>3632</v>
      </c>
      <c r="J4704" s="1">
        <v>12.497999999999999</v>
      </c>
      <c r="K4704">
        <f t="shared" si="78"/>
        <v>12.497999999999999</v>
      </c>
    </row>
    <row r="4705" spans="1:11" x14ac:dyDescent="0.25">
      <c r="A4705" t="s">
        <v>3350</v>
      </c>
      <c r="B4705" t="s">
        <v>234</v>
      </c>
      <c r="C4705">
        <v>2</v>
      </c>
      <c r="D4705">
        <v>5000000</v>
      </c>
      <c r="E4705">
        <v>432</v>
      </c>
      <c r="F4705" s="2">
        <v>13518</v>
      </c>
      <c r="G4705">
        <v>649728</v>
      </c>
      <c r="H4705">
        <v>0</v>
      </c>
      <c r="I4705" t="s">
        <v>3633</v>
      </c>
      <c r="J4705" s="1">
        <v>12.59</v>
      </c>
      <c r="K4705">
        <f t="shared" si="78"/>
        <v>12.59</v>
      </c>
    </row>
    <row r="4706" spans="1:11" x14ac:dyDescent="0.25">
      <c r="A4706" t="s">
        <v>3350</v>
      </c>
      <c r="B4706" t="s">
        <v>234</v>
      </c>
      <c r="C4706">
        <v>2</v>
      </c>
      <c r="D4706">
        <v>5000000</v>
      </c>
      <c r="E4706">
        <v>432</v>
      </c>
      <c r="F4706" s="2">
        <v>13503</v>
      </c>
      <c r="G4706">
        <v>652668</v>
      </c>
      <c r="H4706">
        <v>0</v>
      </c>
      <c r="I4706" t="s">
        <v>3634</v>
      </c>
      <c r="J4706" s="1">
        <v>12.577999999999999</v>
      </c>
      <c r="K4706">
        <f t="shared" si="78"/>
        <v>12.577999999999999</v>
      </c>
    </row>
    <row r="4707" spans="1:11" x14ac:dyDescent="0.25">
      <c r="A4707" t="s">
        <v>3350</v>
      </c>
      <c r="B4707" t="s">
        <v>234</v>
      </c>
      <c r="C4707">
        <v>2</v>
      </c>
      <c r="D4707">
        <v>5000000</v>
      </c>
      <c r="E4707">
        <v>432</v>
      </c>
      <c r="F4707" s="2">
        <v>13454</v>
      </c>
      <c r="G4707">
        <v>659280</v>
      </c>
      <c r="H4707">
        <v>0</v>
      </c>
      <c r="I4707" t="s">
        <v>3635</v>
      </c>
      <c r="J4707" s="1">
        <v>12.552</v>
      </c>
      <c r="K4707">
        <f t="shared" si="78"/>
        <v>12.552</v>
      </c>
    </row>
    <row r="4708" spans="1:11" hidden="1" x14ac:dyDescent="0.25">
      <c r="A4708" t="s">
        <v>3350</v>
      </c>
      <c r="B4708" t="s">
        <v>175</v>
      </c>
      <c r="C4708">
        <v>5</v>
      </c>
      <c r="D4708">
        <v>50000</v>
      </c>
      <c r="E4708">
        <v>529</v>
      </c>
      <c r="F4708" t="s">
        <v>3636</v>
      </c>
      <c r="G4708">
        <v>46036</v>
      </c>
      <c r="H4708">
        <v>0</v>
      </c>
      <c r="I4708" t="s">
        <v>3637</v>
      </c>
      <c r="J4708" s="1">
        <v>3.2639999999999998</v>
      </c>
      <c r="K4708">
        <f t="shared" si="78"/>
        <v>3.2639999999999998</v>
      </c>
    </row>
    <row r="4709" spans="1:11" hidden="1" x14ac:dyDescent="0.25">
      <c r="A4709" t="s">
        <v>3350</v>
      </c>
      <c r="B4709" t="s">
        <v>175</v>
      </c>
      <c r="C4709">
        <v>5</v>
      </c>
      <c r="D4709">
        <v>500000</v>
      </c>
      <c r="E4709">
        <v>529</v>
      </c>
      <c r="F4709" s="2">
        <v>5053</v>
      </c>
      <c r="G4709">
        <v>160560</v>
      </c>
      <c r="H4709">
        <v>0</v>
      </c>
      <c r="I4709" t="s">
        <v>3638</v>
      </c>
      <c r="J4709" s="1">
        <v>1.87</v>
      </c>
      <c r="K4709">
        <f t="shared" si="78"/>
        <v>1.87</v>
      </c>
    </row>
    <row r="4710" spans="1:11" hidden="1" x14ac:dyDescent="0.25">
      <c r="A4710" t="s">
        <v>3350</v>
      </c>
      <c r="B4710" t="s">
        <v>175</v>
      </c>
      <c r="C4710">
        <v>5</v>
      </c>
      <c r="D4710">
        <v>5000000</v>
      </c>
      <c r="E4710">
        <v>529</v>
      </c>
      <c r="F4710" s="2">
        <v>46789</v>
      </c>
      <c r="G4710">
        <v>1386992</v>
      </c>
      <c r="H4710">
        <v>0</v>
      </c>
      <c r="I4710" t="s">
        <v>3639</v>
      </c>
      <c r="J4710" s="1">
        <v>16.565000000000001</v>
      </c>
      <c r="K4710">
        <f t="shared" si="78"/>
        <v>16.565000000000001</v>
      </c>
    </row>
    <row r="4711" spans="1:11" hidden="1" x14ac:dyDescent="0.25">
      <c r="A4711" t="s">
        <v>3350</v>
      </c>
      <c r="B4711" t="s">
        <v>175</v>
      </c>
      <c r="C4711">
        <v>5</v>
      </c>
      <c r="D4711">
        <v>5000000</v>
      </c>
      <c r="E4711">
        <v>529</v>
      </c>
      <c r="F4711" s="2">
        <v>48429</v>
      </c>
      <c r="G4711">
        <v>1509124</v>
      </c>
      <c r="H4711">
        <v>0</v>
      </c>
      <c r="I4711" t="s">
        <v>3640</v>
      </c>
      <c r="J4711" s="1">
        <v>15.694000000000001</v>
      </c>
      <c r="K4711">
        <f t="shared" si="78"/>
        <v>15.694000000000001</v>
      </c>
    </row>
    <row r="4712" spans="1:11" hidden="1" x14ac:dyDescent="0.25">
      <c r="A4712" t="s">
        <v>3350</v>
      </c>
      <c r="B4712" t="s">
        <v>175</v>
      </c>
      <c r="C4712">
        <v>5</v>
      </c>
      <c r="D4712">
        <v>5000000</v>
      </c>
      <c r="E4712">
        <v>529</v>
      </c>
      <c r="F4712" s="2">
        <v>46631</v>
      </c>
      <c r="G4712">
        <v>1412648</v>
      </c>
      <c r="H4712">
        <v>0</v>
      </c>
      <c r="I4712" t="s">
        <v>3641</v>
      </c>
      <c r="J4712" s="1">
        <v>15.526</v>
      </c>
      <c r="K4712">
        <f t="shared" si="78"/>
        <v>15.526</v>
      </c>
    </row>
    <row r="4713" spans="1:11" hidden="1" x14ac:dyDescent="0.25">
      <c r="A4713" t="s">
        <v>3350</v>
      </c>
      <c r="B4713" t="s">
        <v>175</v>
      </c>
      <c r="C4713">
        <v>5</v>
      </c>
      <c r="D4713">
        <v>5000000</v>
      </c>
      <c r="E4713">
        <v>529</v>
      </c>
      <c r="F4713" s="2">
        <v>46840</v>
      </c>
      <c r="G4713">
        <v>1448524</v>
      </c>
      <c r="H4713">
        <v>0</v>
      </c>
      <c r="I4713" t="s">
        <v>3642</v>
      </c>
      <c r="J4713" s="1">
        <v>15.484</v>
      </c>
      <c r="K4713">
        <f t="shared" si="78"/>
        <v>15.484</v>
      </c>
    </row>
    <row r="4714" spans="1:11" hidden="1" x14ac:dyDescent="0.25">
      <c r="A4714" t="s">
        <v>3350</v>
      </c>
      <c r="B4714" t="s">
        <v>175</v>
      </c>
      <c r="C4714">
        <v>5</v>
      </c>
      <c r="D4714">
        <v>5000000</v>
      </c>
      <c r="E4714">
        <v>529</v>
      </c>
      <c r="F4714" s="2">
        <v>46817</v>
      </c>
      <c r="G4714">
        <v>1404092</v>
      </c>
      <c r="H4714">
        <v>0</v>
      </c>
      <c r="I4714" t="s">
        <v>3643</v>
      </c>
      <c r="J4714" s="1">
        <v>15.824999999999999</v>
      </c>
      <c r="K4714">
        <f t="shared" si="78"/>
        <v>15.824999999999999</v>
      </c>
    </row>
    <row r="4715" spans="1:11" hidden="1" x14ac:dyDescent="0.25">
      <c r="A4715" t="s">
        <v>3350</v>
      </c>
      <c r="B4715" t="s">
        <v>175</v>
      </c>
      <c r="C4715">
        <v>5</v>
      </c>
      <c r="D4715">
        <v>5000000</v>
      </c>
      <c r="E4715">
        <v>529</v>
      </c>
      <c r="F4715" s="2">
        <v>46959</v>
      </c>
      <c r="G4715">
        <v>1383948</v>
      </c>
      <c r="H4715">
        <v>0</v>
      </c>
      <c r="I4715" t="s">
        <v>3644</v>
      </c>
      <c r="J4715" s="1">
        <v>15.526</v>
      </c>
      <c r="K4715">
        <f t="shared" si="78"/>
        <v>15.526</v>
      </c>
    </row>
    <row r="4716" spans="1:11" hidden="1" x14ac:dyDescent="0.25">
      <c r="A4716" t="s">
        <v>3350</v>
      </c>
      <c r="B4716" t="s">
        <v>11</v>
      </c>
      <c r="C4716">
        <v>2</v>
      </c>
      <c r="D4716">
        <v>50000</v>
      </c>
      <c r="E4716">
        <v>671</v>
      </c>
      <c r="F4716" t="s">
        <v>3645</v>
      </c>
      <c r="G4716">
        <v>29836</v>
      </c>
      <c r="H4716">
        <v>0</v>
      </c>
      <c r="I4716" t="s">
        <v>3646</v>
      </c>
      <c r="J4716" s="1">
        <v>3.2949999999999999</v>
      </c>
      <c r="K4716">
        <f t="shared" si="78"/>
        <v>3.2949999999999999</v>
      </c>
    </row>
    <row r="4717" spans="1:11" hidden="1" x14ac:dyDescent="0.25">
      <c r="A4717" t="s">
        <v>3350</v>
      </c>
      <c r="B4717" t="s">
        <v>11</v>
      </c>
      <c r="C4717">
        <v>2</v>
      </c>
      <c r="D4717">
        <v>500000</v>
      </c>
      <c r="E4717">
        <v>671</v>
      </c>
      <c r="F4717" s="2">
        <v>7366</v>
      </c>
      <c r="G4717">
        <v>93604</v>
      </c>
      <c r="H4717">
        <v>0</v>
      </c>
      <c r="I4717" t="s">
        <v>1212</v>
      </c>
      <c r="J4717" s="1">
        <v>7.4560000000000004</v>
      </c>
      <c r="K4717">
        <f t="shared" si="78"/>
        <v>7.4560000000000004</v>
      </c>
    </row>
    <row r="4718" spans="1:11" hidden="1" x14ac:dyDescent="0.25">
      <c r="A4718" t="s">
        <v>3350</v>
      </c>
      <c r="B4718" t="s">
        <v>11</v>
      </c>
      <c r="C4718">
        <v>2</v>
      </c>
      <c r="D4718">
        <v>5000000</v>
      </c>
      <c r="E4718">
        <v>671</v>
      </c>
      <c r="F4718" s="2">
        <v>81499</v>
      </c>
      <c r="G4718">
        <v>690576</v>
      </c>
      <c r="H4718">
        <v>0</v>
      </c>
      <c r="I4718" t="s">
        <v>3647</v>
      </c>
      <c r="J4718" s="1">
        <v>82.233000000000004</v>
      </c>
      <c r="K4718">
        <f t="shared" si="78"/>
        <v>82.233000000000004</v>
      </c>
    </row>
    <row r="4719" spans="1:11" hidden="1" x14ac:dyDescent="0.25">
      <c r="A4719" t="s">
        <v>3350</v>
      </c>
      <c r="B4719" t="s">
        <v>11</v>
      </c>
      <c r="C4719">
        <v>2</v>
      </c>
      <c r="D4719">
        <v>5000000</v>
      </c>
      <c r="E4719">
        <v>671</v>
      </c>
      <c r="F4719" s="2">
        <v>74723</v>
      </c>
      <c r="G4719">
        <v>690432</v>
      </c>
      <c r="H4719">
        <v>0</v>
      </c>
      <c r="I4719" t="s">
        <v>332</v>
      </c>
      <c r="J4719" s="1">
        <v>74.774000000000001</v>
      </c>
      <c r="K4719">
        <f t="shared" si="78"/>
        <v>74.774000000000001</v>
      </c>
    </row>
    <row r="4720" spans="1:11" hidden="1" x14ac:dyDescent="0.25">
      <c r="A4720" t="s">
        <v>3350</v>
      </c>
      <c r="B4720" t="s">
        <v>11</v>
      </c>
      <c r="C4720">
        <v>2</v>
      </c>
      <c r="D4720">
        <v>5000000</v>
      </c>
      <c r="E4720">
        <v>671</v>
      </c>
      <c r="F4720" s="2">
        <v>73645</v>
      </c>
      <c r="G4720">
        <v>690636</v>
      </c>
      <c r="H4720">
        <v>0</v>
      </c>
      <c r="I4720" t="s">
        <v>729</v>
      </c>
      <c r="J4720" s="1">
        <v>73.691999999999993</v>
      </c>
      <c r="K4720">
        <f t="shared" si="78"/>
        <v>73.691999999999993</v>
      </c>
    </row>
    <row r="4721" spans="1:11" hidden="1" x14ac:dyDescent="0.25">
      <c r="A4721" t="s">
        <v>3350</v>
      </c>
      <c r="B4721" t="s">
        <v>11</v>
      </c>
      <c r="C4721">
        <v>2</v>
      </c>
      <c r="D4721">
        <v>5000000</v>
      </c>
      <c r="E4721">
        <v>671</v>
      </c>
      <c r="F4721" s="2">
        <v>73847</v>
      </c>
      <c r="G4721">
        <v>690252</v>
      </c>
      <c r="H4721">
        <v>0</v>
      </c>
      <c r="I4721" t="s">
        <v>332</v>
      </c>
      <c r="J4721" s="1">
        <v>73.902000000000001</v>
      </c>
      <c r="K4721">
        <f t="shared" si="78"/>
        <v>73.902000000000001</v>
      </c>
    </row>
    <row r="4722" spans="1:11" hidden="1" x14ac:dyDescent="0.25">
      <c r="A4722" t="s">
        <v>3350</v>
      </c>
      <c r="B4722" t="s">
        <v>11</v>
      </c>
      <c r="C4722">
        <v>2</v>
      </c>
      <c r="D4722">
        <v>5000000</v>
      </c>
      <c r="E4722">
        <v>671</v>
      </c>
      <c r="F4722" s="2">
        <v>73543</v>
      </c>
      <c r="G4722">
        <v>690300</v>
      </c>
      <c r="H4722">
        <v>0</v>
      </c>
      <c r="I4722" t="s">
        <v>729</v>
      </c>
      <c r="J4722" s="1">
        <v>73.59</v>
      </c>
      <c r="K4722">
        <f t="shared" si="78"/>
        <v>73.59</v>
      </c>
    </row>
    <row r="4723" spans="1:11" hidden="1" x14ac:dyDescent="0.25">
      <c r="A4723" t="s">
        <v>3350</v>
      </c>
      <c r="B4723" t="s">
        <v>11</v>
      </c>
      <c r="C4723">
        <v>2</v>
      </c>
      <c r="D4723">
        <v>5000000</v>
      </c>
      <c r="E4723">
        <v>671</v>
      </c>
      <c r="F4723" s="2">
        <v>73655</v>
      </c>
      <c r="G4723">
        <v>690300</v>
      </c>
      <c r="H4723">
        <v>0</v>
      </c>
      <c r="I4723" t="s">
        <v>154</v>
      </c>
      <c r="J4723" s="1">
        <v>73.703999999999994</v>
      </c>
      <c r="K4723">
        <f t="shared" si="78"/>
        <v>73.703999999999994</v>
      </c>
    </row>
    <row r="4724" spans="1:11" hidden="1" x14ac:dyDescent="0.25">
      <c r="A4724" t="s">
        <v>3350</v>
      </c>
      <c r="B4724" t="s">
        <v>315</v>
      </c>
      <c r="C4724">
        <v>2</v>
      </c>
      <c r="D4724">
        <v>50000</v>
      </c>
      <c r="E4724">
        <v>677</v>
      </c>
      <c r="F4724" s="2">
        <v>1242</v>
      </c>
      <c r="G4724">
        <v>120652</v>
      </c>
      <c r="H4724">
        <v>0</v>
      </c>
      <c r="I4724" t="s">
        <v>3648</v>
      </c>
      <c r="J4724" s="1">
        <v>2.6949999999999998</v>
      </c>
      <c r="K4724">
        <f t="shared" si="78"/>
        <v>2.6949999999999998</v>
      </c>
    </row>
    <row r="4725" spans="1:11" hidden="1" x14ac:dyDescent="0.25">
      <c r="A4725" t="s">
        <v>3350</v>
      </c>
      <c r="B4725" t="s">
        <v>315</v>
      </c>
      <c r="C4725">
        <v>2</v>
      </c>
      <c r="D4725">
        <v>500000</v>
      </c>
      <c r="E4725">
        <v>677</v>
      </c>
      <c r="F4725" s="2">
        <v>2402</v>
      </c>
      <c r="G4725">
        <v>225912</v>
      </c>
      <c r="H4725">
        <v>0</v>
      </c>
      <c r="I4725" t="s">
        <v>3649</v>
      </c>
      <c r="J4725" s="1">
        <v>1.74</v>
      </c>
      <c r="K4725">
        <f t="shared" si="78"/>
        <v>1.74</v>
      </c>
    </row>
    <row r="4726" spans="1:11" hidden="1" x14ac:dyDescent="0.25">
      <c r="A4726" t="s">
        <v>3350</v>
      </c>
      <c r="B4726" t="s">
        <v>315</v>
      </c>
      <c r="C4726">
        <v>2</v>
      </c>
      <c r="D4726">
        <v>5000000</v>
      </c>
      <c r="E4726">
        <v>677</v>
      </c>
      <c r="F4726" s="2">
        <v>14030</v>
      </c>
      <c r="G4726">
        <v>543420</v>
      </c>
      <c r="H4726">
        <v>0</v>
      </c>
      <c r="I4726" t="s">
        <v>3650</v>
      </c>
      <c r="J4726" s="1">
        <v>11.965</v>
      </c>
      <c r="K4726">
        <f t="shared" si="78"/>
        <v>11.965</v>
      </c>
    </row>
    <row r="4727" spans="1:11" hidden="1" x14ac:dyDescent="0.25">
      <c r="A4727" t="s">
        <v>3350</v>
      </c>
      <c r="B4727" t="s">
        <v>315</v>
      </c>
      <c r="C4727">
        <v>2</v>
      </c>
      <c r="D4727">
        <v>5000000</v>
      </c>
      <c r="E4727">
        <v>677</v>
      </c>
      <c r="F4727" s="2">
        <v>14096</v>
      </c>
      <c r="G4727">
        <v>530788</v>
      </c>
      <c r="H4727">
        <v>0</v>
      </c>
      <c r="I4727" t="s">
        <v>3651</v>
      </c>
      <c r="J4727" s="1">
        <v>11.866</v>
      </c>
      <c r="K4727">
        <f t="shared" si="78"/>
        <v>11.866</v>
      </c>
    </row>
    <row r="4728" spans="1:11" hidden="1" x14ac:dyDescent="0.25">
      <c r="A4728" t="s">
        <v>3350</v>
      </c>
      <c r="B4728" t="s">
        <v>315</v>
      </c>
      <c r="C4728">
        <v>2</v>
      </c>
      <c r="D4728">
        <v>5000000</v>
      </c>
      <c r="E4728">
        <v>677</v>
      </c>
      <c r="F4728" s="2">
        <v>14457</v>
      </c>
      <c r="G4728">
        <v>544472</v>
      </c>
      <c r="H4728">
        <v>0</v>
      </c>
      <c r="I4728" t="s">
        <v>3652</v>
      </c>
      <c r="J4728" s="1">
        <v>12.079000000000001</v>
      </c>
      <c r="K4728">
        <f t="shared" si="78"/>
        <v>12.079000000000001</v>
      </c>
    </row>
    <row r="4729" spans="1:11" hidden="1" x14ac:dyDescent="0.25">
      <c r="A4729" t="s">
        <v>3350</v>
      </c>
      <c r="B4729" t="s">
        <v>315</v>
      </c>
      <c r="C4729">
        <v>2</v>
      </c>
      <c r="D4729">
        <v>5000000</v>
      </c>
      <c r="E4729">
        <v>677</v>
      </c>
      <c r="F4729" s="2">
        <v>14210</v>
      </c>
      <c r="G4729">
        <v>541256</v>
      </c>
      <c r="H4729">
        <v>0</v>
      </c>
      <c r="I4729" t="s">
        <v>3653</v>
      </c>
      <c r="J4729" s="1">
        <v>11.968</v>
      </c>
      <c r="K4729">
        <f t="shared" si="78"/>
        <v>11.968</v>
      </c>
    </row>
    <row r="4730" spans="1:11" hidden="1" x14ac:dyDescent="0.25">
      <c r="A4730" t="s">
        <v>3350</v>
      </c>
      <c r="B4730" t="s">
        <v>315</v>
      </c>
      <c r="C4730">
        <v>2</v>
      </c>
      <c r="D4730">
        <v>5000000</v>
      </c>
      <c r="E4730">
        <v>677</v>
      </c>
      <c r="F4730" s="2">
        <v>13945</v>
      </c>
      <c r="G4730">
        <v>514376</v>
      </c>
      <c r="H4730">
        <v>0</v>
      </c>
      <c r="I4730" t="s">
        <v>3654</v>
      </c>
      <c r="J4730" s="1">
        <v>11.913</v>
      </c>
      <c r="K4730">
        <f t="shared" si="78"/>
        <v>11.913</v>
      </c>
    </row>
    <row r="4731" spans="1:11" hidden="1" x14ac:dyDescent="0.25">
      <c r="A4731" t="s">
        <v>3350</v>
      </c>
      <c r="B4731" t="s">
        <v>315</v>
      </c>
      <c r="C4731">
        <v>2</v>
      </c>
      <c r="D4731">
        <v>5000000</v>
      </c>
      <c r="E4731">
        <v>677</v>
      </c>
      <c r="F4731" s="2">
        <v>14424</v>
      </c>
      <c r="G4731">
        <v>511060</v>
      </c>
      <c r="H4731">
        <v>0</v>
      </c>
      <c r="I4731" t="s">
        <v>3655</v>
      </c>
      <c r="J4731" s="1">
        <v>11.967000000000001</v>
      </c>
      <c r="K4731">
        <f t="shared" si="78"/>
        <v>11.967000000000001</v>
      </c>
    </row>
    <row r="4732" spans="1:11" x14ac:dyDescent="0.25">
      <c r="A4732" t="s">
        <v>3350</v>
      </c>
      <c r="B4732" t="s">
        <v>426</v>
      </c>
      <c r="C4732">
        <v>3</v>
      </c>
      <c r="D4732">
        <v>50000</v>
      </c>
      <c r="E4732">
        <v>1266</v>
      </c>
      <c r="F4732" t="s">
        <v>579</v>
      </c>
      <c r="G4732">
        <v>8</v>
      </c>
      <c r="H4732">
        <v>0</v>
      </c>
      <c r="I4732" t="s">
        <v>3656</v>
      </c>
      <c r="J4732" s="1">
        <v>0.436</v>
      </c>
      <c r="K4732">
        <f t="shared" si="78"/>
        <v>0.436</v>
      </c>
    </row>
    <row r="4733" spans="1:11" x14ac:dyDescent="0.25">
      <c r="A4733" t="s">
        <v>3350</v>
      </c>
      <c r="B4733" t="s">
        <v>426</v>
      </c>
      <c r="C4733">
        <v>3</v>
      </c>
      <c r="D4733">
        <v>500000</v>
      </c>
      <c r="E4733">
        <v>1266</v>
      </c>
      <c r="F4733" t="s">
        <v>178</v>
      </c>
      <c r="G4733">
        <v>896</v>
      </c>
      <c r="H4733">
        <v>0</v>
      </c>
      <c r="I4733" t="s">
        <v>3657</v>
      </c>
      <c r="J4733" s="1">
        <v>0.38500000000000001</v>
      </c>
      <c r="K4733">
        <f t="shared" si="78"/>
        <v>0.38500000000000001</v>
      </c>
    </row>
    <row r="4734" spans="1:11" x14ac:dyDescent="0.25">
      <c r="A4734" t="s">
        <v>3350</v>
      </c>
      <c r="B4734" t="s">
        <v>426</v>
      </c>
      <c r="C4734">
        <v>3</v>
      </c>
      <c r="D4734">
        <v>5000000</v>
      </c>
      <c r="E4734">
        <v>1266</v>
      </c>
      <c r="F4734" s="2">
        <v>4177</v>
      </c>
      <c r="G4734">
        <v>103480</v>
      </c>
      <c r="H4734">
        <v>0</v>
      </c>
      <c r="I4734" t="s">
        <v>3658</v>
      </c>
      <c r="J4734" s="1">
        <v>3.464</v>
      </c>
      <c r="K4734">
        <f t="shared" si="78"/>
        <v>3.464</v>
      </c>
    </row>
    <row r="4735" spans="1:11" x14ac:dyDescent="0.25">
      <c r="A4735" t="s">
        <v>3350</v>
      </c>
      <c r="B4735" t="s">
        <v>426</v>
      </c>
      <c r="C4735">
        <v>3</v>
      </c>
      <c r="D4735">
        <v>5000000</v>
      </c>
      <c r="E4735">
        <v>1266</v>
      </c>
      <c r="F4735" s="2">
        <v>4169</v>
      </c>
      <c r="G4735">
        <v>103468</v>
      </c>
      <c r="H4735">
        <v>0</v>
      </c>
      <c r="I4735" t="s">
        <v>3659</v>
      </c>
      <c r="J4735" s="1">
        <v>2.3809999999999998</v>
      </c>
      <c r="K4735">
        <f t="shared" si="78"/>
        <v>2.3809999999999998</v>
      </c>
    </row>
    <row r="4736" spans="1:11" x14ac:dyDescent="0.25">
      <c r="A4736" t="s">
        <v>3350</v>
      </c>
      <c r="B4736" t="s">
        <v>426</v>
      </c>
      <c r="C4736">
        <v>3</v>
      </c>
      <c r="D4736">
        <v>5000000</v>
      </c>
      <c r="E4736">
        <v>1266</v>
      </c>
      <c r="F4736" s="2">
        <v>4167</v>
      </c>
      <c r="G4736">
        <v>103376</v>
      </c>
      <c r="H4736">
        <v>0</v>
      </c>
      <c r="I4736" t="s">
        <v>3660</v>
      </c>
      <c r="J4736" s="1">
        <v>2.3809999999999998</v>
      </c>
      <c r="K4736">
        <f t="shared" si="78"/>
        <v>2.3809999999999998</v>
      </c>
    </row>
    <row r="4737" spans="1:11" x14ac:dyDescent="0.25">
      <c r="A4737" t="s">
        <v>3350</v>
      </c>
      <c r="B4737" t="s">
        <v>426</v>
      </c>
      <c r="C4737">
        <v>3</v>
      </c>
      <c r="D4737">
        <v>5000000</v>
      </c>
      <c r="E4737">
        <v>1266</v>
      </c>
      <c r="F4737" s="2">
        <v>4180</v>
      </c>
      <c r="G4737">
        <v>103360</v>
      </c>
      <c r="H4737">
        <v>0</v>
      </c>
      <c r="I4737" t="s">
        <v>3661</v>
      </c>
      <c r="J4737" s="1">
        <v>2.39</v>
      </c>
      <c r="K4737">
        <f t="shared" si="78"/>
        <v>2.39</v>
      </c>
    </row>
    <row r="4738" spans="1:11" x14ac:dyDescent="0.25">
      <c r="A4738" t="s">
        <v>3350</v>
      </c>
      <c r="B4738" t="s">
        <v>426</v>
      </c>
      <c r="C4738">
        <v>3</v>
      </c>
      <c r="D4738">
        <v>5000000</v>
      </c>
      <c r="E4738">
        <v>1266</v>
      </c>
      <c r="F4738" s="2">
        <v>4166</v>
      </c>
      <c r="G4738">
        <v>103472</v>
      </c>
      <c r="H4738">
        <v>0</v>
      </c>
      <c r="I4738" t="s">
        <v>3662</v>
      </c>
      <c r="J4738" s="1">
        <v>2.3860000000000001</v>
      </c>
      <c r="K4738">
        <f t="shared" si="78"/>
        <v>2.3860000000000001</v>
      </c>
    </row>
    <row r="4739" spans="1:11" x14ac:dyDescent="0.25">
      <c r="A4739" t="s">
        <v>3350</v>
      </c>
      <c r="B4739" t="s">
        <v>426</v>
      </c>
      <c r="C4739">
        <v>3</v>
      </c>
      <c r="D4739">
        <v>5000000</v>
      </c>
      <c r="E4739">
        <v>1266</v>
      </c>
      <c r="F4739" s="2">
        <v>4166</v>
      </c>
      <c r="G4739">
        <v>103532</v>
      </c>
      <c r="H4739">
        <v>0</v>
      </c>
      <c r="I4739" t="s">
        <v>3663</v>
      </c>
      <c r="J4739" s="1">
        <v>2.379</v>
      </c>
      <c r="K4739">
        <f t="shared" ref="K4739:K4802" si="79">VALUE(J4739)</f>
        <v>2.379</v>
      </c>
    </row>
    <row r="4740" spans="1:11" hidden="1" x14ac:dyDescent="0.25">
      <c r="A4740" t="s">
        <v>3350</v>
      </c>
      <c r="B4740" t="s">
        <v>146</v>
      </c>
      <c r="C4740">
        <v>1</v>
      </c>
      <c r="D4740">
        <v>50000</v>
      </c>
      <c r="E4740">
        <v>868</v>
      </c>
      <c r="F4740" t="s">
        <v>1067</v>
      </c>
      <c r="G4740">
        <v>8568</v>
      </c>
      <c r="H4740">
        <v>0</v>
      </c>
      <c r="I4740" t="s">
        <v>3664</v>
      </c>
      <c r="J4740" s="1">
        <v>0.58899999999999997</v>
      </c>
      <c r="K4740">
        <f t="shared" si="79"/>
        <v>0.58899999999999997</v>
      </c>
    </row>
    <row r="4741" spans="1:11" hidden="1" x14ac:dyDescent="0.25">
      <c r="A4741" t="s">
        <v>3350</v>
      </c>
      <c r="B4741" t="s">
        <v>146</v>
      </c>
      <c r="C4741">
        <v>1</v>
      </c>
      <c r="D4741">
        <v>500000</v>
      </c>
      <c r="E4741">
        <v>868</v>
      </c>
      <c r="F4741" s="2">
        <v>4805</v>
      </c>
      <c r="G4741">
        <v>243712</v>
      </c>
      <c r="H4741">
        <v>0</v>
      </c>
      <c r="I4741" t="s">
        <v>3665</v>
      </c>
      <c r="J4741" s="1">
        <v>3.0579999999999998</v>
      </c>
      <c r="K4741">
        <f t="shared" si="79"/>
        <v>3.0579999999999998</v>
      </c>
    </row>
    <row r="4742" spans="1:11" hidden="1" x14ac:dyDescent="0.25">
      <c r="A4742" t="s">
        <v>3350</v>
      </c>
      <c r="B4742" t="s">
        <v>146</v>
      </c>
      <c r="C4742">
        <v>1</v>
      </c>
      <c r="D4742">
        <v>5000000</v>
      </c>
      <c r="E4742">
        <v>868</v>
      </c>
      <c r="F4742" s="2">
        <v>48308</v>
      </c>
      <c r="G4742">
        <v>849556</v>
      </c>
      <c r="H4742">
        <v>0</v>
      </c>
      <c r="I4742" t="s">
        <v>3666</v>
      </c>
      <c r="J4742" s="1">
        <v>30.463000000000001</v>
      </c>
      <c r="K4742">
        <f t="shared" si="79"/>
        <v>30.463000000000001</v>
      </c>
    </row>
    <row r="4743" spans="1:11" hidden="1" x14ac:dyDescent="0.25">
      <c r="A4743" t="s">
        <v>3350</v>
      </c>
      <c r="B4743" t="s">
        <v>146</v>
      </c>
      <c r="C4743">
        <v>1</v>
      </c>
      <c r="D4743">
        <v>5000000</v>
      </c>
      <c r="E4743">
        <v>868</v>
      </c>
      <c r="F4743" s="2">
        <v>47869</v>
      </c>
      <c r="G4743">
        <v>840408</v>
      </c>
      <c r="H4743">
        <v>0</v>
      </c>
      <c r="I4743" t="s">
        <v>3667</v>
      </c>
      <c r="J4743" s="1">
        <v>29.658999999999999</v>
      </c>
      <c r="K4743">
        <f t="shared" si="79"/>
        <v>29.658999999999999</v>
      </c>
    </row>
    <row r="4744" spans="1:11" hidden="1" x14ac:dyDescent="0.25">
      <c r="A4744" t="s">
        <v>3350</v>
      </c>
      <c r="B4744" t="s">
        <v>146</v>
      </c>
      <c r="C4744">
        <v>1</v>
      </c>
      <c r="D4744">
        <v>5000000</v>
      </c>
      <c r="E4744">
        <v>868</v>
      </c>
      <c r="F4744" s="2">
        <v>48675</v>
      </c>
      <c r="G4744">
        <v>841728</v>
      </c>
      <c r="H4744">
        <v>0</v>
      </c>
      <c r="I4744" t="s">
        <v>3668</v>
      </c>
      <c r="J4744" s="1">
        <v>30.529</v>
      </c>
      <c r="K4744">
        <f t="shared" si="79"/>
        <v>30.529</v>
      </c>
    </row>
    <row r="4745" spans="1:11" hidden="1" x14ac:dyDescent="0.25">
      <c r="A4745" t="s">
        <v>3350</v>
      </c>
      <c r="B4745" t="s">
        <v>146</v>
      </c>
      <c r="C4745">
        <v>1</v>
      </c>
      <c r="D4745">
        <v>5000000</v>
      </c>
      <c r="E4745">
        <v>868</v>
      </c>
      <c r="F4745" s="2">
        <v>48022</v>
      </c>
      <c r="G4745">
        <v>984956</v>
      </c>
      <c r="H4745">
        <v>0</v>
      </c>
      <c r="I4745" t="s">
        <v>3669</v>
      </c>
      <c r="J4745" s="1">
        <v>29.803999999999998</v>
      </c>
      <c r="K4745">
        <f t="shared" si="79"/>
        <v>29.803999999999998</v>
      </c>
    </row>
    <row r="4746" spans="1:11" hidden="1" x14ac:dyDescent="0.25">
      <c r="A4746" t="s">
        <v>3350</v>
      </c>
      <c r="B4746" t="s">
        <v>146</v>
      </c>
      <c r="C4746">
        <v>1</v>
      </c>
      <c r="D4746">
        <v>5000000</v>
      </c>
      <c r="E4746">
        <v>868</v>
      </c>
      <c r="F4746" s="2">
        <v>47838</v>
      </c>
      <c r="G4746">
        <v>840512</v>
      </c>
      <c r="H4746">
        <v>0</v>
      </c>
      <c r="I4746" t="s">
        <v>3670</v>
      </c>
      <c r="J4746" s="1">
        <v>29.667000000000002</v>
      </c>
      <c r="K4746">
        <f t="shared" si="79"/>
        <v>29.667000000000002</v>
      </c>
    </row>
    <row r="4747" spans="1:11" hidden="1" x14ac:dyDescent="0.25">
      <c r="A4747" t="s">
        <v>3350</v>
      </c>
      <c r="B4747" t="s">
        <v>146</v>
      </c>
      <c r="C4747">
        <v>1</v>
      </c>
      <c r="D4747">
        <v>5000000</v>
      </c>
      <c r="E4747">
        <v>868</v>
      </c>
      <c r="F4747" s="2">
        <v>48439</v>
      </c>
      <c r="G4747">
        <v>869204</v>
      </c>
      <c r="H4747">
        <v>0</v>
      </c>
      <c r="I4747" t="s">
        <v>3671</v>
      </c>
      <c r="J4747" s="1">
        <v>30.164000000000001</v>
      </c>
      <c r="K4747">
        <f t="shared" si="79"/>
        <v>30.164000000000001</v>
      </c>
    </row>
    <row r="4748" spans="1:11" x14ac:dyDescent="0.25">
      <c r="A4748" t="s">
        <v>3350</v>
      </c>
      <c r="B4748" t="s">
        <v>60</v>
      </c>
      <c r="C4748">
        <v>3</v>
      </c>
      <c r="D4748">
        <v>50000</v>
      </c>
      <c r="E4748">
        <v>853</v>
      </c>
      <c r="F4748" t="s">
        <v>160</v>
      </c>
      <c r="G4748">
        <v>5916</v>
      </c>
      <c r="H4748">
        <v>0</v>
      </c>
      <c r="I4748" t="s">
        <v>3672</v>
      </c>
      <c r="J4748" s="1">
        <v>1.194</v>
      </c>
      <c r="K4748">
        <f t="shared" si="79"/>
        <v>1.194</v>
      </c>
    </row>
    <row r="4749" spans="1:11" x14ac:dyDescent="0.25">
      <c r="A4749" t="s">
        <v>3350</v>
      </c>
      <c r="B4749" t="s">
        <v>60</v>
      </c>
      <c r="C4749">
        <v>3</v>
      </c>
      <c r="D4749">
        <v>500000</v>
      </c>
      <c r="E4749">
        <v>853</v>
      </c>
      <c r="F4749" s="2">
        <v>2993</v>
      </c>
      <c r="G4749">
        <v>28944</v>
      </c>
      <c r="H4749">
        <v>0</v>
      </c>
      <c r="I4749" t="s">
        <v>3673</v>
      </c>
      <c r="J4749" s="1">
        <v>2.1019999999999999</v>
      </c>
      <c r="K4749">
        <f t="shared" si="79"/>
        <v>2.1019999999999999</v>
      </c>
    </row>
    <row r="4750" spans="1:11" x14ac:dyDescent="0.25">
      <c r="A4750" t="s">
        <v>3350</v>
      </c>
      <c r="B4750" t="s">
        <v>60</v>
      </c>
      <c r="C4750">
        <v>3</v>
      </c>
      <c r="D4750">
        <v>5000000</v>
      </c>
      <c r="E4750">
        <v>853</v>
      </c>
      <c r="F4750" s="2">
        <v>27846</v>
      </c>
      <c r="G4750">
        <v>214740</v>
      </c>
      <c r="H4750">
        <v>0</v>
      </c>
      <c r="I4750" t="s">
        <v>3674</v>
      </c>
      <c r="J4750" s="1">
        <v>19.806999999999999</v>
      </c>
      <c r="K4750">
        <f t="shared" si="79"/>
        <v>19.806999999999999</v>
      </c>
    </row>
    <row r="4751" spans="1:11" x14ac:dyDescent="0.25">
      <c r="A4751" t="s">
        <v>3350</v>
      </c>
      <c r="B4751" t="s">
        <v>60</v>
      </c>
      <c r="C4751">
        <v>3</v>
      </c>
      <c r="D4751">
        <v>5000000</v>
      </c>
      <c r="E4751">
        <v>853</v>
      </c>
      <c r="F4751" s="2">
        <v>31353</v>
      </c>
      <c r="G4751">
        <v>215228</v>
      </c>
      <c r="H4751">
        <v>0</v>
      </c>
      <c r="I4751" t="s">
        <v>3675</v>
      </c>
      <c r="J4751" s="1">
        <v>20.573</v>
      </c>
      <c r="K4751">
        <f t="shared" si="79"/>
        <v>20.573</v>
      </c>
    </row>
    <row r="4752" spans="1:11" x14ac:dyDescent="0.25">
      <c r="A4752" t="s">
        <v>3350</v>
      </c>
      <c r="B4752" t="s">
        <v>60</v>
      </c>
      <c r="C4752">
        <v>3</v>
      </c>
      <c r="D4752">
        <v>5000000</v>
      </c>
      <c r="E4752">
        <v>853</v>
      </c>
      <c r="F4752" s="2">
        <v>27824</v>
      </c>
      <c r="G4752">
        <v>214908</v>
      </c>
      <c r="H4752">
        <v>0</v>
      </c>
      <c r="I4752" t="s">
        <v>3676</v>
      </c>
      <c r="J4752" s="1">
        <v>19.004000000000001</v>
      </c>
      <c r="K4752">
        <f t="shared" si="79"/>
        <v>19.004000000000001</v>
      </c>
    </row>
    <row r="4753" spans="1:11" x14ac:dyDescent="0.25">
      <c r="A4753" t="s">
        <v>3350</v>
      </c>
      <c r="B4753" t="s">
        <v>60</v>
      </c>
      <c r="C4753">
        <v>3</v>
      </c>
      <c r="D4753">
        <v>5000000</v>
      </c>
      <c r="E4753">
        <v>853</v>
      </c>
      <c r="F4753" s="2">
        <v>27832</v>
      </c>
      <c r="G4753">
        <v>215260</v>
      </c>
      <c r="H4753">
        <v>0</v>
      </c>
      <c r="I4753" t="s">
        <v>3677</v>
      </c>
      <c r="J4753" s="1">
        <v>19.015999999999998</v>
      </c>
      <c r="K4753">
        <f t="shared" si="79"/>
        <v>19.015999999999998</v>
      </c>
    </row>
    <row r="4754" spans="1:11" x14ac:dyDescent="0.25">
      <c r="A4754" t="s">
        <v>3350</v>
      </c>
      <c r="B4754" t="s">
        <v>60</v>
      </c>
      <c r="C4754">
        <v>3</v>
      </c>
      <c r="D4754">
        <v>5000000</v>
      </c>
      <c r="E4754">
        <v>853</v>
      </c>
      <c r="F4754" s="2">
        <v>27824</v>
      </c>
      <c r="G4754">
        <v>215276</v>
      </c>
      <c r="H4754">
        <v>0</v>
      </c>
      <c r="I4754" t="s">
        <v>3678</v>
      </c>
      <c r="J4754" s="1">
        <v>19.013000000000002</v>
      </c>
      <c r="K4754">
        <f t="shared" si="79"/>
        <v>19.013000000000002</v>
      </c>
    </row>
    <row r="4755" spans="1:11" x14ac:dyDescent="0.25">
      <c r="A4755" t="s">
        <v>3350</v>
      </c>
      <c r="B4755" t="s">
        <v>60</v>
      </c>
      <c r="C4755">
        <v>3</v>
      </c>
      <c r="D4755">
        <v>5000000</v>
      </c>
      <c r="E4755">
        <v>853</v>
      </c>
      <c r="F4755" s="2">
        <v>27798</v>
      </c>
      <c r="G4755">
        <v>215172</v>
      </c>
      <c r="H4755">
        <v>0</v>
      </c>
      <c r="I4755" t="s">
        <v>3679</v>
      </c>
      <c r="J4755" s="1">
        <v>18.956</v>
      </c>
      <c r="K4755">
        <f t="shared" si="79"/>
        <v>18.956</v>
      </c>
    </row>
    <row r="4756" spans="1:11" hidden="1" x14ac:dyDescent="0.25">
      <c r="A4756" t="s">
        <v>3350</v>
      </c>
      <c r="B4756" t="s">
        <v>94</v>
      </c>
      <c r="C4756">
        <v>1</v>
      </c>
      <c r="D4756">
        <v>50000</v>
      </c>
      <c r="E4756">
        <v>804</v>
      </c>
      <c r="F4756" t="s">
        <v>1591</v>
      </c>
      <c r="G4756">
        <v>8</v>
      </c>
      <c r="H4756">
        <v>0</v>
      </c>
      <c r="I4756" t="s">
        <v>3680</v>
      </c>
      <c r="J4756" s="1">
        <v>0.34599999999999997</v>
      </c>
      <c r="K4756">
        <f t="shared" si="79"/>
        <v>0.34599999999999997</v>
      </c>
    </row>
    <row r="4757" spans="1:11" hidden="1" x14ac:dyDescent="0.25">
      <c r="A4757" t="s">
        <v>3350</v>
      </c>
      <c r="B4757" t="s">
        <v>94</v>
      </c>
      <c r="C4757">
        <v>1</v>
      </c>
      <c r="D4757">
        <v>500000</v>
      </c>
      <c r="E4757">
        <v>804</v>
      </c>
      <c r="F4757" t="s">
        <v>3681</v>
      </c>
      <c r="G4757">
        <v>1108</v>
      </c>
      <c r="H4757">
        <v>0</v>
      </c>
      <c r="I4757" t="s">
        <v>3682</v>
      </c>
      <c r="J4757" s="1">
        <v>0.40600000000000003</v>
      </c>
      <c r="K4757">
        <f t="shared" si="79"/>
        <v>0.40600000000000003</v>
      </c>
    </row>
    <row r="4758" spans="1:11" hidden="1" x14ac:dyDescent="0.25">
      <c r="A4758" t="s">
        <v>3350</v>
      </c>
      <c r="B4758" t="s">
        <v>94</v>
      </c>
      <c r="C4758">
        <v>1</v>
      </c>
      <c r="D4758">
        <v>5000000</v>
      </c>
      <c r="E4758">
        <v>804</v>
      </c>
      <c r="F4758" s="2">
        <v>3869</v>
      </c>
      <c r="G4758">
        <v>146944</v>
      </c>
      <c r="H4758">
        <v>0</v>
      </c>
      <c r="I4758" t="s">
        <v>3683</v>
      </c>
      <c r="J4758" s="1">
        <v>3.7629999999999999</v>
      </c>
      <c r="K4758">
        <f t="shared" si="79"/>
        <v>3.7629999999999999</v>
      </c>
    </row>
    <row r="4759" spans="1:11" hidden="1" x14ac:dyDescent="0.25">
      <c r="A4759" t="s">
        <v>3350</v>
      </c>
      <c r="B4759" t="s">
        <v>94</v>
      </c>
      <c r="C4759">
        <v>1</v>
      </c>
      <c r="D4759">
        <v>5000000</v>
      </c>
      <c r="E4759">
        <v>804</v>
      </c>
      <c r="F4759" s="2">
        <v>3834</v>
      </c>
      <c r="G4759">
        <v>144452</v>
      </c>
      <c r="H4759">
        <v>0</v>
      </c>
      <c r="I4759" t="s">
        <v>3684</v>
      </c>
      <c r="J4759" s="1">
        <v>2.6480000000000001</v>
      </c>
      <c r="K4759">
        <f t="shared" si="79"/>
        <v>2.6480000000000001</v>
      </c>
    </row>
    <row r="4760" spans="1:11" hidden="1" x14ac:dyDescent="0.25">
      <c r="A4760" t="s">
        <v>3350</v>
      </c>
      <c r="B4760" t="s">
        <v>94</v>
      </c>
      <c r="C4760">
        <v>1</v>
      </c>
      <c r="D4760">
        <v>5000000</v>
      </c>
      <c r="E4760">
        <v>804</v>
      </c>
      <c r="F4760" s="2">
        <v>3834</v>
      </c>
      <c r="G4760">
        <v>150768</v>
      </c>
      <c r="H4760">
        <v>0</v>
      </c>
      <c r="I4760" t="s">
        <v>3685</v>
      </c>
      <c r="J4760" s="1">
        <v>2.5840000000000001</v>
      </c>
      <c r="K4760">
        <f t="shared" si="79"/>
        <v>2.5840000000000001</v>
      </c>
    </row>
    <row r="4761" spans="1:11" hidden="1" x14ac:dyDescent="0.25">
      <c r="A4761" t="s">
        <v>3350</v>
      </c>
      <c r="B4761" t="s">
        <v>94</v>
      </c>
      <c r="C4761">
        <v>1</v>
      </c>
      <c r="D4761">
        <v>5000000</v>
      </c>
      <c r="E4761">
        <v>804</v>
      </c>
      <c r="F4761" s="2">
        <v>3840</v>
      </c>
      <c r="G4761">
        <v>144716</v>
      </c>
      <c r="H4761">
        <v>0</v>
      </c>
      <c r="I4761" t="s">
        <v>3686</v>
      </c>
      <c r="J4761" s="1">
        <v>2.6480000000000001</v>
      </c>
      <c r="K4761">
        <f t="shared" si="79"/>
        <v>2.6480000000000001</v>
      </c>
    </row>
    <row r="4762" spans="1:11" hidden="1" x14ac:dyDescent="0.25">
      <c r="A4762" t="s">
        <v>3350</v>
      </c>
      <c r="B4762" t="s">
        <v>94</v>
      </c>
      <c r="C4762">
        <v>1</v>
      </c>
      <c r="D4762">
        <v>5000000</v>
      </c>
      <c r="E4762">
        <v>804</v>
      </c>
      <c r="F4762" s="2">
        <v>3832</v>
      </c>
      <c r="G4762">
        <v>145884</v>
      </c>
      <c r="H4762">
        <v>0</v>
      </c>
      <c r="I4762" t="s">
        <v>3687</v>
      </c>
      <c r="J4762" s="1">
        <v>2.6339999999999999</v>
      </c>
      <c r="K4762">
        <f t="shared" si="79"/>
        <v>2.6339999999999999</v>
      </c>
    </row>
    <row r="4763" spans="1:11" hidden="1" x14ac:dyDescent="0.25">
      <c r="A4763" t="s">
        <v>3350</v>
      </c>
      <c r="B4763" t="s">
        <v>94</v>
      </c>
      <c r="C4763">
        <v>1</v>
      </c>
      <c r="D4763">
        <v>5000000</v>
      </c>
      <c r="E4763">
        <v>804</v>
      </c>
      <c r="F4763" s="2">
        <v>3832</v>
      </c>
      <c r="G4763">
        <v>145092</v>
      </c>
      <c r="H4763">
        <v>0</v>
      </c>
      <c r="I4763" t="s">
        <v>3688</v>
      </c>
      <c r="J4763" s="1">
        <v>2.6389999999999998</v>
      </c>
      <c r="K4763">
        <f t="shared" si="79"/>
        <v>2.6389999999999998</v>
      </c>
    </row>
    <row r="4764" spans="1:11" x14ac:dyDescent="0.25">
      <c r="A4764" t="s">
        <v>3350</v>
      </c>
      <c r="B4764" t="s">
        <v>89</v>
      </c>
      <c r="C4764">
        <v>1</v>
      </c>
      <c r="D4764">
        <v>50000</v>
      </c>
      <c r="E4764">
        <v>512</v>
      </c>
      <c r="F4764" t="s">
        <v>3689</v>
      </c>
      <c r="G4764">
        <v>14624</v>
      </c>
      <c r="H4764">
        <v>0</v>
      </c>
      <c r="I4764" t="s">
        <v>3690</v>
      </c>
      <c r="J4764" s="1">
        <v>2.14</v>
      </c>
      <c r="K4764">
        <f t="shared" si="79"/>
        <v>2.14</v>
      </c>
    </row>
    <row r="4765" spans="1:11" x14ac:dyDescent="0.25">
      <c r="A4765" t="s">
        <v>3350</v>
      </c>
      <c r="B4765" t="s">
        <v>89</v>
      </c>
      <c r="C4765">
        <v>1</v>
      </c>
      <c r="D4765">
        <v>500000</v>
      </c>
      <c r="E4765">
        <v>512</v>
      </c>
      <c r="F4765" s="2">
        <v>3362</v>
      </c>
      <c r="G4765">
        <v>45356</v>
      </c>
      <c r="H4765">
        <v>0</v>
      </c>
      <c r="I4765" t="s">
        <v>3691</v>
      </c>
      <c r="J4765" s="1">
        <v>1.9119999999999999</v>
      </c>
      <c r="K4765">
        <f t="shared" si="79"/>
        <v>1.9119999999999999</v>
      </c>
    </row>
    <row r="4766" spans="1:11" x14ac:dyDescent="0.25">
      <c r="A4766" t="s">
        <v>3350</v>
      </c>
      <c r="B4766" t="s">
        <v>89</v>
      </c>
      <c r="C4766">
        <v>1</v>
      </c>
      <c r="D4766">
        <v>5000000</v>
      </c>
      <c r="E4766">
        <v>512</v>
      </c>
      <c r="F4766" s="2">
        <v>32455</v>
      </c>
      <c r="G4766">
        <v>418632</v>
      </c>
      <c r="H4766">
        <v>0</v>
      </c>
      <c r="I4766" t="s">
        <v>3692</v>
      </c>
      <c r="J4766" s="1">
        <v>18.088000000000001</v>
      </c>
      <c r="K4766">
        <f t="shared" si="79"/>
        <v>18.088000000000001</v>
      </c>
    </row>
    <row r="4767" spans="1:11" x14ac:dyDescent="0.25">
      <c r="A4767" t="s">
        <v>3350</v>
      </c>
      <c r="B4767" t="s">
        <v>89</v>
      </c>
      <c r="C4767">
        <v>1</v>
      </c>
      <c r="D4767">
        <v>5000000</v>
      </c>
      <c r="E4767">
        <v>512</v>
      </c>
      <c r="F4767" s="2">
        <v>32200</v>
      </c>
      <c r="G4767">
        <v>419936</v>
      </c>
      <c r="H4767">
        <v>0</v>
      </c>
      <c r="I4767" t="s">
        <v>3693</v>
      </c>
      <c r="J4767" s="1">
        <v>17.277000000000001</v>
      </c>
      <c r="K4767">
        <f t="shared" si="79"/>
        <v>17.277000000000001</v>
      </c>
    </row>
    <row r="4768" spans="1:11" x14ac:dyDescent="0.25">
      <c r="A4768" t="s">
        <v>3350</v>
      </c>
      <c r="B4768" t="s">
        <v>89</v>
      </c>
      <c r="C4768">
        <v>1</v>
      </c>
      <c r="D4768">
        <v>5000000</v>
      </c>
      <c r="E4768">
        <v>512</v>
      </c>
      <c r="F4768" s="2">
        <v>32710</v>
      </c>
      <c r="G4768">
        <v>427872</v>
      </c>
      <c r="H4768">
        <v>0</v>
      </c>
      <c r="I4768" t="s">
        <v>3694</v>
      </c>
      <c r="J4768" s="1">
        <v>17.504999999999999</v>
      </c>
      <c r="K4768">
        <f t="shared" si="79"/>
        <v>17.504999999999999</v>
      </c>
    </row>
    <row r="4769" spans="1:11" x14ac:dyDescent="0.25">
      <c r="A4769" t="s">
        <v>3350</v>
      </c>
      <c r="B4769" t="s">
        <v>89</v>
      </c>
      <c r="C4769">
        <v>1</v>
      </c>
      <c r="D4769">
        <v>5000000</v>
      </c>
      <c r="E4769">
        <v>512</v>
      </c>
      <c r="F4769" s="2">
        <v>32826</v>
      </c>
      <c r="G4769">
        <v>411344</v>
      </c>
      <c r="H4769">
        <v>0</v>
      </c>
      <c r="I4769" t="s">
        <v>3695</v>
      </c>
      <c r="J4769" s="1">
        <v>17.524000000000001</v>
      </c>
      <c r="K4769">
        <f t="shared" si="79"/>
        <v>17.524000000000001</v>
      </c>
    </row>
    <row r="4770" spans="1:11" x14ac:dyDescent="0.25">
      <c r="A4770" t="s">
        <v>3350</v>
      </c>
      <c r="B4770" t="s">
        <v>89</v>
      </c>
      <c r="C4770">
        <v>1</v>
      </c>
      <c r="D4770">
        <v>5000000</v>
      </c>
      <c r="E4770">
        <v>512</v>
      </c>
      <c r="F4770" s="2">
        <v>32650</v>
      </c>
      <c r="G4770">
        <v>446168</v>
      </c>
      <c r="H4770">
        <v>0</v>
      </c>
      <c r="I4770" t="s">
        <v>3696</v>
      </c>
      <c r="J4770" s="1">
        <v>17.585999999999999</v>
      </c>
      <c r="K4770">
        <f t="shared" si="79"/>
        <v>17.585999999999999</v>
      </c>
    </row>
    <row r="4771" spans="1:11" x14ac:dyDescent="0.25">
      <c r="A4771" t="s">
        <v>3350</v>
      </c>
      <c r="B4771" t="s">
        <v>89</v>
      </c>
      <c r="C4771">
        <v>1</v>
      </c>
      <c r="D4771">
        <v>5000000</v>
      </c>
      <c r="E4771">
        <v>512</v>
      </c>
      <c r="F4771" s="2">
        <v>33426</v>
      </c>
      <c r="G4771">
        <v>416552</v>
      </c>
      <c r="H4771">
        <v>0</v>
      </c>
      <c r="I4771" t="s">
        <v>3697</v>
      </c>
      <c r="J4771" s="1">
        <v>17.75</v>
      </c>
      <c r="K4771">
        <f t="shared" si="79"/>
        <v>17.75</v>
      </c>
    </row>
    <row r="4772" spans="1:11" hidden="1" x14ac:dyDescent="0.25">
      <c r="A4772" t="s">
        <v>3350</v>
      </c>
      <c r="B4772" t="s">
        <v>477</v>
      </c>
      <c r="C4772">
        <v>1</v>
      </c>
      <c r="D4772">
        <v>50000</v>
      </c>
      <c r="E4772">
        <v>541</v>
      </c>
      <c r="F4772" s="2">
        <v>1039</v>
      </c>
      <c r="G4772">
        <v>57732</v>
      </c>
      <c r="H4772">
        <v>0</v>
      </c>
      <c r="I4772" t="s">
        <v>3698</v>
      </c>
      <c r="J4772" s="1">
        <v>2.3730000000000002</v>
      </c>
      <c r="K4772">
        <f t="shared" si="79"/>
        <v>2.3730000000000002</v>
      </c>
    </row>
    <row r="4773" spans="1:11" hidden="1" x14ac:dyDescent="0.25">
      <c r="A4773" t="s">
        <v>3350</v>
      </c>
      <c r="B4773" t="s">
        <v>477</v>
      </c>
      <c r="C4773">
        <v>1</v>
      </c>
      <c r="D4773">
        <v>500000</v>
      </c>
      <c r="E4773">
        <v>541</v>
      </c>
      <c r="F4773" s="2">
        <v>5681</v>
      </c>
      <c r="G4773">
        <v>162260</v>
      </c>
      <c r="H4773">
        <v>0</v>
      </c>
      <c r="I4773" t="s">
        <v>3699</v>
      </c>
      <c r="J4773" s="1">
        <v>5.766</v>
      </c>
      <c r="K4773">
        <f t="shared" si="79"/>
        <v>5.766</v>
      </c>
    </row>
    <row r="4774" spans="1:11" hidden="1" x14ac:dyDescent="0.25">
      <c r="A4774" t="s">
        <v>3350</v>
      </c>
      <c r="B4774" t="s">
        <v>477</v>
      </c>
      <c r="C4774">
        <v>1</v>
      </c>
      <c r="D4774">
        <v>5000000</v>
      </c>
      <c r="E4774">
        <v>541</v>
      </c>
      <c r="F4774" s="2">
        <v>55924</v>
      </c>
      <c r="G4774">
        <v>1210336</v>
      </c>
      <c r="H4774">
        <v>0</v>
      </c>
      <c r="I4774" t="s">
        <v>3700</v>
      </c>
      <c r="J4774" s="1">
        <v>56.515000000000001</v>
      </c>
      <c r="K4774">
        <f t="shared" si="79"/>
        <v>56.515000000000001</v>
      </c>
    </row>
    <row r="4775" spans="1:11" hidden="1" x14ac:dyDescent="0.25">
      <c r="A4775" t="s">
        <v>3350</v>
      </c>
      <c r="B4775" t="s">
        <v>477</v>
      </c>
      <c r="C4775">
        <v>1</v>
      </c>
      <c r="D4775">
        <v>5000000</v>
      </c>
      <c r="E4775">
        <v>541</v>
      </c>
      <c r="F4775" s="2">
        <v>56002</v>
      </c>
      <c r="G4775">
        <v>1208364</v>
      </c>
      <c r="H4775">
        <v>0</v>
      </c>
      <c r="I4775" t="s">
        <v>258</v>
      </c>
      <c r="J4775" s="1">
        <v>56.006999999999998</v>
      </c>
      <c r="K4775">
        <f t="shared" si="79"/>
        <v>56.006999999999998</v>
      </c>
    </row>
    <row r="4776" spans="1:11" hidden="1" x14ac:dyDescent="0.25">
      <c r="A4776" t="s">
        <v>3350</v>
      </c>
      <c r="B4776" t="s">
        <v>477</v>
      </c>
      <c r="C4776">
        <v>1</v>
      </c>
      <c r="D4776">
        <v>5000000</v>
      </c>
      <c r="E4776">
        <v>541</v>
      </c>
      <c r="F4776" s="2">
        <v>55041</v>
      </c>
      <c r="G4776">
        <v>1210364</v>
      </c>
      <c r="H4776">
        <v>0</v>
      </c>
      <c r="I4776" t="s">
        <v>154</v>
      </c>
      <c r="J4776" s="1">
        <v>55.042000000000002</v>
      </c>
      <c r="K4776">
        <f t="shared" si="79"/>
        <v>55.042000000000002</v>
      </c>
    </row>
    <row r="4777" spans="1:11" hidden="1" x14ac:dyDescent="0.25">
      <c r="A4777" t="s">
        <v>3350</v>
      </c>
      <c r="B4777" t="s">
        <v>477</v>
      </c>
      <c r="C4777">
        <v>1</v>
      </c>
      <c r="D4777">
        <v>5000000</v>
      </c>
      <c r="E4777">
        <v>541</v>
      </c>
      <c r="F4777" s="2">
        <v>55069</v>
      </c>
      <c r="G4777">
        <v>1208208</v>
      </c>
      <c r="H4777">
        <v>0</v>
      </c>
      <c r="I4777" t="s">
        <v>3701</v>
      </c>
      <c r="J4777" s="1">
        <v>55.073999999999998</v>
      </c>
      <c r="K4777">
        <f t="shared" si="79"/>
        <v>55.073999999999998</v>
      </c>
    </row>
    <row r="4778" spans="1:11" hidden="1" x14ac:dyDescent="0.25">
      <c r="A4778" t="s">
        <v>3350</v>
      </c>
      <c r="B4778" t="s">
        <v>477</v>
      </c>
      <c r="C4778">
        <v>1</v>
      </c>
      <c r="D4778">
        <v>5000000</v>
      </c>
      <c r="E4778">
        <v>541</v>
      </c>
      <c r="F4778" s="2">
        <v>56290</v>
      </c>
      <c r="G4778">
        <v>1210476</v>
      </c>
      <c r="H4778">
        <v>0</v>
      </c>
      <c r="I4778" t="s">
        <v>347</v>
      </c>
      <c r="J4778" s="1">
        <v>56.296999999999997</v>
      </c>
      <c r="K4778">
        <f t="shared" si="79"/>
        <v>56.296999999999997</v>
      </c>
    </row>
    <row r="4779" spans="1:11" hidden="1" x14ac:dyDescent="0.25">
      <c r="A4779" t="s">
        <v>3350</v>
      </c>
      <c r="B4779" t="s">
        <v>477</v>
      </c>
      <c r="C4779">
        <v>1</v>
      </c>
      <c r="D4779">
        <v>5000000</v>
      </c>
      <c r="E4779">
        <v>541</v>
      </c>
      <c r="F4779" s="2">
        <v>55053</v>
      </c>
      <c r="G4779">
        <v>1210236</v>
      </c>
      <c r="H4779">
        <v>0</v>
      </c>
      <c r="I4779" t="s">
        <v>380</v>
      </c>
      <c r="J4779" s="1">
        <v>55.052</v>
      </c>
      <c r="K4779">
        <f t="shared" si="79"/>
        <v>55.052</v>
      </c>
    </row>
    <row r="4780" spans="1:11" x14ac:dyDescent="0.25">
      <c r="A4780" t="s">
        <v>3350</v>
      </c>
      <c r="B4780" t="s">
        <v>32</v>
      </c>
      <c r="C4780">
        <v>9</v>
      </c>
      <c r="D4780">
        <v>50000</v>
      </c>
      <c r="E4780">
        <v>335</v>
      </c>
      <c r="F4780" t="s">
        <v>3702</v>
      </c>
      <c r="G4780">
        <v>18536</v>
      </c>
      <c r="H4780">
        <v>0</v>
      </c>
      <c r="I4780" t="s">
        <v>3703</v>
      </c>
      <c r="J4780" s="1">
        <v>3.7389999999999999</v>
      </c>
      <c r="K4780">
        <f t="shared" si="79"/>
        <v>3.7389999999999999</v>
      </c>
    </row>
    <row r="4781" spans="1:11" x14ac:dyDescent="0.25">
      <c r="A4781" t="s">
        <v>3350</v>
      </c>
      <c r="B4781" t="s">
        <v>32</v>
      </c>
      <c r="C4781">
        <v>9</v>
      </c>
      <c r="D4781">
        <v>500000</v>
      </c>
      <c r="E4781">
        <v>335</v>
      </c>
      <c r="F4781" s="2">
        <v>9983</v>
      </c>
      <c r="G4781">
        <v>58960</v>
      </c>
      <c r="H4781">
        <v>0</v>
      </c>
      <c r="I4781" t="s">
        <v>3704</v>
      </c>
      <c r="J4781" s="1">
        <v>5.5190000000000001</v>
      </c>
      <c r="K4781">
        <f t="shared" si="79"/>
        <v>5.5190000000000001</v>
      </c>
    </row>
    <row r="4782" spans="1:11" x14ac:dyDescent="0.25">
      <c r="A4782" t="s">
        <v>3350</v>
      </c>
      <c r="B4782" t="s">
        <v>32</v>
      </c>
      <c r="C4782">
        <v>9</v>
      </c>
      <c r="D4782">
        <v>5000000</v>
      </c>
      <c r="E4782">
        <v>335</v>
      </c>
      <c r="F4782" s="2">
        <v>68903</v>
      </c>
      <c r="G4782">
        <v>364256</v>
      </c>
      <c r="H4782">
        <v>0</v>
      </c>
      <c r="I4782" t="s">
        <v>3705</v>
      </c>
      <c r="J4782" s="1">
        <v>38.539000000000001</v>
      </c>
      <c r="K4782">
        <f t="shared" si="79"/>
        <v>38.539000000000001</v>
      </c>
    </row>
    <row r="4783" spans="1:11" x14ac:dyDescent="0.25">
      <c r="A4783" t="s">
        <v>3350</v>
      </c>
      <c r="B4783" t="s">
        <v>32</v>
      </c>
      <c r="C4783">
        <v>9</v>
      </c>
      <c r="D4783">
        <v>5000000</v>
      </c>
      <c r="E4783">
        <v>335</v>
      </c>
      <c r="F4783" s="2">
        <v>71029</v>
      </c>
      <c r="G4783">
        <v>366116</v>
      </c>
      <c r="H4783">
        <v>0</v>
      </c>
      <c r="I4783" t="s">
        <v>3706</v>
      </c>
      <c r="J4783" s="1">
        <v>38.021000000000001</v>
      </c>
      <c r="K4783">
        <f t="shared" si="79"/>
        <v>38.021000000000001</v>
      </c>
    </row>
    <row r="4784" spans="1:11" x14ac:dyDescent="0.25">
      <c r="A4784" t="s">
        <v>3350</v>
      </c>
      <c r="B4784" t="s">
        <v>32</v>
      </c>
      <c r="C4784">
        <v>9</v>
      </c>
      <c r="D4784">
        <v>5000000</v>
      </c>
      <c r="E4784">
        <v>335</v>
      </c>
      <c r="F4784" s="2">
        <v>69977</v>
      </c>
      <c r="G4784">
        <v>366472</v>
      </c>
      <c r="H4784">
        <v>0</v>
      </c>
      <c r="I4784" t="s">
        <v>3707</v>
      </c>
      <c r="J4784" s="1">
        <v>38.256999999999998</v>
      </c>
      <c r="K4784">
        <f t="shared" si="79"/>
        <v>38.256999999999998</v>
      </c>
    </row>
    <row r="4785" spans="1:11" x14ac:dyDescent="0.25">
      <c r="A4785" t="s">
        <v>3350</v>
      </c>
      <c r="B4785" t="s">
        <v>32</v>
      </c>
      <c r="C4785">
        <v>9</v>
      </c>
      <c r="D4785">
        <v>5000000</v>
      </c>
      <c r="E4785">
        <v>335</v>
      </c>
      <c r="F4785" s="2">
        <v>68793</v>
      </c>
      <c r="G4785">
        <v>366512</v>
      </c>
      <c r="H4785">
        <v>0</v>
      </c>
      <c r="I4785" t="s">
        <v>3708</v>
      </c>
      <c r="J4785" s="1">
        <v>38.090000000000003</v>
      </c>
      <c r="K4785">
        <f t="shared" si="79"/>
        <v>38.090000000000003</v>
      </c>
    </row>
    <row r="4786" spans="1:11" x14ac:dyDescent="0.25">
      <c r="A4786" t="s">
        <v>3350</v>
      </c>
      <c r="B4786" t="s">
        <v>32</v>
      </c>
      <c r="C4786">
        <v>9</v>
      </c>
      <c r="D4786">
        <v>5000000</v>
      </c>
      <c r="E4786">
        <v>335</v>
      </c>
      <c r="F4786" s="2">
        <v>69234</v>
      </c>
      <c r="G4786">
        <v>365608</v>
      </c>
      <c r="H4786">
        <v>0</v>
      </c>
      <c r="I4786" t="s">
        <v>3709</v>
      </c>
      <c r="J4786" s="1">
        <v>37.835000000000001</v>
      </c>
      <c r="K4786">
        <f t="shared" si="79"/>
        <v>37.835000000000001</v>
      </c>
    </row>
    <row r="4787" spans="1:11" x14ac:dyDescent="0.25">
      <c r="A4787" t="s">
        <v>3350</v>
      </c>
      <c r="B4787" t="s">
        <v>32</v>
      </c>
      <c r="C4787">
        <v>9</v>
      </c>
      <c r="D4787">
        <v>5000000</v>
      </c>
      <c r="E4787">
        <v>335</v>
      </c>
      <c r="F4787" s="2">
        <v>69186</v>
      </c>
      <c r="G4787">
        <v>366688</v>
      </c>
      <c r="H4787">
        <v>0</v>
      </c>
      <c r="I4787" t="s">
        <v>3710</v>
      </c>
      <c r="J4787" s="1">
        <v>37.784999999999997</v>
      </c>
      <c r="K4787">
        <f t="shared" si="79"/>
        <v>37.784999999999997</v>
      </c>
    </row>
    <row r="4788" spans="1:11" hidden="1" x14ac:dyDescent="0.25">
      <c r="A4788" t="s">
        <v>3350</v>
      </c>
      <c r="B4788" t="s">
        <v>393</v>
      </c>
      <c r="C4788">
        <v>4</v>
      </c>
      <c r="D4788">
        <v>50000</v>
      </c>
      <c r="E4788">
        <v>820</v>
      </c>
      <c r="F4788" t="s">
        <v>1482</v>
      </c>
      <c r="G4788">
        <v>4288</v>
      </c>
      <c r="H4788">
        <v>0</v>
      </c>
      <c r="I4788" t="s">
        <v>3711</v>
      </c>
      <c r="J4788" s="1">
        <v>0.72299999999999998</v>
      </c>
      <c r="K4788">
        <f t="shared" si="79"/>
        <v>0.72299999999999998</v>
      </c>
    </row>
    <row r="4789" spans="1:11" hidden="1" x14ac:dyDescent="0.25">
      <c r="A4789" t="s">
        <v>3350</v>
      </c>
      <c r="B4789" t="s">
        <v>393</v>
      </c>
      <c r="C4789">
        <v>4</v>
      </c>
      <c r="D4789">
        <v>500000</v>
      </c>
      <c r="E4789">
        <v>820</v>
      </c>
      <c r="F4789" s="2">
        <v>4368</v>
      </c>
      <c r="G4789">
        <v>57336</v>
      </c>
      <c r="H4789">
        <v>0</v>
      </c>
      <c r="I4789" t="s">
        <v>3712</v>
      </c>
      <c r="J4789" s="1">
        <v>1.6</v>
      </c>
      <c r="K4789">
        <f t="shared" si="79"/>
        <v>1.6</v>
      </c>
    </row>
    <row r="4790" spans="1:11" hidden="1" x14ac:dyDescent="0.25">
      <c r="A4790" t="s">
        <v>3350</v>
      </c>
      <c r="B4790" t="s">
        <v>393</v>
      </c>
      <c r="C4790">
        <v>4</v>
      </c>
      <c r="D4790">
        <v>5000000</v>
      </c>
      <c r="E4790">
        <v>820</v>
      </c>
      <c r="F4790" s="2">
        <v>43714</v>
      </c>
      <c r="G4790">
        <v>154680</v>
      </c>
      <c r="H4790">
        <v>0</v>
      </c>
      <c r="I4790" t="s">
        <v>3713</v>
      </c>
      <c r="J4790" s="1">
        <v>15.613</v>
      </c>
      <c r="K4790">
        <f t="shared" si="79"/>
        <v>15.613</v>
      </c>
    </row>
    <row r="4791" spans="1:11" hidden="1" x14ac:dyDescent="0.25">
      <c r="A4791" t="s">
        <v>3350</v>
      </c>
      <c r="B4791" t="s">
        <v>393</v>
      </c>
      <c r="C4791">
        <v>4</v>
      </c>
      <c r="D4791">
        <v>5000000</v>
      </c>
      <c r="E4791">
        <v>820</v>
      </c>
      <c r="F4791" s="2">
        <v>44683</v>
      </c>
      <c r="G4791">
        <v>156132</v>
      </c>
      <c r="H4791">
        <v>0</v>
      </c>
      <c r="I4791" t="s">
        <v>3714</v>
      </c>
      <c r="J4791" s="1">
        <v>15.430999999999999</v>
      </c>
      <c r="K4791">
        <f t="shared" si="79"/>
        <v>15.430999999999999</v>
      </c>
    </row>
    <row r="4792" spans="1:11" hidden="1" x14ac:dyDescent="0.25">
      <c r="A4792" t="s">
        <v>3350</v>
      </c>
      <c r="B4792" t="s">
        <v>393</v>
      </c>
      <c r="C4792">
        <v>4</v>
      </c>
      <c r="D4792">
        <v>5000000</v>
      </c>
      <c r="E4792">
        <v>820</v>
      </c>
      <c r="F4792" s="2">
        <v>43803</v>
      </c>
      <c r="G4792">
        <v>155388</v>
      </c>
      <c r="H4792">
        <v>0</v>
      </c>
      <c r="I4792" t="s">
        <v>3715</v>
      </c>
      <c r="J4792" s="1">
        <v>14.843999999999999</v>
      </c>
      <c r="K4792">
        <f t="shared" si="79"/>
        <v>14.843999999999999</v>
      </c>
    </row>
    <row r="4793" spans="1:11" hidden="1" x14ac:dyDescent="0.25">
      <c r="A4793" t="s">
        <v>3350</v>
      </c>
      <c r="B4793" t="s">
        <v>393</v>
      </c>
      <c r="C4793">
        <v>4</v>
      </c>
      <c r="D4793">
        <v>5000000</v>
      </c>
      <c r="E4793">
        <v>820</v>
      </c>
      <c r="F4793" s="2">
        <v>44091</v>
      </c>
      <c r="G4793">
        <v>155572</v>
      </c>
      <c r="H4793">
        <v>0</v>
      </c>
      <c r="I4793" t="s">
        <v>3716</v>
      </c>
      <c r="J4793" s="1">
        <v>15.045</v>
      </c>
      <c r="K4793">
        <f t="shared" si="79"/>
        <v>15.045</v>
      </c>
    </row>
    <row r="4794" spans="1:11" hidden="1" x14ac:dyDescent="0.25">
      <c r="A4794" t="s">
        <v>3350</v>
      </c>
      <c r="B4794" t="s">
        <v>393</v>
      </c>
      <c r="C4794">
        <v>4</v>
      </c>
      <c r="D4794">
        <v>5000000</v>
      </c>
      <c r="E4794">
        <v>820</v>
      </c>
      <c r="F4794" s="2">
        <v>43858</v>
      </c>
      <c r="G4794">
        <v>156180</v>
      </c>
      <c r="H4794">
        <v>0</v>
      </c>
      <c r="I4794" t="s">
        <v>3717</v>
      </c>
      <c r="J4794" s="1">
        <v>14.952999999999999</v>
      </c>
      <c r="K4794">
        <f t="shared" si="79"/>
        <v>14.952999999999999</v>
      </c>
    </row>
    <row r="4795" spans="1:11" hidden="1" x14ac:dyDescent="0.25">
      <c r="A4795" t="s">
        <v>3350</v>
      </c>
      <c r="B4795" t="s">
        <v>393</v>
      </c>
      <c r="C4795">
        <v>4</v>
      </c>
      <c r="D4795">
        <v>5000000</v>
      </c>
      <c r="E4795">
        <v>820</v>
      </c>
      <c r="F4795" s="2">
        <v>43912</v>
      </c>
      <c r="G4795">
        <v>156112</v>
      </c>
      <c r="H4795">
        <v>0</v>
      </c>
      <c r="I4795" t="s">
        <v>3718</v>
      </c>
      <c r="J4795" s="1">
        <v>15.051</v>
      </c>
      <c r="K4795">
        <f t="shared" si="79"/>
        <v>15.051</v>
      </c>
    </row>
    <row r="4796" spans="1:11" x14ac:dyDescent="0.25">
      <c r="A4796" t="s">
        <v>3350</v>
      </c>
      <c r="B4796" t="s">
        <v>426</v>
      </c>
      <c r="C4796">
        <v>4</v>
      </c>
      <c r="D4796">
        <v>50000</v>
      </c>
      <c r="E4796">
        <v>1230</v>
      </c>
      <c r="F4796" t="s">
        <v>1343</v>
      </c>
      <c r="G4796">
        <v>8</v>
      </c>
      <c r="H4796">
        <v>0</v>
      </c>
      <c r="I4796" t="s">
        <v>3719</v>
      </c>
      <c r="J4796" s="1">
        <v>0.66900000000000004</v>
      </c>
      <c r="K4796">
        <f t="shared" si="79"/>
        <v>0.66900000000000004</v>
      </c>
    </row>
    <row r="4797" spans="1:11" x14ac:dyDescent="0.25">
      <c r="A4797" t="s">
        <v>3350</v>
      </c>
      <c r="B4797" t="s">
        <v>426</v>
      </c>
      <c r="C4797">
        <v>4</v>
      </c>
      <c r="D4797">
        <v>500000</v>
      </c>
      <c r="E4797">
        <v>1230</v>
      </c>
      <c r="F4797" t="s">
        <v>189</v>
      </c>
      <c r="G4797">
        <v>892</v>
      </c>
      <c r="H4797">
        <v>0</v>
      </c>
      <c r="I4797" t="s">
        <v>3720</v>
      </c>
      <c r="J4797" s="1">
        <v>0.307</v>
      </c>
      <c r="K4797">
        <f t="shared" si="79"/>
        <v>0.307</v>
      </c>
    </row>
    <row r="4798" spans="1:11" x14ac:dyDescent="0.25">
      <c r="A4798" t="s">
        <v>3350</v>
      </c>
      <c r="B4798" t="s">
        <v>426</v>
      </c>
      <c r="C4798">
        <v>4</v>
      </c>
      <c r="D4798">
        <v>5000000</v>
      </c>
      <c r="E4798">
        <v>1230</v>
      </c>
      <c r="F4798" s="2">
        <v>4084</v>
      </c>
      <c r="G4798">
        <v>151920</v>
      </c>
      <c r="H4798">
        <v>0</v>
      </c>
      <c r="I4798" t="s">
        <v>3721</v>
      </c>
      <c r="J4798" s="1">
        <v>2.8170000000000002</v>
      </c>
      <c r="K4798">
        <f t="shared" si="79"/>
        <v>2.8170000000000002</v>
      </c>
    </row>
    <row r="4799" spans="1:11" x14ac:dyDescent="0.25">
      <c r="A4799" t="s">
        <v>3350</v>
      </c>
      <c r="B4799" t="s">
        <v>426</v>
      </c>
      <c r="C4799">
        <v>4</v>
      </c>
      <c r="D4799">
        <v>5000000</v>
      </c>
      <c r="E4799">
        <v>1230</v>
      </c>
      <c r="F4799" s="2">
        <v>4071</v>
      </c>
      <c r="G4799">
        <v>152024</v>
      </c>
      <c r="H4799">
        <v>0</v>
      </c>
      <c r="I4799" t="s">
        <v>3722</v>
      </c>
      <c r="J4799" s="1">
        <v>1.496</v>
      </c>
      <c r="K4799">
        <f t="shared" si="79"/>
        <v>1.496</v>
      </c>
    </row>
    <row r="4800" spans="1:11" x14ac:dyDescent="0.25">
      <c r="A4800" t="s">
        <v>3350</v>
      </c>
      <c r="B4800" t="s">
        <v>426</v>
      </c>
      <c r="C4800">
        <v>4</v>
      </c>
      <c r="D4800">
        <v>5000000</v>
      </c>
      <c r="E4800">
        <v>1230</v>
      </c>
      <c r="F4800" s="2">
        <v>4091</v>
      </c>
      <c r="G4800">
        <v>151996</v>
      </c>
      <c r="H4800">
        <v>0</v>
      </c>
      <c r="I4800" t="s">
        <v>3723</v>
      </c>
      <c r="J4800" s="1">
        <v>1.5429999999999999</v>
      </c>
      <c r="K4800">
        <f t="shared" si="79"/>
        <v>1.5429999999999999</v>
      </c>
    </row>
    <row r="4801" spans="1:11" x14ac:dyDescent="0.25">
      <c r="A4801" t="s">
        <v>3350</v>
      </c>
      <c r="B4801" t="s">
        <v>426</v>
      </c>
      <c r="C4801">
        <v>4</v>
      </c>
      <c r="D4801">
        <v>5000000</v>
      </c>
      <c r="E4801">
        <v>1230</v>
      </c>
      <c r="F4801" s="2">
        <v>4061</v>
      </c>
      <c r="G4801">
        <v>151996</v>
      </c>
      <c r="H4801">
        <v>0</v>
      </c>
      <c r="I4801" t="s">
        <v>3724</v>
      </c>
      <c r="J4801" s="1">
        <v>1.496</v>
      </c>
      <c r="K4801">
        <f t="shared" si="79"/>
        <v>1.496</v>
      </c>
    </row>
    <row r="4802" spans="1:11" x14ac:dyDescent="0.25">
      <c r="A4802" t="s">
        <v>3350</v>
      </c>
      <c r="B4802" t="s">
        <v>426</v>
      </c>
      <c r="C4802">
        <v>4</v>
      </c>
      <c r="D4802">
        <v>5000000</v>
      </c>
      <c r="E4802">
        <v>1230</v>
      </c>
      <c r="F4802" s="2">
        <v>4066</v>
      </c>
      <c r="G4802">
        <v>152156</v>
      </c>
      <c r="H4802">
        <v>0</v>
      </c>
      <c r="I4802" t="s">
        <v>3725</v>
      </c>
      <c r="J4802" s="1">
        <v>1.502</v>
      </c>
      <c r="K4802">
        <f t="shared" si="79"/>
        <v>1.502</v>
      </c>
    </row>
    <row r="4803" spans="1:11" x14ac:dyDescent="0.25">
      <c r="A4803" t="s">
        <v>3350</v>
      </c>
      <c r="B4803" t="s">
        <v>426</v>
      </c>
      <c r="C4803">
        <v>4</v>
      </c>
      <c r="D4803">
        <v>5000000</v>
      </c>
      <c r="E4803">
        <v>1230</v>
      </c>
      <c r="F4803" s="2">
        <v>4061</v>
      </c>
      <c r="G4803">
        <v>151968</v>
      </c>
      <c r="H4803">
        <v>0</v>
      </c>
      <c r="I4803" t="s">
        <v>3726</v>
      </c>
      <c r="J4803" s="1">
        <v>1.492</v>
      </c>
      <c r="K4803">
        <f t="shared" ref="K4803:K4866" si="80">VALUE(J4803)</f>
        <v>1.492</v>
      </c>
    </row>
    <row r="4804" spans="1:11" hidden="1" x14ac:dyDescent="0.25">
      <c r="A4804" t="s">
        <v>3350</v>
      </c>
      <c r="B4804" t="s">
        <v>186</v>
      </c>
      <c r="C4804">
        <v>2</v>
      </c>
      <c r="D4804">
        <v>50000</v>
      </c>
      <c r="E4804">
        <v>1503</v>
      </c>
      <c r="F4804" t="s">
        <v>752</v>
      </c>
      <c r="G4804">
        <v>8</v>
      </c>
      <c r="H4804">
        <v>0</v>
      </c>
      <c r="I4804" t="s">
        <v>3727</v>
      </c>
      <c r="J4804" s="1">
        <v>0.46800000000000003</v>
      </c>
      <c r="K4804">
        <f t="shared" si="80"/>
        <v>0.46800000000000003</v>
      </c>
    </row>
    <row r="4805" spans="1:11" hidden="1" x14ac:dyDescent="0.25">
      <c r="A4805" t="s">
        <v>3350</v>
      </c>
      <c r="B4805" t="s">
        <v>186</v>
      </c>
      <c r="C4805">
        <v>2</v>
      </c>
      <c r="D4805">
        <v>500000</v>
      </c>
      <c r="E4805">
        <v>1503</v>
      </c>
      <c r="F4805" t="s">
        <v>3728</v>
      </c>
      <c r="G4805">
        <v>55724</v>
      </c>
      <c r="H4805">
        <v>0</v>
      </c>
      <c r="I4805" t="s">
        <v>3729</v>
      </c>
      <c r="J4805" s="1">
        <v>0.60699999999999998</v>
      </c>
      <c r="K4805">
        <f t="shared" si="80"/>
        <v>0.60699999999999998</v>
      </c>
    </row>
    <row r="4806" spans="1:11" hidden="1" x14ac:dyDescent="0.25">
      <c r="A4806" t="s">
        <v>3350</v>
      </c>
      <c r="B4806" t="s">
        <v>186</v>
      </c>
      <c r="C4806">
        <v>2</v>
      </c>
      <c r="D4806">
        <v>5000000</v>
      </c>
      <c r="E4806">
        <v>1503</v>
      </c>
      <c r="F4806" s="2">
        <v>5404</v>
      </c>
      <c r="G4806">
        <v>96664</v>
      </c>
      <c r="H4806">
        <v>0</v>
      </c>
      <c r="I4806" t="s">
        <v>3730</v>
      </c>
      <c r="J4806" s="1">
        <v>5.0830000000000002</v>
      </c>
      <c r="K4806">
        <f t="shared" si="80"/>
        <v>5.0830000000000002</v>
      </c>
    </row>
    <row r="4807" spans="1:11" hidden="1" x14ac:dyDescent="0.25">
      <c r="A4807" t="s">
        <v>3350</v>
      </c>
      <c r="B4807" t="s">
        <v>186</v>
      </c>
      <c r="C4807">
        <v>2</v>
      </c>
      <c r="D4807">
        <v>5000000</v>
      </c>
      <c r="E4807">
        <v>1503</v>
      </c>
      <c r="F4807" s="2">
        <v>5314</v>
      </c>
      <c r="G4807">
        <v>102880</v>
      </c>
      <c r="H4807">
        <v>0</v>
      </c>
      <c r="I4807" t="s">
        <v>3731</v>
      </c>
      <c r="J4807" s="1">
        <v>3.8969999999999998</v>
      </c>
      <c r="K4807">
        <f t="shared" si="80"/>
        <v>3.8969999999999998</v>
      </c>
    </row>
    <row r="4808" spans="1:11" hidden="1" x14ac:dyDescent="0.25">
      <c r="A4808" t="s">
        <v>3350</v>
      </c>
      <c r="B4808" t="s">
        <v>186</v>
      </c>
      <c r="C4808">
        <v>2</v>
      </c>
      <c r="D4808">
        <v>5000000</v>
      </c>
      <c r="E4808">
        <v>1503</v>
      </c>
      <c r="F4808" s="2">
        <v>5335</v>
      </c>
      <c r="G4808">
        <v>102608</v>
      </c>
      <c r="H4808">
        <v>0</v>
      </c>
      <c r="I4808" t="s">
        <v>3732</v>
      </c>
      <c r="J4808" s="1">
        <v>3.92</v>
      </c>
      <c r="K4808">
        <f t="shared" si="80"/>
        <v>3.92</v>
      </c>
    </row>
    <row r="4809" spans="1:11" hidden="1" x14ac:dyDescent="0.25">
      <c r="A4809" t="s">
        <v>3350</v>
      </c>
      <c r="B4809" t="s">
        <v>186</v>
      </c>
      <c r="C4809">
        <v>2</v>
      </c>
      <c r="D4809">
        <v>5000000</v>
      </c>
      <c r="E4809">
        <v>1503</v>
      </c>
      <c r="F4809" s="2">
        <v>5366</v>
      </c>
      <c r="G4809">
        <v>102988</v>
      </c>
      <c r="H4809">
        <v>0</v>
      </c>
      <c r="I4809" t="s">
        <v>3733</v>
      </c>
      <c r="J4809" s="1">
        <v>3.9510000000000001</v>
      </c>
      <c r="K4809">
        <f t="shared" si="80"/>
        <v>3.9510000000000001</v>
      </c>
    </row>
    <row r="4810" spans="1:11" hidden="1" x14ac:dyDescent="0.25">
      <c r="A4810" t="s">
        <v>3350</v>
      </c>
      <c r="B4810" t="s">
        <v>186</v>
      </c>
      <c r="C4810">
        <v>2</v>
      </c>
      <c r="D4810">
        <v>5000000</v>
      </c>
      <c r="E4810">
        <v>1503</v>
      </c>
      <c r="F4810" s="2">
        <v>5336</v>
      </c>
      <c r="G4810">
        <v>103144</v>
      </c>
      <c r="H4810">
        <v>0</v>
      </c>
      <c r="I4810" t="s">
        <v>3734</v>
      </c>
      <c r="J4810" s="1">
        <v>3.923</v>
      </c>
      <c r="K4810">
        <f t="shared" si="80"/>
        <v>3.923</v>
      </c>
    </row>
    <row r="4811" spans="1:11" hidden="1" x14ac:dyDescent="0.25">
      <c r="A4811" t="s">
        <v>3350</v>
      </c>
      <c r="B4811" t="s">
        <v>186</v>
      </c>
      <c r="C4811">
        <v>2</v>
      </c>
      <c r="D4811">
        <v>5000000</v>
      </c>
      <c r="E4811">
        <v>1503</v>
      </c>
      <c r="F4811" s="2">
        <v>5339</v>
      </c>
      <c r="G4811">
        <v>102100</v>
      </c>
      <c r="H4811">
        <v>0</v>
      </c>
      <c r="I4811" t="s">
        <v>3735</v>
      </c>
      <c r="J4811" s="1">
        <v>3.9249999999999998</v>
      </c>
      <c r="K4811">
        <f t="shared" si="80"/>
        <v>3.9249999999999998</v>
      </c>
    </row>
    <row r="4812" spans="1:11" x14ac:dyDescent="0.25">
      <c r="A4812" t="s">
        <v>3350</v>
      </c>
      <c r="B4812" t="s">
        <v>456</v>
      </c>
      <c r="C4812">
        <v>6</v>
      </c>
      <c r="D4812">
        <v>50000</v>
      </c>
      <c r="E4812">
        <v>740</v>
      </c>
      <c r="F4812" s="2">
        <v>1837</v>
      </c>
      <c r="G4812">
        <v>46780</v>
      </c>
      <c r="H4812">
        <v>0</v>
      </c>
      <c r="I4812" t="s">
        <v>3736</v>
      </c>
      <c r="J4812" s="1">
        <v>3.4249999999999998</v>
      </c>
      <c r="K4812">
        <f t="shared" si="80"/>
        <v>3.4249999999999998</v>
      </c>
    </row>
    <row r="4813" spans="1:11" x14ac:dyDescent="0.25">
      <c r="A4813" t="s">
        <v>3350</v>
      </c>
      <c r="B4813" t="s">
        <v>456</v>
      </c>
      <c r="C4813">
        <v>6</v>
      </c>
      <c r="D4813">
        <v>500000</v>
      </c>
      <c r="E4813">
        <v>740</v>
      </c>
      <c r="F4813" s="2">
        <v>4622</v>
      </c>
      <c r="G4813">
        <v>123548</v>
      </c>
      <c r="H4813">
        <v>0</v>
      </c>
      <c r="I4813" t="s">
        <v>3737</v>
      </c>
      <c r="J4813" s="1">
        <v>1.6579999999999999</v>
      </c>
      <c r="K4813">
        <f t="shared" si="80"/>
        <v>1.6579999999999999</v>
      </c>
    </row>
    <row r="4814" spans="1:11" x14ac:dyDescent="0.25">
      <c r="A4814" t="s">
        <v>3350</v>
      </c>
      <c r="B4814" t="s">
        <v>456</v>
      </c>
      <c r="C4814">
        <v>6</v>
      </c>
      <c r="D4814">
        <v>5000000</v>
      </c>
      <c r="E4814">
        <v>740</v>
      </c>
      <c r="F4814" s="2">
        <v>29880</v>
      </c>
      <c r="G4814">
        <v>632780</v>
      </c>
      <c r="H4814">
        <v>0</v>
      </c>
      <c r="I4814" t="s">
        <v>3738</v>
      </c>
      <c r="J4814" s="1">
        <v>10.954000000000001</v>
      </c>
      <c r="K4814">
        <f t="shared" si="80"/>
        <v>10.954000000000001</v>
      </c>
    </row>
    <row r="4815" spans="1:11" x14ac:dyDescent="0.25">
      <c r="A4815" t="s">
        <v>3350</v>
      </c>
      <c r="B4815" t="s">
        <v>456</v>
      </c>
      <c r="C4815">
        <v>6</v>
      </c>
      <c r="D4815">
        <v>5000000</v>
      </c>
      <c r="E4815">
        <v>740</v>
      </c>
      <c r="F4815" s="2">
        <v>31823</v>
      </c>
      <c r="G4815">
        <v>645232</v>
      </c>
      <c r="H4815">
        <v>0</v>
      </c>
      <c r="I4815" t="s">
        <v>3739</v>
      </c>
      <c r="J4815" s="1">
        <v>10.448</v>
      </c>
      <c r="K4815">
        <f t="shared" si="80"/>
        <v>10.448</v>
      </c>
    </row>
    <row r="4816" spans="1:11" x14ac:dyDescent="0.25">
      <c r="A4816" t="s">
        <v>3350</v>
      </c>
      <c r="B4816" t="s">
        <v>456</v>
      </c>
      <c r="C4816">
        <v>6</v>
      </c>
      <c r="D4816">
        <v>5000000</v>
      </c>
      <c r="E4816">
        <v>740</v>
      </c>
      <c r="F4816" s="2">
        <v>34024</v>
      </c>
      <c r="G4816">
        <v>609800</v>
      </c>
      <c r="H4816">
        <v>0</v>
      </c>
      <c r="I4816" t="s">
        <v>3740</v>
      </c>
      <c r="J4816" s="1">
        <v>11.795</v>
      </c>
      <c r="K4816">
        <f t="shared" si="80"/>
        <v>11.795</v>
      </c>
    </row>
    <row r="4817" spans="1:11" x14ac:dyDescent="0.25">
      <c r="A4817" t="s">
        <v>3350</v>
      </c>
      <c r="B4817" t="s">
        <v>456</v>
      </c>
      <c r="C4817">
        <v>6</v>
      </c>
      <c r="D4817">
        <v>5000000</v>
      </c>
      <c r="E4817">
        <v>740</v>
      </c>
      <c r="F4817" s="2">
        <v>31177</v>
      </c>
      <c r="G4817">
        <v>645952</v>
      </c>
      <c r="H4817">
        <v>0</v>
      </c>
      <c r="I4817" t="s">
        <v>3741</v>
      </c>
      <c r="J4817" s="1">
        <v>10.996</v>
      </c>
      <c r="K4817">
        <f t="shared" si="80"/>
        <v>10.996</v>
      </c>
    </row>
    <row r="4818" spans="1:11" x14ac:dyDescent="0.25">
      <c r="A4818" t="s">
        <v>3350</v>
      </c>
      <c r="B4818" t="s">
        <v>456</v>
      </c>
      <c r="C4818">
        <v>6</v>
      </c>
      <c r="D4818">
        <v>5000000</v>
      </c>
      <c r="E4818">
        <v>740</v>
      </c>
      <c r="F4818" s="2">
        <v>30596</v>
      </c>
      <c r="G4818">
        <v>645648</v>
      </c>
      <c r="H4818">
        <v>0</v>
      </c>
      <c r="I4818" t="s">
        <v>3742</v>
      </c>
      <c r="J4818" s="1">
        <v>10.343</v>
      </c>
      <c r="K4818">
        <f t="shared" si="80"/>
        <v>10.343</v>
      </c>
    </row>
    <row r="4819" spans="1:11" x14ac:dyDescent="0.25">
      <c r="A4819" t="s">
        <v>3350</v>
      </c>
      <c r="B4819" t="s">
        <v>456</v>
      </c>
      <c r="C4819">
        <v>6</v>
      </c>
      <c r="D4819">
        <v>5000000</v>
      </c>
      <c r="E4819">
        <v>740</v>
      </c>
      <c r="F4819" s="2">
        <v>35100</v>
      </c>
      <c r="G4819">
        <v>645456</v>
      </c>
      <c r="H4819">
        <v>0</v>
      </c>
      <c r="I4819" t="s">
        <v>3743</v>
      </c>
      <c r="J4819" s="1">
        <v>11.398999999999999</v>
      </c>
      <c r="K4819">
        <f t="shared" si="80"/>
        <v>11.398999999999999</v>
      </c>
    </row>
    <row r="4820" spans="1:11" x14ac:dyDescent="0.25">
      <c r="A4820" t="s">
        <v>3350</v>
      </c>
      <c r="B4820" t="s">
        <v>36</v>
      </c>
      <c r="C4820">
        <v>1</v>
      </c>
      <c r="D4820">
        <v>50000</v>
      </c>
      <c r="E4820">
        <v>816</v>
      </c>
      <c r="F4820" t="s">
        <v>3744</v>
      </c>
      <c r="G4820">
        <v>432</v>
      </c>
      <c r="H4820">
        <v>0</v>
      </c>
      <c r="I4820" t="s">
        <v>3745</v>
      </c>
      <c r="J4820" s="1">
        <v>0.90400000000000003</v>
      </c>
      <c r="K4820">
        <f t="shared" si="80"/>
        <v>0.90400000000000003</v>
      </c>
    </row>
    <row r="4821" spans="1:11" x14ac:dyDescent="0.25">
      <c r="A4821" t="s">
        <v>3350</v>
      </c>
      <c r="B4821" t="s">
        <v>36</v>
      </c>
      <c r="C4821">
        <v>1</v>
      </c>
      <c r="D4821">
        <v>500000</v>
      </c>
      <c r="E4821">
        <v>816</v>
      </c>
      <c r="F4821" t="s">
        <v>1635</v>
      </c>
      <c r="G4821">
        <v>30540</v>
      </c>
      <c r="H4821">
        <v>0</v>
      </c>
      <c r="I4821" t="s">
        <v>3746</v>
      </c>
      <c r="J4821" s="1">
        <v>0.4</v>
      </c>
      <c r="K4821">
        <f t="shared" si="80"/>
        <v>0.4</v>
      </c>
    </row>
    <row r="4822" spans="1:11" x14ac:dyDescent="0.25">
      <c r="A4822" t="s">
        <v>3350</v>
      </c>
      <c r="B4822" t="s">
        <v>36</v>
      </c>
      <c r="C4822">
        <v>1</v>
      </c>
      <c r="D4822">
        <v>5000000</v>
      </c>
      <c r="E4822">
        <v>816</v>
      </c>
      <c r="F4822" s="2">
        <v>2485</v>
      </c>
      <c r="G4822">
        <v>159224</v>
      </c>
      <c r="H4822">
        <v>0</v>
      </c>
      <c r="I4822" t="s">
        <v>3747</v>
      </c>
      <c r="J4822" s="1">
        <v>3.3940000000000001</v>
      </c>
      <c r="K4822">
        <f t="shared" si="80"/>
        <v>3.3940000000000001</v>
      </c>
    </row>
    <row r="4823" spans="1:11" x14ac:dyDescent="0.25">
      <c r="A4823" t="s">
        <v>3350</v>
      </c>
      <c r="B4823" t="s">
        <v>36</v>
      </c>
      <c r="C4823">
        <v>1</v>
      </c>
      <c r="D4823">
        <v>5000000</v>
      </c>
      <c r="E4823">
        <v>816</v>
      </c>
      <c r="F4823" s="2">
        <v>2450</v>
      </c>
      <c r="G4823">
        <v>270452</v>
      </c>
      <c r="H4823">
        <v>0</v>
      </c>
      <c r="I4823" t="s">
        <v>3748</v>
      </c>
      <c r="J4823" s="1">
        <v>2.6909999999999998</v>
      </c>
      <c r="K4823">
        <f t="shared" si="80"/>
        <v>2.6909999999999998</v>
      </c>
    </row>
    <row r="4824" spans="1:11" x14ac:dyDescent="0.25">
      <c r="A4824" t="s">
        <v>3350</v>
      </c>
      <c r="B4824" t="s">
        <v>36</v>
      </c>
      <c r="C4824">
        <v>1</v>
      </c>
      <c r="D4824">
        <v>5000000</v>
      </c>
      <c r="E4824">
        <v>816</v>
      </c>
      <c r="F4824" s="2">
        <v>2468</v>
      </c>
      <c r="G4824">
        <v>270452</v>
      </c>
      <c r="H4824">
        <v>0</v>
      </c>
      <c r="I4824" t="s">
        <v>3749</v>
      </c>
      <c r="J4824" s="1">
        <v>2.6360000000000001</v>
      </c>
      <c r="K4824">
        <f t="shared" si="80"/>
        <v>2.6360000000000001</v>
      </c>
    </row>
    <row r="4825" spans="1:11" x14ac:dyDescent="0.25">
      <c r="A4825" t="s">
        <v>3350</v>
      </c>
      <c r="B4825" t="s">
        <v>36</v>
      </c>
      <c r="C4825">
        <v>1</v>
      </c>
      <c r="D4825">
        <v>5000000</v>
      </c>
      <c r="E4825">
        <v>816</v>
      </c>
      <c r="F4825" s="2">
        <v>2455</v>
      </c>
      <c r="G4825">
        <v>270440</v>
      </c>
      <c r="H4825">
        <v>0</v>
      </c>
      <c r="I4825" t="s">
        <v>3750</v>
      </c>
      <c r="J4825" s="1">
        <v>2.6560000000000001</v>
      </c>
      <c r="K4825">
        <f t="shared" si="80"/>
        <v>2.6560000000000001</v>
      </c>
    </row>
    <row r="4826" spans="1:11" x14ac:dyDescent="0.25">
      <c r="A4826" t="s">
        <v>3350</v>
      </c>
      <c r="B4826" t="s">
        <v>36</v>
      </c>
      <c r="C4826">
        <v>1</v>
      </c>
      <c r="D4826">
        <v>5000000</v>
      </c>
      <c r="E4826">
        <v>816</v>
      </c>
      <c r="F4826" s="2">
        <v>2442</v>
      </c>
      <c r="G4826">
        <v>270552</v>
      </c>
      <c r="H4826">
        <v>0</v>
      </c>
      <c r="I4826" t="s">
        <v>3751</v>
      </c>
      <c r="J4826" s="1">
        <v>2.6070000000000002</v>
      </c>
      <c r="K4826">
        <f t="shared" si="80"/>
        <v>2.6070000000000002</v>
      </c>
    </row>
    <row r="4827" spans="1:11" x14ac:dyDescent="0.25">
      <c r="A4827" t="s">
        <v>3350</v>
      </c>
      <c r="B4827" t="s">
        <v>36</v>
      </c>
      <c r="C4827">
        <v>1</v>
      </c>
      <c r="D4827">
        <v>5000000</v>
      </c>
      <c r="E4827">
        <v>816</v>
      </c>
      <c r="F4827" s="2">
        <v>2461</v>
      </c>
      <c r="G4827">
        <v>270436</v>
      </c>
      <c r="H4827">
        <v>0</v>
      </c>
      <c r="I4827" t="s">
        <v>3752</v>
      </c>
      <c r="J4827" s="1">
        <v>2.669</v>
      </c>
      <c r="K4827">
        <f t="shared" si="80"/>
        <v>2.669</v>
      </c>
    </row>
    <row r="4828" spans="1:11" hidden="1" x14ac:dyDescent="0.25">
      <c r="A4828" t="s">
        <v>3350</v>
      </c>
      <c r="B4828" t="s">
        <v>175</v>
      </c>
      <c r="C4828">
        <v>2</v>
      </c>
      <c r="D4828">
        <v>50000</v>
      </c>
      <c r="E4828">
        <v>426</v>
      </c>
      <c r="F4828" t="s">
        <v>2887</v>
      </c>
      <c r="G4828">
        <v>44428</v>
      </c>
      <c r="H4828">
        <v>0</v>
      </c>
      <c r="I4828" t="s">
        <v>3753</v>
      </c>
      <c r="J4828" s="1">
        <v>3.6030000000000002</v>
      </c>
      <c r="K4828">
        <f t="shared" si="80"/>
        <v>3.6030000000000002</v>
      </c>
    </row>
    <row r="4829" spans="1:11" hidden="1" x14ac:dyDescent="0.25">
      <c r="A4829" t="s">
        <v>3350</v>
      </c>
      <c r="B4829" t="s">
        <v>175</v>
      </c>
      <c r="C4829">
        <v>2</v>
      </c>
      <c r="D4829">
        <v>500000</v>
      </c>
      <c r="E4829">
        <v>426</v>
      </c>
      <c r="F4829" s="2">
        <v>5006</v>
      </c>
      <c r="G4829">
        <v>164444</v>
      </c>
      <c r="H4829">
        <v>0</v>
      </c>
      <c r="I4829" t="s">
        <v>3754</v>
      </c>
      <c r="J4829" s="1">
        <v>5.0350000000000001</v>
      </c>
      <c r="K4829">
        <f t="shared" si="80"/>
        <v>5.0350000000000001</v>
      </c>
    </row>
    <row r="4830" spans="1:11" hidden="1" x14ac:dyDescent="0.25">
      <c r="A4830" t="s">
        <v>3350</v>
      </c>
      <c r="B4830" t="s">
        <v>175</v>
      </c>
      <c r="C4830">
        <v>2</v>
      </c>
      <c r="D4830">
        <v>5000000</v>
      </c>
      <c r="E4830">
        <v>426</v>
      </c>
      <c r="F4830" s="2">
        <v>47140</v>
      </c>
      <c r="G4830">
        <v>1400256</v>
      </c>
      <c r="H4830">
        <v>0</v>
      </c>
      <c r="I4830" t="s">
        <v>3755</v>
      </c>
      <c r="J4830" s="1">
        <v>47.18</v>
      </c>
      <c r="K4830">
        <f t="shared" si="80"/>
        <v>47.18</v>
      </c>
    </row>
    <row r="4831" spans="1:11" hidden="1" x14ac:dyDescent="0.25">
      <c r="A4831" t="s">
        <v>3350</v>
      </c>
      <c r="B4831" t="s">
        <v>175</v>
      </c>
      <c r="C4831">
        <v>2</v>
      </c>
      <c r="D4831">
        <v>5000000</v>
      </c>
      <c r="E4831">
        <v>426</v>
      </c>
      <c r="F4831" s="2">
        <v>47232</v>
      </c>
      <c r="G4831">
        <v>1404524</v>
      </c>
      <c r="H4831">
        <v>0</v>
      </c>
      <c r="I4831" t="s">
        <v>3756</v>
      </c>
      <c r="J4831" s="1">
        <v>46.975000000000001</v>
      </c>
      <c r="K4831">
        <f t="shared" si="80"/>
        <v>46.975000000000001</v>
      </c>
    </row>
    <row r="4832" spans="1:11" hidden="1" x14ac:dyDescent="0.25">
      <c r="A4832" t="s">
        <v>3350</v>
      </c>
      <c r="B4832" t="s">
        <v>175</v>
      </c>
      <c r="C4832">
        <v>2</v>
      </c>
      <c r="D4832">
        <v>5000000</v>
      </c>
      <c r="E4832">
        <v>426</v>
      </c>
      <c r="F4832" s="2">
        <v>47450</v>
      </c>
      <c r="G4832">
        <v>1388504</v>
      </c>
      <c r="H4832">
        <v>0</v>
      </c>
      <c r="I4832" t="s">
        <v>3757</v>
      </c>
      <c r="J4832" s="1">
        <v>47.192999999999998</v>
      </c>
      <c r="K4832">
        <f t="shared" si="80"/>
        <v>47.192999999999998</v>
      </c>
    </row>
    <row r="4833" spans="1:11" hidden="1" x14ac:dyDescent="0.25">
      <c r="A4833" t="s">
        <v>3350</v>
      </c>
      <c r="B4833" t="s">
        <v>175</v>
      </c>
      <c r="C4833">
        <v>2</v>
      </c>
      <c r="D4833">
        <v>5000000</v>
      </c>
      <c r="E4833">
        <v>426</v>
      </c>
      <c r="F4833" s="2">
        <v>46995</v>
      </c>
      <c r="G4833">
        <v>1416660</v>
      </c>
      <c r="H4833">
        <v>0</v>
      </c>
      <c r="I4833" t="s">
        <v>3758</v>
      </c>
      <c r="J4833" s="1">
        <v>46.743000000000002</v>
      </c>
      <c r="K4833">
        <f t="shared" si="80"/>
        <v>46.743000000000002</v>
      </c>
    </row>
    <row r="4834" spans="1:11" hidden="1" x14ac:dyDescent="0.25">
      <c r="A4834" t="s">
        <v>3350</v>
      </c>
      <c r="B4834" t="s">
        <v>175</v>
      </c>
      <c r="C4834">
        <v>2</v>
      </c>
      <c r="D4834">
        <v>5000000</v>
      </c>
      <c r="E4834">
        <v>426</v>
      </c>
      <c r="F4834" s="2">
        <v>47336</v>
      </c>
      <c r="G4834">
        <v>1353624</v>
      </c>
      <c r="H4834">
        <v>0</v>
      </c>
      <c r="I4834" t="s">
        <v>3759</v>
      </c>
      <c r="J4834" s="1">
        <v>47.073</v>
      </c>
      <c r="K4834">
        <f t="shared" si="80"/>
        <v>47.073</v>
      </c>
    </row>
    <row r="4835" spans="1:11" hidden="1" x14ac:dyDescent="0.25">
      <c r="A4835" t="s">
        <v>3350</v>
      </c>
      <c r="B4835" t="s">
        <v>175</v>
      </c>
      <c r="C4835">
        <v>2</v>
      </c>
      <c r="D4835">
        <v>5000000</v>
      </c>
      <c r="E4835">
        <v>426</v>
      </c>
      <c r="F4835" s="2">
        <v>47078</v>
      </c>
      <c r="G4835">
        <v>1423620</v>
      </c>
      <c r="H4835">
        <v>0</v>
      </c>
      <c r="I4835" t="s">
        <v>3760</v>
      </c>
      <c r="J4835" s="1">
        <v>46.802999999999997</v>
      </c>
      <c r="K4835">
        <f t="shared" si="80"/>
        <v>46.802999999999997</v>
      </c>
    </row>
    <row r="4836" spans="1:11" hidden="1" x14ac:dyDescent="0.25">
      <c r="A4836" t="s">
        <v>3350</v>
      </c>
      <c r="B4836" t="s">
        <v>175</v>
      </c>
      <c r="C4836">
        <v>1</v>
      </c>
      <c r="D4836">
        <v>50000</v>
      </c>
      <c r="E4836">
        <v>646</v>
      </c>
      <c r="F4836" t="s">
        <v>3761</v>
      </c>
      <c r="G4836">
        <v>46140</v>
      </c>
      <c r="H4836">
        <v>0</v>
      </c>
      <c r="I4836" t="s">
        <v>3762</v>
      </c>
      <c r="J4836" s="1">
        <v>3.5059999999999998</v>
      </c>
      <c r="K4836">
        <f t="shared" si="80"/>
        <v>3.5059999999999998</v>
      </c>
    </row>
    <row r="4837" spans="1:11" hidden="1" x14ac:dyDescent="0.25">
      <c r="A4837" t="s">
        <v>3350</v>
      </c>
      <c r="B4837" t="s">
        <v>175</v>
      </c>
      <c r="C4837">
        <v>1</v>
      </c>
      <c r="D4837">
        <v>50000</v>
      </c>
      <c r="E4837">
        <v>646</v>
      </c>
      <c r="F4837" t="s">
        <v>2391</v>
      </c>
      <c r="G4837">
        <v>46144</v>
      </c>
      <c r="H4837">
        <v>0</v>
      </c>
      <c r="I4837" t="s">
        <v>3763</v>
      </c>
      <c r="J4837" s="1">
        <v>0.59599999999999997</v>
      </c>
      <c r="K4837">
        <f t="shared" si="80"/>
        <v>0.59599999999999997</v>
      </c>
    </row>
    <row r="4838" spans="1:11" hidden="1" x14ac:dyDescent="0.25">
      <c r="A4838" t="s">
        <v>3350</v>
      </c>
      <c r="B4838" t="s">
        <v>175</v>
      </c>
      <c r="C4838">
        <v>1</v>
      </c>
      <c r="D4838">
        <v>50000</v>
      </c>
      <c r="E4838">
        <v>646</v>
      </c>
      <c r="F4838" t="s">
        <v>3764</v>
      </c>
      <c r="G4838">
        <v>46704</v>
      </c>
      <c r="H4838">
        <v>0</v>
      </c>
      <c r="I4838" t="s">
        <v>3765</v>
      </c>
      <c r="J4838" s="1">
        <v>0.58399999999999996</v>
      </c>
      <c r="K4838">
        <f t="shared" si="80"/>
        <v>0.58399999999999996</v>
      </c>
    </row>
    <row r="4839" spans="1:11" hidden="1" x14ac:dyDescent="0.25">
      <c r="A4839" t="s">
        <v>3350</v>
      </c>
      <c r="B4839" t="s">
        <v>175</v>
      </c>
      <c r="C4839">
        <v>1</v>
      </c>
      <c r="D4839">
        <v>50000</v>
      </c>
      <c r="E4839">
        <v>646</v>
      </c>
      <c r="F4839" t="s">
        <v>3766</v>
      </c>
      <c r="G4839">
        <v>46624</v>
      </c>
      <c r="H4839">
        <v>0</v>
      </c>
      <c r="I4839" t="s">
        <v>3767</v>
      </c>
      <c r="J4839" s="1">
        <v>0.57799999999999996</v>
      </c>
      <c r="K4839">
        <f t="shared" si="80"/>
        <v>0.57799999999999996</v>
      </c>
    </row>
    <row r="4840" spans="1:11" hidden="1" x14ac:dyDescent="0.25">
      <c r="A4840" t="s">
        <v>3350</v>
      </c>
      <c r="B4840" t="s">
        <v>175</v>
      </c>
      <c r="C4840">
        <v>1</v>
      </c>
      <c r="D4840">
        <v>50000</v>
      </c>
      <c r="E4840">
        <v>646</v>
      </c>
      <c r="F4840" t="s">
        <v>3768</v>
      </c>
      <c r="G4840">
        <v>46036</v>
      </c>
      <c r="H4840">
        <v>0</v>
      </c>
      <c r="I4840" t="s">
        <v>3769</v>
      </c>
      <c r="J4840" s="1">
        <v>0.57899999999999996</v>
      </c>
      <c r="K4840">
        <f t="shared" si="80"/>
        <v>0.57899999999999996</v>
      </c>
    </row>
    <row r="4841" spans="1:11" hidden="1" x14ac:dyDescent="0.25">
      <c r="A4841" t="s">
        <v>3350</v>
      </c>
      <c r="B4841" t="s">
        <v>175</v>
      </c>
      <c r="C4841">
        <v>1</v>
      </c>
      <c r="D4841">
        <v>50000</v>
      </c>
      <c r="E4841">
        <v>646</v>
      </c>
      <c r="F4841" t="s">
        <v>3770</v>
      </c>
      <c r="G4841">
        <v>47364</v>
      </c>
      <c r="H4841">
        <v>0</v>
      </c>
      <c r="I4841" t="s">
        <v>3771</v>
      </c>
      <c r="J4841" s="1">
        <v>0.57899999999999996</v>
      </c>
      <c r="K4841">
        <f t="shared" si="80"/>
        <v>0.57899999999999996</v>
      </c>
    </row>
    <row r="4842" spans="1:11" hidden="1" x14ac:dyDescent="0.25">
      <c r="A4842" t="s">
        <v>3350</v>
      </c>
      <c r="B4842" t="s">
        <v>731</v>
      </c>
      <c r="C4842">
        <v>2</v>
      </c>
      <c r="D4842">
        <v>50000</v>
      </c>
      <c r="E4842">
        <v>637</v>
      </c>
      <c r="F4842" t="s">
        <v>2425</v>
      </c>
      <c r="G4842">
        <v>8</v>
      </c>
      <c r="H4842">
        <v>0</v>
      </c>
      <c r="I4842" t="s">
        <v>3772</v>
      </c>
      <c r="J4842" s="1">
        <v>0.44400000000000001</v>
      </c>
      <c r="K4842">
        <f t="shared" si="80"/>
        <v>0.44400000000000001</v>
      </c>
    </row>
    <row r="4843" spans="1:11" hidden="1" x14ac:dyDescent="0.25">
      <c r="A4843" t="s">
        <v>3350</v>
      </c>
      <c r="B4843" t="s">
        <v>731</v>
      </c>
      <c r="C4843">
        <v>2</v>
      </c>
      <c r="D4843">
        <v>500000</v>
      </c>
      <c r="E4843">
        <v>637</v>
      </c>
      <c r="F4843" s="2">
        <v>2362</v>
      </c>
      <c r="G4843">
        <v>102776</v>
      </c>
      <c r="H4843">
        <v>0</v>
      </c>
      <c r="I4843" t="s">
        <v>3773</v>
      </c>
      <c r="J4843" s="1">
        <v>2.4329999999999998</v>
      </c>
      <c r="K4843">
        <f t="shared" si="80"/>
        <v>2.4329999999999998</v>
      </c>
    </row>
    <row r="4844" spans="1:11" hidden="1" x14ac:dyDescent="0.25">
      <c r="A4844" t="s">
        <v>3350</v>
      </c>
      <c r="B4844" t="s">
        <v>731</v>
      </c>
      <c r="C4844">
        <v>2</v>
      </c>
      <c r="D4844">
        <v>5000000</v>
      </c>
      <c r="E4844">
        <v>637</v>
      </c>
      <c r="F4844" s="2">
        <v>25231</v>
      </c>
      <c r="G4844">
        <v>968668</v>
      </c>
      <c r="H4844">
        <v>0</v>
      </c>
      <c r="I4844" t="s">
        <v>3774</v>
      </c>
      <c r="J4844" s="1">
        <v>25.934999999999999</v>
      </c>
      <c r="K4844">
        <f t="shared" si="80"/>
        <v>25.934999999999999</v>
      </c>
    </row>
    <row r="4845" spans="1:11" hidden="1" x14ac:dyDescent="0.25">
      <c r="A4845" t="s">
        <v>3350</v>
      </c>
      <c r="B4845" t="s">
        <v>731</v>
      </c>
      <c r="C4845">
        <v>2</v>
      </c>
      <c r="D4845">
        <v>5000000</v>
      </c>
      <c r="E4845">
        <v>637</v>
      </c>
      <c r="F4845" s="2">
        <v>25183</v>
      </c>
      <c r="G4845">
        <v>968596</v>
      </c>
      <c r="H4845">
        <v>0</v>
      </c>
      <c r="I4845" t="s">
        <v>153</v>
      </c>
      <c r="J4845" s="1">
        <v>25.207000000000001</v>
      </c>
      <c r="K4845">
        <f t="shared" si="80"/>
        <v>25.207000000000001</v>
      </c>
    </row>
    <row r="4846" spans="1:11" hidden="1" x14ac:dyDescent="0.25">
      <c r="A4846" t="s">
        <v>3350</v>
      </c>
      <c r="B4846" t="s">
        <v>731</v>
      </c>
      <c r="C4846">
        <v>2</v>
      </c>
      <c r="D4846">
        <v>5000000</v>
      </c>
      <c r="E4846">
        <v>637</v>
      </c>
      <c r="F4846" s="2">
        <v>25236</v>
      </c>
      <c r="G4846">
        <v>968816</v>
      </c>
      <c r="H4846">
        <v>0</v>
      </c>
      <c r="I4846" t="s">
        <v>333</v>
      </c>
      <c r="J4846" s="1">
        <v>25.257999999999999</v>
      </c>
      <c r="K4846">
        <f t="shared" si="80"/>
        <v>25.257999999999999</v>
      </c>
    </row>
    <row r="4847" spans="1:11" hidden="1" x14ac:dyDescent="0.25">
      <c r="A4847" t="s">
        <v>3350</v>
      </c>
      <c r="B4847" t="s">
        <v>731</v>
      </c>
      <c r="C4847">
        <v>2</v>
      </c>
      <c r="D4847">
        <v>5000000</v>
      </c>
      <c r="E4847">
        <v>637</v>
      </c>
      <c r="F4847" s="2">
        <v>25081</v>
      </c>
      <c r="G4847">
        <v>968812</v>
      </c>
      <c r="H4847">
        <v>0</v>
      </c>
      <c r="I4847" t="s">
        <v>644</v>
      </c>
      <c r="J4847" s="1">
        <v>25.103999999999999</v>
      </c>
      <c r="K4847">
        <f t="shared" si="80"/>
        <v>25.103999999999999</v>
      </c>
    </row>
    <row r="4848" spans="1:11" hidden="1" x14ac:dyDescent="0.25">
      <c r="A4848" t="s">
        <v>3350</v>
      </c>
      <c r="B4848" t="s">
        <v>731</v>
      </c>
      <c r="C4848">
        <v>2</v>
      </c>
      <c r="D4848">
        <v>5000000</v>
      </c>
      <c r="E4848">
        <v>637</v>
      </c>
      <c r="F4848" s="2">
        <v>25229</v>
      </c>
      <c r="G4848">
        <v>968896</v>
      </c>
      <c r="H4848">
        <v>0</v>
      </c>
      <c r="I4848" t="s">
        <v>3775</v>
      </c>
      <c r="J4848" s="1">
        <v>25.251999999999999</v>
      </c>
      <c r="K4848">
        <f t="shared" si="80"/>
        <v>25.251999999999999</v>
      </c>
    </row>
    <row r="4849" spans="1:11" hidden="1" x14ac:dyDescent="0.25">
      <c r="A4849" t="s">
        <v>3350</v>
      </c>
      <c r="B4849" t="s">
        <v>731</v>
      </c>
      <c r="C4849">
        <v>2</v>
      </c>
      <c r="D4849">
        <v>5000000</v>
      </c>
      <c r="E4849">
        <v>637</v>
      </c>
      <c r="F4849" s="2">
        <v>25099</v>
      </c>
      <c r="G4849">
        <v>968936</v>
      </c>
      <c r="H4849">
        <v>0</v>
      </c>
      <c r="I4849" t="s">
        <v>154</v>
      </c>
      <c r="J4849" s="1">
        <v>25.119</v>
      </c>
      <c r="K4849">
        <f t="shared" si="80"/>
        <v>25.119</v>
      </c>
    </row>
    <row r="4850" spans="1:11" hidden="1" x14ac:dyDescent="0.25">
      <c r="A4850" t="s">
        <v>3350</v>
      </c>
      <c r="B4850" t="s">
        <v>94</v>
      </c>
      <c r="C4850">
        <v>4</v>
      </c>
      <c r="D4850">
        <v>50000</v>
      </c>
      <c r="E4850">
        <v>765</v>
      </c>
      <c r="F4850" t="s">
        <v>634</v>
      </c>
      <c r="G4850">
        <v>8</v>
      </c>
      <c r="H4850">
        <v>0</v>
      </c>
      <c r="I4850" t="s">
        <v>3776</v>
      </c>
      <c r="J4850" s="1">
        <v>0.36699999999999999</v>
      </c>
      <c r="K4850">
        <f t="shared" si="80"/>
        <v>0.36699999999999999</v>
      </c>
    </row>
    <row r="4851" spans="1:11" hidden="1" x14ac:dyDescent="0.25">
      <c r="A4851" t="s">
        <v>3350</v>
      </c>
      <c r="B4851" t="s">
        <v>94</v>
      </c>
      <c r="C4851">
        <v>4</v>
      </c>
      <c r="D4851">
        <v>500000</v>
      </c>
      <c r="E4851">
        <v>765</v>
      </c>
      <c r="F4851" t="s">
        <v>81</v>
      </c>
      <c r="G4851">
        <v>1108</v>
      </c>
      <c r="H4851">
        <v>0</v>
      </c>
      <c r="I4851" t="s">
        <v>3777</v>
      </c>
      <c r="J4851" s="1">
        <v>0.35599999999999998</v>
      </c>
      <c r="K4851">
        <f t="shared" si="80"/>
        <v>0.35599999999999998</v>
      </c>
    </row>
    <row r="4852" spans="1:11" hidden="1" x14ac:dyDescent="0.25">
      <c r="A4852" t="s">
        <v>3350</v>
      </c>
      <c r="B4852" t="s">
        <v>94</v>
      </c>
      <c r="C4852">
        <v>4</v>
      </c>
      <c r="D4852">
        <v>5000000</v>
      </c>
      <c r="E4852">
        <v>765</v>
      </c>
      <c r="F4852" s="2">
        <v>3873</v>
      </c>
      <c r="G4852">
        <v>196680</v>
      </c>
      <c r="H4852">
        <v>0</v>
      </c>
      <c r="I4852" t="s">
        <v>3778</v>
      </c>
      <c r="J4852" s="1">
        <v>3.6190000000000002</v>
      </c>
      <c r="K4852">
        <f t="shared" si="80"/>
        <v>3.6190000000000002</v>
      </c>
    </row>
    <row r="4853" spans="1:11" hidden="1" x14ac:dyDescent="0.25">
      <c r="A4853" t="s">
        <v>3350</v>
      </c>
      <c r="B4853" t="s">
        <v>94</v>
      </c>
      <c r="C4853">
        <v>4</v>
      </c>
      <c r="D4853">
        <v>5000000</v>
      </c>
      <c r="E4853">
        <v>765</v>
      </c>
      <c r="F4853" s="2">
        <v>3864</v>
      </c>
      <c r="G4853">
        <v>192708</v>
      </c>
      <c r="H4853">
        <v>0</v>
      </c>
      <c r="I4853" t="s">
        <v>3779</v>
      </c>
      <c r="J4853" s="1">
        <v>2.4510000000000001</v>
      </c>
      <c r="K4853">
        <f t="shared" si="80"/>
        <v>2.4510000000000001</v>
      </c>
    </row>
    <row r="4854" spans="1:11" hidden="1" x14ac:dyDescent="0.25">
      <c r="A4854" t="s">
        <v>3350</v>
      </c>
      <c r="B4854" t="s">
        <v>94</v>
      </c>
      <c r="C4854">
        <v>4</v>
      </c>
      <c r="D4854">
        <v>5000000</v>
      </c>
      <c r="E4854">
        <v>765</v>
      </c>
      <c r="F4854" s="2">
        <v>3851</v>
      </c>
      <c r="G4854">
        <v>193344</v>
      </c>
      <c r="H4854">
        <v>0</v>
      </c>
      <c r="I4854" t="s">
        <v>3780</v>
      </c>
      <c r="J4854" s="1">
        <v>2.4340000000000002</v>
      </c>
      <c r="K4854">
        <f t="shared" si="80"/>
        <v>2.4340000000000002</v>
      </c>
    </row>
    <row r="4855" spans="1:11" hidden="1" x14ac:dyDescent="0.25">
      <c r="A4855" t="s">
        <v>3350</v>
      </c>
      <c r="B4855" t="s">
        <v>94</v>
      </c>
      <c r="C4855">
        <v>4</v>
      </c>
      <c r="D4855">
        <v>5000000</v>
      </c>
      <c r="E4855">
        <v>765</v>
      </c>
      <c r="F4855" s="2">
        <v>3857</v>
      </c>
      <c r="G4855">
        <v>193080</v>
      </c>
      <c r="H4855">
        <v>0</v>
      </c>
      <c r="I4855" t="s">
        <v>3781</v>
      </c>
      <c r="J4855" s="1">
        <v>2.44</v>
      </c>
      <c r="K4855">
        <f t="shared" si="80"/>
        <v>2.44</v>
      </c>
    </row>
    <row r="4856" spans="1:11" hidden="1" x14ac:dyDescent="0.25">
      <c r="A4856" t="s">
        <v>3350</v>
      </c>
      <c r="B4856" t="s">
        <v>94</v>
      </c>
      <c r="C4856">
        <v>4</v>
      </c>
      <c r="D4856">
        <v>5000000</v>
      </c>
      <c r="E4856">
        <v>765</v>
      </c>
      <c r="F4856" s="2">
        <v>3854</v>
      </c>
      <c r="G4856">
        <v>193292</v>
      </c>
      <c r="H4856">
        <v>0</v>
      </c>
      <c r="I4856" t="s">
        <v>3782</v>
      </c>
      <c r="J4856" s="1">
        <v>2.4409999999999998</v>
      </c>
      <c r="K4856">
        <f t="shared" si="80"/>
        <v>2.4409999999999998</v>
      </c>
    </row>
    <row r="4857" spans="1:11" hidden="1" x14ac:dyDescent="0.25">
      <c r="A4857" t="s">
        <v>3350</v>
      </c>
      <c r="B4857" t="s">
        <v>94</v>
      </c>
      <c r="C4857">
        <v>4</v>
      </c>
      <c r="D4857">
        <v>5000000</v>
      </c>
      <c r="E4857">
        <v>765</v>
      </c>
      <c r="F4857" s="2">
        <v>3852</v>
      </c>
      <c r="G4857">
        <v>192336</v>
      </c>
      <c r="H4857">
        <v>0</v>
      </c>
      <c r="I4857" t="s">
        <v>3783</v>
      </c>
      <c r="J4857" s="1">
        <v>2.4449999999999998</v>
      </c>
      <c r="K4857">
        <f t="shared" si="80"/>
        <v>2.4449999999999998</v>
      </c>
    </row>
    <row r="4858" spans="1:11" hidden="1" x14ac:dyDescent="0.25">
      <c r="A4858" t="s">
        <v>3350</v>
      </c>
      <c r="B4858" t="s">
        <v>393</v>
      </c>
      <c r="C4858">
        <v>3</v>
      </c>
      <c r="D4858">
        <v>50000</v>
      </c>
      <c r="E4858">
        <v>854</v>
      </c>
      <c r="F4858" t="s">
        <v>137</v>
      </c>
      <c r="G4858">
        <v>4344</v>
      </c>
      <c r="H4858">
        <v>0</v>
      </c>
      <c r="I4858" t="s">
        <v>3784</v>
      </c>
      <c r="J4858" s="1">
        <v>0.76200000000000001</v>
      </c>
      <c r="K4858">
        <f t="shared" si="80"/>
        <v>0.76200000000000001</v>
      </c>
    </row>
    <row r="4859" spans="1:11" hidden="1" x14ac:dyDescent="0.25">
      <c r="A4859" t="s">
        <v>3350</v>
      </c>
      <c r="B4859" t="s">
        <v>393</v>
      </c>
      <c r="C4859">
        <v>3</v>
      </c>
      <c r="D4859">
        <v>500000</v>
      </c>
      <c r="E4859">
        <v>854</v>
      </c>
      <c r="F4859" s="2">
        <v>4453</v>
      </c>
      <c r="G4859">
        <v>67912</v>
      </c>
      <c r="H4859">
        <v>0</v>
      </c>
      <c r="I4859" t="s">
        <v>3785</v>
      </c>
      <c r="J4859" s="1">
        <v>1.649</v>
      </c>
      <c r="K4859">
        <f t="shared" si="80"/>
        <v>1.649</v>
      </c>
    </row>
    <row r="4860" spans="1:11" hidden="1" x14ac:dyDescent="0.25">
      <c r="A4860" t="s">
        <v>3350</v>
      </c>
      <c r="B4860" t="s">
        <v>393</v>
      </c>
      <c r="C4860">
        <v>3</v>
      </c>
      <c r="D4860">
        <v>5000000</v>
      </c>
      <c r="E4860">
        <v>854</v>
      </c>
      <c r="F4860" s="2">
        <v>44257</v>
      </c>
      <c r="G4860">
        <v>155156</v>
      </c>
      <c r="H4860">
        <v>0</v>
      </c>
      <c r="I4860" t="s">
        <v>3786</v>
      </c>
      <c r="J4860" s="1">
        <v>16.155999999999999</v>
      </c>
      <c r="K4860">
        <f t="shared" si="80"/>
        <v>16.155999999999999</v>
      </c>
    </row>
    <row r="4861" spans="1:11" hidden="1" x14ac:dyDescent="0.25">
      <c r="A4861" t="s">
        <v>3350</v>
      </c>
      <c r="B4861" t="s">
        <v>393</v>
      </c>
      <c r="C4861">
        <v>3</v>
      </c>
      <c r="D4861">
        <v>5000000</v>
      </c>
      <c r="E4861">
        <v>854</v>
      </c>
      <c r="F4861" s="2">
        <v>44502</v>
      </c>
      <c r="G4861">
        <v>154956</v>
      </c>
      <c r="H4861">
        <v>0</v>
      </c>
      <c r="I4861" t="s">
        <v>3787</v>
      </c>
      <c r="J4861" s="1">
        <v>15.273</v>
      </c>
      <c r="K4861">
        <f t="shared" si="80"/>
        <v>15.273</v>
      </c>
    </row>
    <row r="4862" spans="1:11" hidden="1" x14ac:dyDescent="0.25">
      <c r="A4862" t="s">
        <v>3350</v>
      </c>
      <c r="B4862" t="s">
        <v>393</v>
      </c>
      <c r="C4862">
        <v>3</v>
      </c>
      <c r="D4862">
        <v>5000000</v>
      </c>
      <c r="E4862">
        <v>854</v>
      </c>
      <c r="F4862" s="2">
        <v>44322</v>
      </c>
      <c r="G4862">
        <v>155052</v>
      </c>
      <c r="H4862">
        <v>0</v>
      </c>
      <c r="I4862" t="s">
        <v>3788</v>
      </c>
      <c r="J4862" s="1">
        <v>15.289</v>
      </c>
      <c r="K4862">
        <f t="shared" si="80"/>
        <v>15.289</v>
      </c>
    </row>
    <row r="4863" spans="1:11" hidden="1" x14ac:dyDescent="0.25">
      <c r="A4863" t="s">
        <v>3350</v>
      </c>
      <c r="B4863" t="s">
        <v>393</v>
      </c>
      <c r="C4863">
        <v>3</v>
      </c>
      <c r="D4863">
        <v>5000000</v>
      </c>
      <c r="E4863">
        <v>854</v>
      </c>
      <c r="F4863" s="2">
        <v>44554</v>
      </c>
      <c r="G4863">
        <v>155372</v>
      </c>
      <c r="H4863">
        <v>0</v>
      </c>
      <c r="I4863" t="s">
        <v>3789</v>
      </c>
      <c r="J4863" s="1">
        <v>15.198</v>
      </c>
      <c r="K4863">
        <f t="shared" si="80"/>
        <v>15.198</v>
      </c>
    </row>
    <row r="4864" spans="1:11" hidden="1" x14ac:dyDescent="0.25">
      <c r="A4864" t="s">
        <v>3350</v>
      </c>
      <c r="B4864" t="s">
        <v>393</v>
      </c>
      <c r="C4864">
        <v>3</v>
      </c>
      <c r="D4864">
        <v>5000000</v>
      </c>
      <c r="E4864">
        <v>854</v>
      </c>
      <c r="F4864" s="2">
        <v>44678</v>
      </c>
      <c r="G4864">
        <v>155028</v>
      </c>
      <c r="H4864">
        <v>0</v>
      </c>
      <c r="I4864" t="s">
        <v>3790</v>
      </c>
      <c r="J4864" s="1">
        <v>15.206</v>
      </c>
      <c r="K4864">
        <f t="shared" si="80"/>
        <v>15.206</v>
      </c>
    </row>
    <row r="4865" spans="1:11" hidden="1" x14ac:dyDescent="0.25">
      <c r="A4865" t="s">
        <v>3350</v>
      </c>
      <c r="B4865" t="s">
        <v>393</v>
      </c>
      <c r="C4865">
        <v>3</v>
      </c>
      <c r="D4865">
        <v>5000000</v>
      </c>
      <c r="E4865">
        <v>854</v>
      </c>
      <c r="F4865" s="2">
        <v>44710</v>
      </c>
      <c r="G4865">
        <v>156648</v>
      </c>
      <c r="H4865">
        <v>0</v>
      </c>
      <c r="I4865" t="s">
        <v>3791</v>
      </c>
      <c r="J4865" s="1">
        <v>15.483000000000001</v>
      </c>
      <c r="K4865">
        <f t="shared" si="80"/>
        <v>15.483000000000001</v>
      </c>
    </row>
    <row r="4866" spans="1:11" hidden="1" x14ac:dyDescent="0.25">
      <c r="A4866" t="s">
        <v>3350</v>
      </c>
      <c r="B4866" t="s">
        <v>11</v>
      </c>
      <c r="C4866">
        <v>1</v>
      </c>
      <c r="D4866">
        <v>50000</v>
      </c>
      <c r="E4866">
        <v>715</v>
      </c>
      <c r="F4866" t="s">
        <v>3792</v>
      </c>
      <c r="G4866">
        <v>31836</v>
      </c>
      <c r="H4866">
        <v>0</v>
      </c>
      <c r="I4866" t="s">
        <v>3793</v>
      </c>
      <c r="J4866" s="1">
        <v>3.0449999999999999</v>
      </c>
      <c r="K4866">
        <f t="shared" si="80"/>
        <v>3.0449999999999999</v>
      </c>
    </row>
    <row r="4867" spans="1:11" hidden="1" x14ac:dyDescent="0.25">
      <c r="A4867" t="s">
        <v>3350</v>
      </c>
      <c r="B4867" t="s">
        <v>11</v>
      </c>
      <c r="C4867">
        <v>1</v>
      </c>
      <c r="D4867">
        <v>500000</v>
      </c>
      <c r="E4867">
        <v>715</v>
      </c>
      <c r="F4867" s="2">
        <v>7347</v>
      </c>
      <c r="G4867">
        <v>122232</v>
      </c>
      <c r="H4867">
        <v>0</v>
      </c>
      <c r="I4867" t="s">
        <v>3794</v>
      </c>
      <c r="J4867" s="1">
        <v>4.3710000000000004</v>
      </c>
      <c r="K4867">
        <f t="shared" ref="K4867:K4930" si="81">VALUE(J4867)</f>
        <v>4.3710000000000004</v>
      </c>
    </row>
    <row r="4868" spans="1:11" hidden="1" x14ac:dyDescent="0.25">
      <c r="A4868" t="s">
        <v>3350</v>
      </c>
      <c r="B4868" t="s">
        <v>11</v>
      </c>
      <c r="C4868">
        <v>1</v>
      </c>
      <c r="D4868">
        <v>5000000</v>
      </c>
      <c r="E4868">
        <v>715</v>
      </c>
      <c r="F4868" s="2">
        <v>74249</v>
      </c>
      <c r="G4868">
        <v>893200</v>
      </c>
      <c r="H4868">
        <v>0</v>
      </c>
      <c r="I4868" t="s">
        <v>3795</v>
      </c>
      <c r="J4868" s="1">
        <v>43.82</v>
      </c>
      <c r="K4868">
        <f t="shared" si="81"/>
        <v>43.82</v>
      </c>
    </row>
    <row r="4869" spans="1:11" hidden="1" x14ac:dyDescent="0.25">
      <c r="A4869" t="s">
        <v>3350</v>
      </c>
      <c r="B4869" t="s">
        <v>11</v>
      </c>
      <c r="C4869">
        <v>1</v>
      </c>
      <c r="D4869">
        <v>5000000</v>
      </c>
      <c r="E4869">
        <v>715</v>
      </c>
      <c r="F4869" s="2">
        <v>74400</v>
      </c>
      <c r="G4869">
        <v>887336</v>
      </c>
      <c r="H4869">
        <v>0</v>
      </c>
      <c r="I4869" t="s">
        <v>3796</v>
      </c>
      <c r="J4869" s="1">
        <v>42.622</v>
      </c>
      <c r="K4869">
        <f t="shared" si="81"/>
        <v>42.622</v>
      </c>
    </row>
    <row r="4870" spans="1:11" hidden="1" x14ac:dyDescent="0.25">
      <c r="A4870" t="s">
        <v>3350</v>
      </c>
      <c r="B4870" t="s">
        <v>11</v>
      </c>
      <c r="C4870">
        <v>1</v>
      </c>
      <c r="D4870">
        <v>5000000</v>
      </c>
      <c r="E4870">
        <v>715</v>
      </c>
      <c r="F4870" s="2">
        <v>73843</v>
      </c>
      <c r="G4870">
        <v>887408</v>
      </c>
      <c r="H4870">
        <v>0</v>
      </c>
      <c r="I4870" t="s">
        <v>3797</v>
      </c>
      <c r="J4870" s="1">
        <v>42.587000000000003</v>
      </c>
      <c r="K4870">
        <f t="shared" si="81"/>
        <v>42.587000000000003</v>
      </c>
    </row>
    <row r="4871" spans="1:11" hidden="1" x14ac:dyDescent="0.25">
      <c r="A4871" t="s">
        <v>3350</v>
      </c>
      <c r="B4871" t="s">
        <v>11</v>
      </c>
      <c r="C4871">
        <v>1</v>
      </c>
      <c r="D4871">
        <v>5000000</v>
      </c>
      <c r="E4871">
        <v>715</v>
      </c>
      <c r="F4871" s="2">
        <v>74210</v>
      </c>
      <c r="G4871">
        <v>887252</v>
      </c>
      <c r="H4871">
        <v>0</v>
      </c>
      <c r="I4871" t="s">
        <v>3798</v>
      </c>
      <c r="J4871" s="1">
        <v>42.719000000000001</v>
      </c>
      <c r="K4871">
        <f t="shared" si="81"/>
        <v>42.719000000000001</v>
      </c>
    </row>
    <row r="4872" spans="1:11" hidden="1" x14ac:dyDescent="0.25">
      <c r="A4872" t="s">
        <v>3350</v>
      </c>
      <c r="B4872" t="s">
        <v>11</v>
      </c>
      <c r="C4872">
        <v>1</v>
      </c>
      <c r="D4872">
        <v>5000000</v>
      </c>
      <c r="E4872">
        <v>715</v>
      </c>
      <c r="F4872" s="2">
        <v>73974</v>
      </c>
      <c r="G4872">
        <v>887288</v>
      </c>
      <c r="H4872">
        <v>0</v>
      </c>
      <c r="I4872" t="s">
        <v>3799</v>
      </c>
      <c r="J4872" s="1">
        <v>42.591999999999999</v>
      </c>
      <c r="K4872">
        <f t="shared" si="81"/>
        <v>42.591999999999999</v>
      </c>
    </row>
    <row r="4873" spans="1:11" hidden="1" x14ac:dyDescent="0.25">
      <c r="A4873" t="s">
        <v>3350</v>
      </c>
      <c r="B4873" t="s">
        <v>11</v>
      </c>
      <c r="C4873">
        <v>1</v>
      </c>
      <c r="D4873">
        <v>5000000</v>
      </c>
      <c r="E4873">
        <v>715</v>
      </c>
      <c r="F4873" s="2">
        <v>74504</v>
      </c>
      <c r="G4873">
        <v>887564</v>
      </c>
      <c r="H4873">
        <v>0</v>
      </c>
      <c r="I4873" t="s">
        <v>3800</v>
      </c>
      <c r="J4873" s="1">
        <v>42.893000000000001</v>
      </c>
      <c r="K4873">
        <f t="shared" si="81"/>
        <v>42.893000000000001</v>
      </c>
    </row>
    <row r="4874" spans="1:11" hidden="1" x14ac:dyDescent="0.25">
      <c r="A4874" t="s">
        <v>3350</v>
      </c>
      <c r="B4874" t="s">
        <v>393</v>
      </c>
      <c r="C4874">
        <v>1</v>
      </c>
      <c r="D4874">
        <v>50000</v>
      </c>
      <c r="E4874">
        <v>464</v>
      </c>
      <c r="F4874" t="s">
        <v>2642</v>
      </c>
      <c r="G4874">
        <v>6004</v>
      </c>
      <c r="H4874">
        <v>0</v>
      </c>
      <c r="I4874" t="s">
        <v>3801</v>
      </c>
      <c r="J4874" s="1">
        <v>0.85399999999999998</v>
      </c>
      <c r="K4874">
        <f t="shared" si="81"/>
        <v>0.85399999999999998</v>
      </c>
    </row>
    <row r="4875" spans="1:11" hidden="1" x14ac:dyDescent="0.25">
      <c r="A4875" t="s">
        <v>3350</v>
      </c>
      <c r="B4875" t="s">
        <v>393</v>
      </c>
      <c r="C4875">
        <v>1</v>
      </c>
      <c r="D4875">
        <v>500000</v>
      </c>
      <c r="E4875">
        <v>464</v>
      </c>
      <c r="F4875" s="2">
        <v>3581</v>
      </c>
      <c r="G4875">
        <v>23500</v>
      </c>
      <c r="H4875">
        <v>0</v>
      </c>
      <c r="I4875" t="s">
        <v>3802</v>
      </c>
      <c r="J4875" s="1">
        <v>3.6779999999999999</v>
      </c>
      <c r="K4875">
        <f t="shared" si="81"/>
        <v>3.6779999999999999</v>
      </c>
    </row>
    <row r="4876" spans="1:11" hidden="1" x14ac:dyDescent="0.25">
      <c r="A4876" t="s">
        <v>3350</v>
      </c>
      <c r="B4876" t="s">
        <v>393</v>
      </c>
      <c r="C4876">
        <v>1</v>
      </c>
      <c r="D4876">
        <v>5000000</v>
      </c>
      <c r="E4876">
        <v>464</v>
      </c>
      <c r="F4876" s="2">
        <v>35899</v>
      </c>
      <c r="G4876">
        <v>204060</v>
      </c>
      <c r="H4876">
        <v>0</v>
      </c>
      <c r="I4876" t="s">
        <v>153</v>
      </c>
      <c r="J4876" s="1">
        <v>36.591999999999999</v>
      </c>
      <c r="K4876">
        <f t="shared" si="81"/>
        <v>36.591999999999999</v>
      </c>
    </row>
    <row r="4877" spans="1:11" hidden="1" x14ac:dyDescent="0.25">
      <c r="A4877" t="s">
        <v>3350</v>
      </c>
      <c r="B4877" t="s">
        <v>393</v>
      </c>
      <c r="C4877">
        <v>1</v>
      </c>
      <c r="D4877">
        <v>5000000</v>
      </c>
      <c r="E4877">
        <v>464</v>
      </c>
      <c r="F4877" s="2">
        <v>35424</v>
      </c>
      <c r="G4877">
        <v>203312</v>
      </c>
      <c r="H4877">
        <v>0</v>
      </c>
      <c r="I4877" t="s">
        <v>332</v>
      </c>
      <c r="J4877" s="1">
        <v>35.436999999999998</v>
      </c>
      <c r="K4877">
        <f t="shared" si="81"/>
        <v>35.436999999999998</v>
      </c>
    </row>
    <row r="4878" spans="1:11" hidden="1" x14ac:dyDescent="0.25">
      <c r="A4878" t="s">
        <v>3350</v>
      </c>
      <c r="B4878" t="s">
        <v>393</v>
      </c>
      <c r="C4878">
        <v>1</v>
      </c>
      <c r="D4878">
        <v>5000000</v>
      </c>
      <c r="E4878">
        <v>464</v>
      </c>
      <c r="F4878" s="2">
        <v>36408</v>
      </c>
      <c r="G4878">
        <v>203016</v>
      </c>
      <c r="H4878">
        <v>0</v>
      </c>
      <c r="I4878" t="s">
        <v>154</v>
      </c>
      <c r="J4878" s="1">
        <v>36.42</v>
      </c>
      <c r="K4878">
        <f t="shared" si="81"/>
        <v>36.42</v>
      </c>
    </row>
    <row r="4879" spans="1:11" hidden="1" x14ac:dyDescent="0.25">
      <c r="A4879" t="s">
        <v>3350</v>
      </c>
      <c r="B4879" t="s">
        <v>393</v>
      </c>
      <c r="C4879">
        <v>1</v>
      </c>
      <c r="D4879">
        <v>5000000</v>
      </c>
      <c r="E4879">
        <v>464</v>
      </c>
      <c r="F4879" s="2">
        <v>35885</v>
      </c>
      <c r="G4879">
        <v>202916</v>
      </c>
      <c r="H4879">
        <v>0</v>
      </c>
      <c r="I4879" t="s">
        <v>332</v>
      </c>
      <c r="J4879" s="1">
        <v>35.9</v>
      </c>
      <c r="K4879">
        <f t="shared" si="81"/>
        <v>35.9</v>
      </c>
    </row>
    <row r="4880" spans="1:11" hidden="1" x14ac:dyDescent="0.25">
      <c r="A4880" t="s">
        <v>3350</v>
      </c>
      <c r="B4880" t="s">
        <v>393</v>
      </c>
      <c r="C4880">
        <v>1</v>
      </c>
      <c r="D4880">
        <v>5000000</v>
      </c>
      <c r="E4880">
        <v>464</v>
      </c>
      <c r="F4880" s="2">
        <v>35511</v>
      </c>
      <c r="G4880">
        <v>203660</v>
      </c>
      <c r="H4880">
        <v>0</v>
      </c>
      <c r="I4880" t="s">
        <v>332</v>
      </c>
      <c r="J4880" s="1">
        <v>35.524000000000001</v>
      </c>
      <c r="K4880">
        <f t="shared" si="81"/>
        <v>35.524000000000001</v>
      </c>
    </row>
    <row r="4881" spans="1:11" hidden="1" x14ac:dyDescent="0.25">
      <c r="A4881" t="s">
        <v>3350</v>
      </c>
      <c r="B4881" t="s">
        <v>393</v>
      </c>
      <c r="C4881">
        <v>1</v>
      </c>
      <c r="D4881">
        <v>5000000</v>
      </c>
      <c r="E4881">
        <v>464</v>
      </c>
      <c r="F4881" s="2">
        <v>35458</v>
      </c>
      <c r="G4881">
        <v>204848</v>
      </c>
      <c r="H4881">
        <v>0</v>
      </c>
      <c r="I4881" t="s">
        <v>154</v>
      </c>
      <c r="J4881" s="1">
        <v>35.469000000000001</v>
      </c>
      <c r="K4881">
        <f t="shared" si="81"/>
        <v>35.469000000000001</v>
      </c>
    </row>
    <row r="4882" spans="1:11" hidden="1" x14ac:dyDescent="0.25">
      <c r="A4882" t="s">
        <v>3350</v>
      </c>
      <c r="B4882" t="s">
        <v>384</v>
      </c>
      <c r="C4882">
        <v>1</v>
      </c>
      <c r="D4882">
        <v>50000</v>
      </c>
      <c r="E4882">
        <v>477</v>
      </c>
      <c r="F4882" t="s">
        <v>253</v>
      </c>
      <c r="G4882">
        <v>8</v>
      </c>
      <c r="H4882">
        <v>0</v>
      </c>
      <c r="I4882" t="s">
        <v>3803</v>
      </c>
      <c r="J4882" s="1">
        <v>0.77500000000000002</v>
      </c>
      <c r="K4882">
        <f t="shared" si="81"/>
        <v>0.77500000000000002</v>
      </c>
    </row>
    <row r="4883" spans="1:11" hidden="1" x14ac:dyDescent="0.25">
      <c r="A4883" t="s">
        <v>3350</v>
      </c>
      <c r="B4883" t="s">
        <v>384</v>
      </c>
      <c r="C4883">
        <v>1</v>
      </c>
      <c r="D4883">
        <v>500000</v>
      </c>
      <c r="E4883">
        <v>477</v>
      </c>
      <c r="F4883" s="2">
        <v>1729</v>
      </c>
      <c r="G4883">
        <v>49704</v>
      </c>
      <c r="H4883">
        <v>0</v>
      </c>
      <c r="I4883" t="s">
        <v>3804</v>
      </c>
      <c r="J4883" s="1">
        <v>0.89600000000000002</v>
      </c>
      <c r="K4883">
        <f t="shared" si="81"/>
        <v>0.89600000000000002</v>
      </c>
    </row>
    <row r="4884" spans="1:11" hidden="1" x14ac:dyDescent="0.25">
      <c r="A4884" t="s">
        <v>3350</v>
      </c>
      <c r="B4884" t="s">
        <v>384</v>
      </c>
      <c r="C4884">
        <v>1</v>
      </c>
      <c r="D4884">
        <v>5000000</v>
      </c>
      <c r="E4884">
        <v>477</v>
      </c>
      <c r="F4884" s="2">
        <v>17342</v>
      </c>
      <c r="G4884">
        <v>593352</v>
      </c>
      <c r="H4884">
        <v>0</v>
      </c>
      <c r="I4884" t="s">
        <v>3805</v>
      </c>
      <c r="J4884" s="1">
        <v>8.9190000000000005</v>
      </c>
      <c r="K4884">
        <f t="shared" si="81"/>
        <v>8.9190000000000005</v>
      </c>
    </row>
    <row r="4885" spans="1:11" hidden="1" x14ac:dyDescent="0.25">
      <c r="A4885" t="s">
        <v>3350</v>
      </c>
      <c r="B4885" t="s">
        <v>384</v>
      </c>
      <c r="C4885">
        <v>1</v>
      </c>
      <c r="D4885">
        <v>5000000</v>
      </c>
      <c r="E4885">
        <v>477</v>
      </c>
      <c r="F4885" s="2">
        <v>17299</v>
      </c>
      <c r="G4885">
        <v>594884</v>
      </c>
      <c r="H4885">
        <v>0</v>
      </c>
      <c r="I4885" t="s">
        <v>3806</v>
      </c>
      <c r="J4885" s="1">
        <v>8.8510000000000009</v>
      </c>
      <c r="K4885">
        <f t="shared" si="81"/>
        <v>8.8510000000000009</v>
      </c>
    </row>
    <row r="4886" spans="1:11" hidden="1" x14ac:dyDescent="0.25">
      <c r="A4886" t="s">
        <v>3350</v>
      </c>
      <c r="B4886" t="s">
        <v>384</v>
      </c>
      <c r="C4886">
        <v>1</v>
      </c>
      <c r="D4886">
        <v>5000000</v>
      </c>
      <c r="E4886">
        <v>477</v>
      </c>
      <c r="F4886" s="2">
        <v>17198</v>
      </c>
      <c r="G4886">
        <v>543948</v>
      </c>
      <c r="H4886">
        <v>0</v>
      </c>
      <c r="I4886" t="s">
        <v>3807</v>
      </c>
      <c r="J4886" s="1">
        <v>8.8040000000000003</v>
      </c>
      <c r="K4886">
        <f t="shared" si="81"/>
        <v>8.8040000000000003</v>
      </c>
    </row>
    <row r="4887" spans="1:11" hidden="1" x14ac:dyDescent="0.25">
      <c r="A4887" t="s">
        <v>3350</v>
      </c>
      <c r="B4887" t="s">
        <v>384</v>
      </c>
      <c r="C4887">
        <v>1</v>
      </c>
      <c r="D4887">
        <v>5000000</v>
      </c>
      <c r="E4887">
        <v>477</v>
      </c>
      <c r="F4887" s="2">
        <v>17276</v>
      </c>
      <c r="G4887">
        <v>595144</v>
      </c>
      <c r="H4887">
        <v>0</v>
      </c>
      <c r="I4887" t="s">
        <v>3808</v>
      </c>
      <c r="J4887" s="1">
        <v>8.8409999999999993</v>
      </c>
      <c r="K4887">
        <f t="shared" si="81"/>
        <v>8.8409999999999993</v>
      </c>
    </row>
    <row r="4888" spans="1:11" hidden="1" x14ac:dyDescent="0.25">
      <c r="A4888" t="s">
        <v>3350</v>
      </c>
      <c r="B4888" t="s">
        <v>384</v>
      </c>
      <c r="C4888">
        <v>1</v>
      </c>
      <c r="D4888">
        <v>5000000</v>
      </c>
      <c r="E4888">
        <v>477</v>
      </c>
      <c r="F4888" s="2">
        <v>17290</v>
      </c>
      <c r="G4888">
        <v>594856</v>
      </c>
      <c r="H4888">
        <v>0</v>
      </c>
      <c r="I4888" t="s">
        <v>3807</v>
      </c>
      <c r="J4888" s="1">
        <v>8.8520000000000003</v>
      </c>
      <c r="K4888">
        <f t="shared" si="81"/>
        <v>8.8520000000000003</v>
      </c>
    </row>
    <row r="4889" spans="1:11" hidden="1" x14ac:dyDescent="0.25">
      <c r="A4889" t="s">
        <v>3350</v>
      </c>
      <c r="B4889" t="s">
        <v>384</v>
      </c>
      <c r="C4889">
        <v>1</v>
      </c>
      <c r="D4889">
        <v>5000000</v>
      </c>
      <c r="E4889">
        <v>477</v>
      </c>
      <c r="F4889" s="2">
        <v>17214</v>
      </c>
      <c r="G4889">
        <v>543872</v>
      </c>
      <c r="H4889">
        <v>0</v>
      </c>
      <c r="I4889" t="s">
        <v>3809</v>
      </c>
      <c r="J4889" s="1">
        <v>8.81</v>
      </c>
      <c r="K4889">
        <f t="shared" si="81"/>
        <v>8.81</v>
      </c>
    </row>
    <row r="4890" spans="1:11" hidden="1" x14ac:dyDescent="0.25">
      <c r="A4890" t="s">
        <v>3350</v>
      </c>
      <c r="B4890" t="s">
        <v>77</v>
      </c>
      <c r="C4890">
        <v>4</v>
      </c>
      <c r="D4890">
        <v>50000</v>
      </c>
      <c r="E4890">
        <v>829</v>
      </c>
      <c r="F4890" t="s">
        <v>996</v>
      </c>
      <c r="G4890">
        <v>6744</v>
      </c>
      <c r="H4890">
        <v>0</v>
      </c>
      <c r="I4890" t="s">
        <v>3810</v>
      </c>
      <c r="J4890" s="1">
        <v>0.58299999999999996</v>
      </c>
      <c r="K4890">
        <f t="shared" si="81"/>
        <v>0.58299999999999996</v>
      </c>
    </row>
    <row r="4891" spans="1:11" hidden="1" x14ac:dyDescent="0.25">
      <c r="A4891" t="s">
        <v>3350</v>
      </c>
      <c r="B4891" t="s">
        <v>77</v>
      </c>
      <c r="C4891">
        <v>4</v>
      </c>
      <c r="D4891">
        <v>500000</v>
      </c>
      <c r="E4891">
        <v>829</v>
      </c>
      <c r="F4891" s="2">
        <v>7362</v>
      </c>
      <c r="G4891">
        <v>50284</v>
      </c>
      <c r="H4891">
        <v>0</v>
      </c>
      <c r="I4891" t="s">
        <v>3811</v>
      </c>
      <c r="J4891" s="1">
        <v>3.2389999999999999</v>
      </c>
      <c r="K4891">
        <f t="shared" si="81"/>
        <v>3.2389999999999999</v>
      </c>
    </row>
    <row r="4892" spans="1:11" hidden="1" x14ac:dyDescent="0.25">
      <c r="A4892" t="s">
        <v>3350</v>
      </c>
      <c r="B4892" t="s">
        <v>77</v>
      </c>
      <c r="C4892">
        <v>4</v>
      </c>
      <c r="D4892">
        <v>5000000</v>
      </c>
      <c r="E4892">
        <v>829</v>
      </c>
      <c r="F4892" s="2">
        <v>72991</v>
      </c>
      <c r="G4892">
        <v>390240</v>
      </c>
      <c r="H4892">
        <v>0</v>
      </c>
      <c r="I4892" t="s">
        <v>3812</v>
      </c>
      <c r="J4892" s="1">
        <v>31.55</v>
      </c>
      <c r="K4892">
        <f t="shared" si="81"/>
        <v>31.55</v>
      </c>
    </row>
    <row r="4893" spans="1:11" hidden="1" x14ac:dyDescent="0.25">
      <c r="A4893" t="s">
        <v>3350</v>
      </c>
      <c r="B4893" t="s">
        <v>77</v>
      </c>
      <c r="C4893">
        <v>4</v>
      </c>
      <c r="D4893">
        <v>5000000</v>
      </c>
      <c r="E4893">
        <v>829</v>
      </c>
      <c r="F4893" s="2">
        <v>72999</v>
      </c>
      <c r="G4893">
        <v>399832</v>
      </c>
      <c r="H4893">
        <v>0</v>
      </c>
      <c r="I4893" t="s">
        <v>3813</v>
      </c>
      <c r="J4893" s="1">
        <v>30.908000000000001</v>
      </c>
      <c r="K4893">
        <f t="shared" si="81"/>
        <v>30.908000000000001</v>
      </c>
    </row>
    <row r="4894" spans="1:11" hidden="1" x14ac:dyDescent="0.25">
      <c r="A4894" t="s">
        <v>3350</v>
      </c>
      <c r="B4894" t="s">
        <v>77</v>
      </c>
      <c r="C4894">
        <v>4</v>
      </c>
      <c r="D4894">
        <v>5000000</v>
      </c>
      <c r="E4894">
        <v>829</v>
      </c>
      <c r="F4894" s="2">
        <v>72786</v>
      </c>
      <c r="G4894">
        <v>333072</v>
      </c>
      <c r="H4894">
        <v>0</v>
      </c>
      <c r="I4894" t="s">
        <v>3814</v>
      </c>
      <c r="J4894" s="1">
        <v>30.69</v>
      </c>
      <c r="K4894">
        <f t="shared" si="81"/>
        <v>30.69</v>
      </c>
    </row>
    <row r="4895" spans="1:11" hidden="1" x14ac:dyDescent="0.25">
      <c r="A4895" t="s">
        <v>3350</v>
      </c>
      <c r="B4895" t="s">
        <v>77</v>
      </c>
      <c r="C4895">
        <v>4</v>
      </c>
      <c r="D4895">
        <v>5000000</v>
      </c>
      <c r="E4895">
        <v>829</v>
      </c>
      <c r="F4895" s="2">
        <v>72914</v>
      </c>
      <c r="G4895">
        <v>396180</v>
      </c>
      <c r="H4895">
        <v>0</v>
      </c>
      <c r="I4895" t="s">
        <v>3815</v>
      </c>
      <c r="J4895" s="1">
        <v>30.873999999999999</v>
      </c>
      <c r="K4895">
        <f t="shared" si="81"/>
        <v>30.873999999999999</v>
      </c>
    </row>
    <row r="4896" spans="1:11" hidden="1" x14ac:dyDescent="0.25">
      <c r="A4896" t="s">
        <v>3350</v>
      </c>
      <c r="B4896" t="s">
        <v>77</v>
      </c>
      <c r="C4896">
        <v>4</v>
      </c>
      <c r="D4896">
        <v>5000000</v>
      </c>
      <c r="E4896">
        <v>829</v>
      </c>
      <c r="F4896" s="2">
        <v>73161</v>
      </c>
      <c r="G4896">
        <v>453908</v>
      </c>
      <c r="H4896">
        <v>0</v>
      </c>
      <c r="I4896" t="s">
        <v>3816</v>
      </c>
      <c r="J4896" s="1">
        <v>30.876999999999999</v>
      </c>
      <c r="K4896">
        <f t="shared" si="81"/>
        <v>30.876999999999999</v>
      </c>
    </row>
    <row r="4897" spans="1:11" hidden="1" x14ac:dyDescent="0.25">
      <c r="A4897" t="s">
        <v>3350</v>
      </c>
      <c r="B4897" t="s">
        <v>77</v>
      </c>
      <c r="C4897">
        <v>4</v>
      </c>
      <c r="D4897">
        <v>5000000</v>
      </c>
      <c r="E4897">
        <v>829</v>
      </c>
      <c r="F4897" s="2">
        <v>72967</v>
      </c>
      <c r="G4897">
        <v>384848</v>
      </c>
      <c r="H4897">
        <v>0</v>
      </c>
      <c r="I4897" t="s">
        <v>3817</v>
      </c>
      <c r="J4897" s="1">
        <v>30.786000000000001</v>
      </c>
      <c r="K4897">
        <f t="shared" si="81"/>
        <v>30.786000000000001</v>
      </c>
    </row>
    <row r="4898" spans="1:11" x14ac:dyDescent="0.25">
      <c r="A4898" t="s">
        <v>3350</v>
      </c>
      <c r="B4898" t="s">
        <v>32</v>
      </c>
      <c r="C4898">
        <v>2</v>
      </c>
      <c r="D4898">
        <v>50000</v>
      </c>
      <c r="E4898">
        <v>431</v>
      </c>
      <c r="F4898" t="s">
        <v>3818</v>
      </c>
      <c r="G4898">
        <v>18808</v>
      </c>
      <c r="H4898">
        <v>0</v>
      </c>
      <c r="I4898" t="s">
        <v>3819</v>
      </c>
      <c r="J4898" s="1">
        <v>4.0970000000000004</v>
      </c>
      <c r="K4898">
        <f t="shared" si="81"/>
        <v>4.0970000000000004</v>
      </c>
    </row>
    <row r="4899" spans="1:11" x14ac:dyDescent="0.25">
      <c r="A4899" t="s">
        <v>3350</v>
      </c>
      <c r="B4899" t="s">
        <v>32</v>
      </c>
      <c r="C4899">
        <v>2</v>
      </c>
      <c r="D4899">
        <v>500000</v>
      </c>
      <c r="E4899">
        <v>431</v>
      </c>
      <c r="F4899" s="2">
        <v>5172</v>
      </c>
      <c r="G4899">
        <v>55400</v>
      </c>
      <c r="H4899">
        <v>0</v>
      </c>
      <c r="I4899" t="s">
        <v>3820</v>
      </c>
      <c r="J4899" s="1">
        <v>3.1549999999999998</v>
      </c>
      <c r="K4899">
        <f t="shared" si="81"/>
        <v>3.1549999999999998</v>
      </c>
    </row>
    <row r="4900" spans="1:11" x14ac:dyDescent="0.25">
      <c r="A4900" t="s">
        <v>3350</v>
      </c>
      <c r="B4900" t="s">
        <v>32</v>
      </c>
      <c r="C4900">
        <v>2</v>
      </c>
      <c r="D4900">
        <v>5000000</v>
      </c>
      <c r="E4900">
        <v>431</v>
      </c>
      <c r="F4900" s="2">
        <v>55126</v>
      </c>
      <c r="G4900">
        <v>340680</v>
      </c>
      <c r="H4900">
        <v>0</v>
      </c>
      <c r="I4900" t="s">
        <v>3821</v>
      </c>
      <c r="J4900" s="1">
        <v>29.8</v>
      </c>
      <c r="K4900">
        <f t="shared" si="81"/>
        <v>29.8</v>
      </c>
    </row>
    <row r="4901" spans="1:11" x14ac:dyDescent="0.25">
      <c r="A4901" t="s">
        <v>3350</v>
      </c>
      <c r="B4901" t="s">
        <v>32</v>
      </c>
      <c r="C4901">
        <v>2</v>
      </c>
      <c r="D4901">
        <v>5000000</v>
      </c>
      <c r="E4901">
        <v>431</v>
      </c>
      <c r="F4901" s="2">
        <v>56419</v>
      </c>
      <c r="G4901">
        <v>354228</v>
      </c>
      <c r="H4901">
        <v>0</v>
      </c>
      <c r="I4901" t="s">
        <v>3822</v>
      </c>
      <c r="J4901" s="1">
        <v>29.707000000000001</v>
      </c>
      <c r="K4901">
        <f t="shared" si="81"/>
        <v>29.707000000000001</v>
      </c>
    </row>
    <row r="4902" spans="1:11" x14ac:dyDescent="0.25">
      <c r="A4902" t="s">
        <v>3350</v>
      </c>
      <c r="B4902" t="s">
        <v>32</v>
      </c>
      <c r="C4902">
        <v>2</v>
      </c>
      <c r="D4902">
        <v>5000000</v>
      </c>
      <c r="E4902">
        <v>431</v>
      </c>
      <c r="F4902" s="2">
        <v>54936</v>
      </c>
      <c r="G4902">
        <v>340724</v>
      </c>
      <c r="H4902">
        <v>0</v>
      </c>
      <c r="I4902" t="s">
        <v>3823</v>
      </c>
      <c r="J4902" s="1">
        <v>29.225000000000001</v>
      </c>
      <c r="K4902">
        <f t="shared" si="81"/>
        <v>29.225000000000001</v>
      </c>
    </row>
    <row r="4903" spans="1:11" x14ac:dyDescent="0.25">
      <c r="A4903" t="s">
        <v>3350</v>
      </c>
      <c r="B4903" t="s">
        <v>32</v>
      </c>
      <c r="C4903">
        <v>2</v>
      </c>
      <c r="D4903">
        <v>5000000</v>
      </c>
      <c r="E4903">
        <v>431</v>
      </c>
      <c r="F4903" s="2">
        <v>55512</v>
      </c>
      <c r="G4903">
        <v>342692</v>
      </c>
      <c r="H4903">
        <v>0</v>
      </c>
      <c r="I4903" t="s">
        <v>3824</v>
      </c>
      <c r="J4903" s="1">
        <v>29.303000000000001</v>
      </c>
      <c r="K4903">
        <f t="shared" si="81"/>
        <v>29.303000000000001</v>
      </c>
    </row>
    <row r="4904" spans="1:11" x14ac:dyDescent="0.25">
      <c r="A4904" t="s">
        <v>3350</v>
      </c>
      <c r="B4904" t="s">
        <v>32</v>
      </c>
      <c r="C4904">
        <v>2</v>
      </c>
      <c r="D4904">
        <v>5000000</v>
      </c>
      <c r="E4904">
        <v>431</v>
      </c>
      <c r="F4904" s="2">
        <v>56267</v>
      </c>
      <c r="G4904">
        <v>342688</v>
      </c>
      <c r="H4904">
        <v>0</v>
      </c>
      <c r="I4904" t="s">
        <v>3825</v>
      </c>
      <c r="J4904" s="1">
        <v>29.587</v>
      </c>
      <c r="K4904">
        <f t="shared" si="81"/>
        <v>29.587</v>
      </c>
    </row>
    <row r="4905" spans="1:11" x14ac:dyDescent="0.25">
      <c r="A4905" t="s">
        <v>3350</v>
      </c>
      <c r="B4905" t="s">
        <v>32</v>
      </c>
      <c r="C4905">
        <v>2</v>
      </c>
      <c r="D4905">
        <v>5000000</v>
      </c>
      <c r="E4905">
        <v>431</v>
      </c>
      <c r="F4905" s="2">
        <v>55285</v>
      </c>
      <c r="G4905">
        <v>340788</v>
      </c>
      <c r="H4905">
        <v>0</v>
      </c>
      <c r="I4905" t="s">
        <v>3826</v>
      </c>
      <c r="J4905" s="1">
        <v>29.146000000000001</v>
      </c>
      <c r="K4905">
        <f t="shared" si="81"/>
        <v>29.146000000000001</v>
      </c>
    </row>
    <row r="4906" spans="1:11" x14ac:dyDescent="0.25">
      <c r="A4906" t="s">
        <v>3827</v>
      </c>
      <c r="B4906" t="s">
        <v>426</v>
      </c>
      <c r="C4906">
        <v>6</v>
      </c>
      <c r="D4906">
        <v>250000</v>
      </c>
      <c r="E4906">
        <v>820</v>
      </c>
      <c r="F4906" t="s">
        <v>192</v>
      </c>
      <c r="G4906">
        <v>1164</v>
      </c>
      <c r="H4906">
        <v>0</v>
      </c>
      <c r="I4906" t="s">
        <v>3828</v>
      </c>
      <c r="J4906" s="1">
        <v>0.80700000000000005</v>
      </c>
      <c r="K4906">
        <f t="shared" si="81"/>
        <v>0.80700000000000005</v>
      </c>
    </row>
    <row r="4907" spans="1:11" x14ac:dyDescent="0.25">
      <c r="A4907" t="s">
        <v>3827</v>
      </c>
      <c r="B4907" t="s">
        <v>426</v>
      </c>
      <c r="C4907">
        <v>6</v>
      </c>
      <c r="D4907">
        <v>100000000</v>
      </c>
      <c r="E4907">
        <v>820</v>
      </c>
      <c r="F4907" s="2">
        <v>4677</v>
      </c>
      <c r="G4907">
        <v>498344</v>
      </c>
      <c r="H4907">
        <v>0</v>
      </c>
      <c r="I4907" t="s">
        <v>3829</v>
      </c>
      <c r="J4907" s="1">
        <v>32.293999999999997</v>
      </c>
      <c r="K4907">
        <f t="shared" si="81"/>
        <v>32.293999999999997</v>
      </c>
    </row>
    <row r="4908" spans="1:11" x14ac:dyDescent="0.25">
      <c r="A4908" t="s">
        <v>3827</v>
      </c>
      <c r="B4908" t="s">
        <v>426</v>
      </c>
      <c r="C4908">
        <v>6</v>
      </c>
      <c r="D4908">
        <v>100000000</v>
      </c>
      <c r="E4908">
        <v>820</v>
      </c>
      <c r="F4908" s="2">
        <v>3247</v>
      </c>
      <c r="G4908">
        <v>498404</v>
      </c>
      <c r="H4908">
        <v>0</v>
      </c>
      <c r="I4908" t="s">
        <v>3830</v>
      </c>
      <c r="J4908" s="1">
        <v>16.376000000000001</v>
      </c>
      <c r="K4908">
        <f t="shared" si="81"/>
        <v>16.376000000000001</v>
      </c>
    </row>
    <row r="4909" spans="1:11" x14ac:dyDescent="0.25">
      <c r="A4909" t="s">
        <v>3827</v>
      </c>
      <c r="B4909" t="s">
        <v>426</v>
      </c>
      <c r="C4909">
        <v>6</v>
      </c>
      <c r="D4909">
        <v>100000000</v>
      </c>
      <c r="E4909">
        <v>820</v>
      </c>
      <c r="F4909" s="2">
        <v>2717</v>
      </c>
      <c r="G4909">
        <v>575380</v>
      </c>
      <c r="H4909">
        <v>0</v>
      </c>
      <c r="I4909" t="s">
        <v>3831</v>
      </c>
      <c r="J4909" s="1">
        <v>1.994</v>
      </c>
      <c r="K4909">
        <f t="shared" si="81"/>
        <v>1.994</v>
      </c>
    </row>
    <row r="4910" spans="1:11" x14ac:dyDescent="0.25">
      <c r="A4910" t="s">
        <v>3827</v>
      </c>
      <c r="B4910" t="s">
        <v>426</v>
      </c>
      <c r="C4910">
        <v>6</v>
      </c>
      <c r="D4910">
        <v>100000000</v>
      </c>
      <c r="E4910">
        <v>820</v>
      </c>
      <c r="F4910" s="2">
        <v>2706</v>
      </c>
      <c r="G4910">
        <v>578012</v>
      </c>
      <c r="H4910">
        <v>0</v>
      </c>
      <c r="I4910" t="s">
        <v>3832</v>
      </c>
      <c r="J4910" s="1">
        <v>1.9730000000000001</v>
      </c>
      <c r="K4910">
        <f t="shared" si="81"/>
        <v>1.9730000000000001</v>
      </c>
    </row>
    <row r="4911" spans="1:11" x14ac:dyDescent="0.25">
      <c r="A4911" t="s">
        <v>3827</v>
      </c>
      <c r="B4911" t="s">
        <v>426</v>
      </c>
      <c r="C4911">
        <v>6</v>
      </c>
      <c r="D4911">
        <v>100000000</v>
      </c>
      <c r="E4911">
        <v>820</v>
      </c>
      <c r="F4911" s="2">
        <v>2654</v>
      </c>
      <c r="G4911">
        <v>621364</v>
      </c>
      <c r="H4911">
        <v>0</v>
      </c>
      <c r="I4911" t="s">
        <v>3833</v>
      </c>
      <c r="J4911" s="1">
        <v>1.9219999999999999</v>
      </c>
      <c r="K4911">
        <f t="shared" si="81"/>
        <v>1.9219999999999999</v>
      </c>
    </row>
    <row r="4912" spans="1:11" x14ac:dyDescent="0.25">
      <c r="A4912" t="s">
        <v>3827</v>
      </c>
      <c r="B4912" t="s">
        <v>426</v>
      </c>
      <c r="C4912">
        <v>6</v>
      </c>
      <c r="D4912">
        <v>100000000</v>
      </c>
      <c r="E4912">
        <v>820</v>
      </c>
      <c r="F4912" s="2">
        <v>2679</v>
      </c>
      <c r="G4912">
        <v>604816</v>
      </c>
      <c r="H4912">
        <v>0</v>
      </c>
      <c r="I4912" t="s">
        <v>3834</v>
      </c>
      <c r="J4912" s="1">
        <v>1.9430000000000001</v>
      </c>
      <c r="K4912">
        <f t="shared" si="81"/>
        <v>1.9430000000000001</v>
      </c>
    </row>
    <row r="4913" spans="1:11" hidden="1" x14ac:dyDescent="0.25">
      <c r="A4913" t="s">
        <v>3827</v>
      </c>
      <c r="B4913" t="s">
        <v>210</v>
      </c>
      <c r="C4913">
        <v>2</v>
      </c>
      <c r="D4913">
        <v>250000</v>
      </c>
      <c r="E4913">
        <v>982</v>
      </c>
      <c r="F4913" t="s">
        <v>2764</v>
      </c>
      <c r="G4913">
        <v>8</v>
      </c>
      <c r="H4913">
        <v>0</v>
      </c>
      <c r="I4913" t="s">
        <v>3835</v>
      </c>
      <c r="J4913" s="1">
        <v>0.46200000000000002</v>
      </c>
      <c r="K4913">
        <f t="shared" si="81"/>
        <v>0.46200000000000002</v>
      </c>
    </row>
    <row r="4914" spans="1:11" hidden="1" x14ac:dyDescent="0.25">
      <c r="A4914" t="s">
        <v>3827</v>
      </c>
      <c r="B4914" t="s">
        <v>210</v>
      </c>
      <c r="C4914">
        <v>2</v>
      </c>
      <c r="D4914">
        <v>100000000</v>
      </c>
      <c r="E4914">
        <v>982</v>
      </c>
      <c r="F4914" s="2">
        <v>28080</v>
      </c>
      <c r="G4914">
        <v>2999948</v>
      </c>
      <c r="H4914">
        <v>0</v>
      </c>
      <c r="I4914" t="s">
        <v>3836</v>
      </c>
      <c r="J4914" s="1">
        <v>42.18</v>
      </c>
      <c r="K4914">
        <f t="shared" si="81"/>
        <v>42.18</v>
      </c>
    </row>
    <row r="4915" spans="1:11" hidden="1" x14ac:dyDescent="0.25">
      <c r="A4915" t="s">
        <v>3827</v>
      </c>
      <c r="B4915" t="s">
        <v>210</v>
      </c>
      <c r="C4915">
        <v>2</v>
      </c>
      <c r="D4915">
        <v>100000000</v>
      </c>
      <c r="E4915">
        <v>982</v>
      </c>
      <c r="F4915" s="2">
        <v>16447</v>
      </c>
      <c r="G4915">
        <v>3039552</v>
      </c>
      <c r="H4915">
        <v>0</v>
      </c>
      <c r="I4915" t="s">
        <v>3837</v>
      </c>
      <c r="J4915" s="1">
        <v>25.884</v>
      </c>
      <c r="K4915">
        <f t="shared" si="81"/>
        <v>25.884</v>
      </c>
    </row>
    <row r="4916" spans="1:11" hidden="1" x14ac:dyDescent="0.25">
      <c r="A4916" t="s">
        <v>3827</v>
      </c>
      <c r="B4916" t="s">
        <v>210</v>
      </c>
      <c r="C4916">
        <v>2</v>
      </c>
      <c r="D4916">
        <v>100000000</v>
      </c>
      <c r="E4916">
        <v>982</v>
      </c>
      <c r="F4916" s="2">
        <v>19557</v>
      </c>
      <c r="G4916">
        <v>3459572</v>
      </c>
      <c r="H4916">
        <v>0</v>
      </c>
      <c r="I4916" t="s">
        <v>3838</v>
      </c>
      <c r="J4916" s="1">
        <v>24.448</v>
      </c>
      <c r="K4916">
        <f t="shared" si="81"/>
        <v>24.448</v>
      </c>
    </row>
    <row r="4917" spans="1:11" hidden="1" x14ac:dyDescent="0.25">
      <c r="A4917" t="s">
        <v>3827</v>
      </c>
      <c r="B4917" t="s">
        <v>210</v>
      </c>
      <c r="C4917">
        <v>2</v>
      </c>
      <c r="D4917">
        <v>100000000</v>
      </c>
      <c r="E4917">
        <v>982</v>
      </c>
      <c r="F4917" s="2">
        <v>16366</v>
      </c>
      <c r="G4917">
        <v>3039556</v>
      </c>
      <c r="H4917">
        <v>0</v>
      </c>
      <c r="I4917" t="s">
        <v>3839</v>
      </c>
      <c r="J4917" s="1">
        <v>27.178999999999998</v>
      </c>
      <c r="K4917">
        <f t="shared" si="81"/>
        <v>27.178999999999998</v>
      </c>
    </row>
    <row r="4918" spans="1:11" hidden="1" x14ac:dyDescent="0.25">
      <c r="A4918" t="s">
        <v>3827</v>
      </c>
      <c r="B4918" t="s">
        <v>210</v>
      </c>
      <c r="C4918">
        <v>2</v>
      </c>
      <c r="D4918">
        <v>100000000</v>
      </c>
      <c r="E4918">
        <v>982</v>
      </c>
      <c r="F4918" s="2">
        <v>16350</v>
      </c>
      <c r="G4918">
        <v>3460988</v>
      </c>
      <c r="H4918">
        <v>0</v>
      </c>
      <c r="I4918" t="s">
        <v>3840</v>
      </c>
      <c r="J4918" s="1">
        <v>33.307000000000002</v>
      </c>
      <c r="K4918">
        <f t="shared" si="81"/>
        <v>33.307000000000002</v>
      </c>
    </row>
    <row r="4919" spans="1:11" hidden="1" x14ac:dyDescent="0.25">
      <c r="A4919" t="s">
        <v>3827</v>
      </c>
      <c r="B4919" t="s">
        <v>210</v>
      </c>
      <c r="C4919">
        <v>2</v>
      </c>
      <c r="D4919">
        <v>100000000</v>
      </c>
      <c r="E4919">
        <v>982</v>
      </c>
      <c r="F4919" s="2">
        <v>16637</v>
      </c>
      <c r="G4919">
        <v>3460524</v>
      </c>
      <c r="H4919">
        <v>0</v>
      </c>
      <c r="I4919" t="s">
        <v>3841</v>
      </c>
      <c r="J4919" s="1">
        <v>26.562999999999999</v>
      </c>
      <c r="K4919">
        <f t="shared" si="81"/>
        <v>26.562999999999999</v>
      </c>
    </row>
    <row r="4920" spans="1:11" hidden="1" x14ac:dyDescent="0.25">
      <c r="A4920" t="s">
        <v>3827</v>
      </c>
      <c r="B4920" t="s">
        <v>477</v>
      </c>
      <c r="C4920">
        <v>1</v>
      </c>
      <c r="D4920">
        <v>250000</v>
      </c>
      <c r="E4920">
        <v>553</v>
      </c>
      <c r="F4920" t="s">
        <v>3842</v>
      </c>
      <c r="G4920">
        <v>35580</v>
      </c>
      <c r="H4920">
        <v>0</v>
      </c>
      <c r="I4920" t="s">
        <v>3843</v>
      </c>
      <c r="J4920" s="1">
        <v>1.532</v>
      </c>
      <c r="K4920">
        <f t="shared" si="81"/>
        <v>1.532</v>
      </c>
    </row>
    <row r="4921" spans="1:11" hidden="1" x14ac:dyDescent="0.25">
      <c r="A4921" t="s">
        <v>3827</v>
      </c>
      <c r="B4921" t="s">
        <v>477</v>
      </c>
      <c r="C4921">
        <v>1</v>
      </c>
      <c r="D4921">
        <v>100000000</v>
      </c>
      <c r="E4921">
        <v>553</v>
      </c>
      <c r="F4921" s="2">
        <v>58549</v>
      </c>
      <c r="G4921">
        <v>1734352</v>
      </c>
      <c r="H4921">
        <v>0</v>
      </c>
      <c r="I4921" t="s">
        <v>3844</v>
      </c>
      <c r="J4921" s="1">
        <v>66.759</v>
      </c>
      <c r="K4921">
        <f t="shared" si="81"/>
        <v>66.759</v>
      </c>
    </row>
    <row r="4922" spans="1:11" hidden="1" x14ac:dyDescent="0.25">
      <c r="A4922" t="s">
        <v>3827</v>
      </c>
      <c r="B4922" t="s">
        <v>477</v>
      </c>
      <c r="C4922">
        <v>1</v>
      </c>
      <c r="D4922">
        <v>100000000</v>
      </c>
      <c r="E4922">
        <v>553</v>
      </c>
      <c r="F4922" s="2">
        <v>56834</v>
      </c>
      <c r="G4922">
        <v>1736452</v>
      </c>
      <c r="H4922">
        <v>0</v>
      </c>
      <c r="I4922" t="s">
        <v>1075</v>
      </c>
      <c r="J4922" s="1">
        <v>57.396000000000001</v>
      </c>
      <c r="K4922">
        <f t="shared" si="81"/>
        <v>57.396000000000001</v>
      </c>
    </row>
    <row r="4923" spans="1:11" hidden="1" x14ac:dyDescent="0.25">
      <c r="A4923" t="s">
        <v>3827</v>
      </c>
      <c r="B4923" t="s">
        <v>477</v>
      </c>
      <c r="C4923">
        <v>1</v>
      </c>
      <c r="D4923">
        <v>100000000</v>
      </c>
      <c r="E4923">
        <v>553</v>
      </c>
      <c r="F4923" s="2">
        <v>55576</v>
      </c>
      <c r="G4923">
        <v>1734236</v>
      </c>
      <c r="H4923">
        <v>0</v>
      </c>
      <c r="I4923" t="s">
        <v>3845</v>
      </c>
      <c r="J4923" s="1">
        <v>55.594000000000001</v>
      </c>
      <c r="K4923">
        <f t="shared" si="81"/>
        <v>55.594000000000001</v>
      </c>
    </row>
    <row r="4924" spans="1:11" hidden="1" x14ac:dyDescent="0.25">
      <c r="A4924" t="s">
        <v>3827</v>
      </c>
      <c r="B4924" t="s">
        <v>477</v>
      </c>
      <c r="C4924">
        <v>1</v>
      </c>
      <c r="D4924">
        <v>100000000</v>
      </c>
      <c r="E4924">
        <v>553</v>
      </c>
      <c r="F4924" s="2">
        <v>55459</v>
      </c>
      <c r="G4924">
        <v>1734348</v>
      </c>
      <c r="H4924">
        <v>0</v>
      </c>
      <c r="I4924" t="s">
        <v>484</v>
      </c>
      <c r="J4924" s="1">
        <v>55.472000000000001</v>
      </c>
      <c r="K4924">
        <f t="shared" si="81"/>
        <v>55.472000000000001</v>
      </c>
    </row>
    <row r="4925" spans="1:11" hidden="1" x14ac:dyDescent="0.25">
      <c r="A4925" t="s">
        <v>3827</v>
      </c>
      <c r="B4925" t="s">
        <v>477</v>
      </c>
      <c r="C4925">
        <v>1</v>
      </c>
      <c r="D4925">
        <v>100000000</v>
      </c>
      <c r="E4925">
        <v>553</v>
      </c>
      <c r="F4925" s="2">
        <v>55503</v>
      </c>
      <c r="G4925">
        <v>1734540</v>
      </c>
      <c r="H4925">
        <v>0</v>
      </c>
      <c r="I4925" t="s">
        <v>382</v>
      </c>
      <c r="J4925" s="1">
        <v>55.517000000000003</v>
      </c>
      <c r="K4925">
        <f t="shared" si="81"/>
        <v>55.517000000000003</v>
      </c>
    </row>
    <row r="4926" spans="1:11" hidden="1" x14ac:dyDescent="0.25">
      <c r="A4926" t="s">
        <v>3827</v>
      </c>
      <c r="B4926" t="s">
        <v>477</v>
      </c>
      <c r="C4926">
        <v>1</v>
      </c>
      <c r="D4926">
        <v>100000000</v>
      </c>
      <c r="E4926">
        <v>553</v>
      </c>
      <c r="F4926" s="2">
        <v>55567</v>
      </c>
      <c r="G4926">
        <v>1736368</v>
      </c>
      <c r="H4926">
        <v>0</v>
      </c>
      <c r="I4926" t="s">
        <v>944</v>
      </c>
      <c r="J4926" s="1">
        <v>55.58</v>
      </c>
      <c r="K4926">
        <f t="shared" si="81"/>
        <v>55.58</v>
      </c>
    </row>
    <row r="4927" spans="1:11" hidden="1" x14ac:dyDescent="0.25">
      <c r="A4927" t="s">
        <v>3827</v>
      </c>
      <c r="B4927" t="s">
        <v>175</v>
      </c>
      <c r="C4927">
        <v>2</v>
      </c>
      <c r="D4927">
        <v>250000</v>
      </c>
      <c r="E4927">
        <v>1608</v>
      </c>
      <c r="F4927" t="s">
        <v>45</v>
      </c>
      <c r="G4927">
        <v>31988</v>
      </c>
      <c r="H4927">
        <v>0</v>
      </c>
      <c r="I4927" t="s">
        <v>3846</v>
      </c>
      <c r="J4927" s="1">
        <v>2.8159999999999998</v>
      </c>
      <c r="K4927">
        <f t="shared" si="81"/>
        <v>2.8159999999999998</v>
      </c>
    </row>
    <row r="4928" spans="1:11" hidden="1" x14ac:dyDescent="0.25">
      <c r="A4928" t="s">
        <v>3827</v>
      </c>
      <c r="B4928" t="s">
        <v>175</v>
      </c>
      <c r="C4928">
        <v>2</v>
      </c>
      <c r="D4928">
        <v>250000</v>
      </c>
      <c r="E4928">
        <v>1608</v>
      </c>
      <c r="F4928" t="s">
        <v>457</v>
      </c>
      <c r="G4928">
        <v>3632</v>
      </c>
      <c r="H4928">
        <v>0</v>
      </c>
      <c r="I4928" t="s">
        <v>3847</v>
      </c>
      <c r="J4928" s="1">
        <v>0.224</v>
      </c>
      <c r="K4928">
        <f t="shared" si="81"/>
        <v>0.224</v>
      </c>
    </row>
    <row r="4929" spans="1:11" hidden="1" x14ac:dyDescent="0.25">
      <c r="A4929" t="s">
        <v>3827</v>
      </c>
      <c r="B4929" t="s">
        <v>175</v>
      </c>
      <c r="C4929">
        <v>2</v>
      </c>
      <c r="D4929">
        <v>250000</v>
      </c>
      <c r="E4929">
        <v>1608</v>
      </c>
      <c r="F4929" t="s">
        <v>3848</v>
      </c>
      <c r="G4929">
        <v>692</v>
      </c>
      <c r="H4929">
        <v>0</v>
      </c>
      <c r="I4929" t="s">
        <v>3849</v>
      </c>
      <c r="J4929" s="1">
        <v>0.214</v>
      </c>
      <c r="K4929">
        <f t="shared" si="81"/>
        <v>0.214</v>
      </c>
    </row>
    <row r="4930" spans="1:11" hidden="1" x14ac:dyDescent="0.25">
      <c r="A4930" t="s">
        <v>3827</v>
      </c>
      <c r="B4930" t="s">
        <v>175</v>
      </c>
      <c r="C4930">
        <v>2</v>
      </c>
      <c r="D4930">
        <v>250000</v>
      </c>
      <c r="E4930">
        <v>1608</v>
      </c>
      <c r="F4930" t="s">
        <v>733</v>
      </c>
      <c r="G4930">
        <v>0</v>
      </c>
      <c r="H4930">
        <v>0</v>
      </c>
      <c r="I4930" t="s">
        <v>3850</v>
      </c>
      <c r="J4930" s="1">
        <v>0.20399999999999999</v>
      </c>
      <c r="K4930">
        <f t="shared" si="81"/>
        <v>0.20399999999999999</v>
      </c>
    </row>
    <row r="4931" spans="1:11" hidden="1" x14ac:dyDescent="0.25">
      <c r="A4931" t="s">
        <v>3827</v>
      </c>
      <c r="B4931" t="s">
        <v>175</v>
      </c>
      <c r="C4931">
        <v>2</v>
      </c>
      <c r="D4931">
        <v>250000</v>
      </c>
      <c r="E4931">
        <v>1608</v>
      </c>
      <c r="F4931" t="s">
        <v>239</v>
      </c>
      <c r="G4931">
        <v>0</v>
      </c>
      <c r="H4931">
        <v>0</v>
      </c>
      <c r="I4931" t="s">
        <v>3851</v>
      </c>
      <c r="J4931" s="1">
        <v>0.20100000000000001</v>
      </c>
      <c r="K4931">
        <f t="shared" ref="K4931:K4994" si="82">VALUE(J4931)</f>
        <v>0.20100000000000001</v>
      </c>
    </row>
    <row r="4932" spans="1:11" hidden="1" x14ac:dyDescent="0.25">
      <c r="A4932" t="s">
        <v>3827</v>
      </c>
      <c r="B4932" t="s">
        <v>175</v>
      </c>
      <c r="C4932">
        <v>2</v>
      </c>
      <c r="D4932">
        <v>250000</v>
      </c>
      <c r="E4932">
        <v>1608</v>
      </c>
      <c r="F4932" t="s">
        <v>457</v>
      </c>
      <c r="G4932">
        <v>692</v>
      </c>
      <c r="H4932">
        <v>0</v>
      </c>
      <c r="I4932" t="s">
        <v>3852</v>
      </c>
      <c r="J4932" s="1">
        <v>0.214</v>
      </c>
      <c r="K4932">
        <f t="shared" si="82"/>
        <v>0.214</v>
      </c>
    </row>
    <row r="4933" spans="1:11" x14ac:dyDescent="0.25">
      <c r="A4933" t="s">
        <v>3827</v>
      </c>
      <c r="B4933" t="s">
        <v>426</v>
      </c>
      <c r="C4933">
        <v>3</v>
      </c>
      <c r="D4933">
        <v>250000</v>
      </c>
      <c r="E4933">
        <v>1438</v>
      </c>
      <c r="F4933" t="s">
        <v>98</v>
      </c>
      <c r="G4933">
        <v>0</v>
      </c>
      <c r="H4933">
        <v>0</v>
      </c>
      <c r="I4933" t="s">
        <v>3853</v>
      </c>
      <c r="J4933" s="1">
        <v>0.39300000000000002</v>
      </c>
      <c r="K4933">
        <f t="shared" si="82"/>
        <v>0.39300000000000002</v>
      </c>
    </row>
    <row r="4934" spans="1:11" x14ac:dyDescent="0.25">
      <c r="A4934" t="s">
        <v>3827</v>
      </c>
      <c r="B4934" t="s">
        <v>426</v>
      </c>
      <c r="C4934">
        <v>3</v>
      </c>
      <c r="D4934">
        <v>100000000</v>
      </c>
      <c r="E4934">
        <v>1438</v>
      </c>
      <c r="F4934" s="2">
        <v>6052</v>
      </c>
      <c r="G4934">
        <v>994428</v>
      </c>
      <c r="H4934">
        <v>0</v>
      </c>
      <c r="I4934" t="s">
        <v>3855</v>
      </c>
      <c r="J4934" s="1">
        <v>32.192999999999998</v>
      </c>
      <c r="K4934">
        <f t="shared" si="82"/>
        <v>32.192999999999998</v>
      </c>
    </row>
    <row r="4935" spans="1:11" x14ac:dyDescent="0.25">
      <c r="A4935" t="s">
        <v>3827</v>
      </c>
      <c r="B4935" t="s">
        <v>426</v>
      </c>
      <c r="C4935">
        <v>3</v>
      </c>
      <c r="D4935">
        <v>100000000</v>
      </c>
      <c r="E4935">
        <v>1438</v>
      </c>
      <c r="F4935" s="2">
        <v>4284</v>
      </c>
      <c r="G4935">
        <v>994396</v>
      </c>
      <c r="H4935">
        <v>0</v>
      </c>
      <c r="I4935" t="s">
        <v>3856</v>
      </c>
      <c r="J4935" s="1">
        <v>16.446999999999999</v>
      </c>
      <c r="K4935">
        <f t="shared" si="82"/>
        <v>16.446999999999999</v>
      </c>
    </row>
    <row r="4936" spans="1:11" x14ac:dyDescent="0.25">
      <c r="A4936" t="s">
        <v>3827</v>
      </c>
      <c r="B4936" t="s">
        <v>426</v>
      </c>
      <c r="C4936">
        <v>3</v>
      </c>
      <c r="D4936">
        <v>100000000</v>
      </c>
      <c r="E4936">
        <v>1438</v>
      </c>
      <c r="F4936" s="2">
        <v>4036</v>
      </c>
      <c r="G4936">
        <v>994432</v>
      </c>
      <c r="H4936">
        <v>0</v>
      </c>
      <c r="I4936" t="s">
        <v>3857</v>
      </c>
      <c r="J4936" s="1">
        <v>1.837</v>
      </c>
      <c r="K4936">
        <f t="shared" si="82"/>
        <v>1.837</v>
      </c>
    </row>
    <row r="4937" spans="1:11" x14ac:dyDescent="0.25">
      <c r="A4937" t="s">
        <v>3827</v>
      </c>
      <c r="B4937" t="s">
        <v>426</v>
      </c>
      <c r="C4937">
        <v>3</v>
      </c>
      <c r="D4937">
        <v>100000000</v>
      </c>
      <c r="E4937">
        <v>1438</v>
      </c>
      <c r="F4937" s="2">
        <v>3977</v>
      </c>
      <c r="G4937">
        <v>994380</v>
      </c>
      <c r="H4937">
        <v>0</v>
      </c>
      <c r="I4937" t="s">
        <v>3858</v>
      </c>
      <c r="J4937" s="1">
        <v>1.7909999999999999</v>
      </c>
      <c r="K4937">
        <f t="shared" si="82"/>
        <v>1.7909999999999999</v>
      </c>
    </row>
    <row r="4938" spans="1:11" x14ac:dyDescent="0.25">
      <c r="A4938" t="s">
        <v>3827</v>
      </c>
      <c r="B4938" t="s">
        <v>426</v>
      </c>
      <c r="C4938">
        <v>3</v>
      </c>
      <c r="D4938">
        <v>100000000</v>
      </c>
      <c r="E4938">
        <v>1438</v>
      </c>
      <c r="F4938" s="2">
        <v>3977</v>
      </c>
      <c r="G4938">
        <v>994404</v>
      </c>
      <c r="H4938">
        <v>0</v>
      </c>
      <c r="I4938" t="s">
        <v>3859</v>
      </c>
      <c r="J4938" s="1">
        <v>1.7709999999999999</v>
      </c>
      <c r="K4938">
        <f t="shared" si="82"/>
        <v>1.7709999999999999</v>
      </c>
    </row>
    <row r="4939" spans="1:11" x14ac:dyDescent="0.25">
      <c r="A4939" t="s">
        <v>3827</v>
      </c>
      <c r="B4939" t="s">
        <v>426</v>
      </c>
      <c r="C4939">
        <v>3</v>
      </c>
      <c r="D4939">
        <v>100000000</v>
      </c>
      <c r="E4939">
        <v>1438</v>
      </c>
      <c r="F4939" s="2">
        <v>3947</v>
      </c>
      <c r="G4939">
        <v>994404</v>
      </c>
      <c r="H4939">
        <v>0</v>
      </c>
      <c r="I4939" t="s">
        <v>3860</v>
      </c>
      <c r="J4939" s="1">
        <v>1.776</v>
      </c>
      <c r="K4939">
        <f t="shared" si="82"/>
        <v>1.776</v>
      </c>
    </row>
    <row r="4940" spans="1:11" hidden="1" x14ac:dyDescent="0.25">
      <c r="A4940" t="s">
        <v>3827</v>
      </c>
      <c r="B4940" t="s">
        <v>94</v>
      </c>
      <c r="C4940">
        <v>3</v>
      </c>
      <c r="D4940">
        <v>250000</v>
      </c>
      <c r="E4940">
        <v>1382</v>
      </c>
      <c r="F4940" t="s">
        <v>3861</v>
      </c>
      <c r="G4940">
        <v>8</v>
      </c>
      <c r="H4940">
        <v>0</v>
      </c>
      <c r="I4940" t="s">
        <v>3862</v>
      </c>
      <c r="J4940" s="1">
        <v>0.442</v>
      </c>
      <c r="K4940">
        <f t="shared" si="82"/>
        <v>0.442</v>
      </c>
    </row>
    <row r="4941" spans="1:11" hidden="1" x14ac:dyDescent="0.25">
      <c r="A4941" t="s">
        <v>3827</v>
      </c>
      <c r="B4941" t="s">
        <v>94</v>
      </c>
      <c r="C4941">
        <v>3</v>
      </c>
      <c r="D4941">
        <v>100000000</v>
      </c>
      <c r="E4941">
        <v>1382</v>
      </c>
      <c r="F4941" s="2">
        <v>5964</v>
      </c>
      <c r="G4941">
        <v>994732</v>
      </c>
      <c r="H4941">
        <v>0</v>
      </c>
      <c r="I4941" t="s">
        <v>3863</v>
      </c>
      <c r="J4941" s="1">
        <v>31.129000000000001</v>
      </c>
      <c r="K4941">
        <f t="shared" si="82"/>
        <v>31.129000000000001</v>
      </c>
    </row>
    <row r="4942" spans="1:11" hidden="1" x14ac:dyDescent="0.25">
      <c r="A4942" t="s">
        <v>3827</v>
      </c>
      <c r="B4942" t="s">
        <v>94</v>
      </c>
      <c r="C4942">
        <v>3</v>
      </c>
      <c r="D4942">
        <v>100000000</v>
      </c>
      <c r="E4942">
        <v>1382</v>
      </c>
      <c r="F4942" s="2">
        <v>4320</v>
      </c>
      <c r="G4942">
        <v>994660</v>
      </c>
      <c r="H4942">
        <v>0</v>
      </c>
      <c r="I4942" t="s">
        <v>3864</v>
      </c>
      <c r="J4942" s="1">
        <v>16.417999999999999</v>
      </c>
      <c r="K4942">
        <f t="shared" si="82"/>
        <v>16.417999999999999</v>
      </c>
    </row>
    <row r="4943" spans="1:11" hidden="1" x14ac:dyDescent="0.25">
      <c r="A4943" t="s">
        <v>3827</v>
      </c>
      <c r="B4943" t="s">
        <v>94</v>
      </c>
      <c r="C4943">
        <v>3</v>
      </c>
      <c r="D4943">
        <v>100000000</v>
      </c>
      <c r="E4943">
        <v>1382</v>
      </c>
      <c r="F4943" s="2">
        <v>3524</v>
      </c>
      <c r="G4943">
        <v>994784</v>
      </c>
      <c r="H4943">
        <v>0</v>
      </c>
      <c r="I4943" t="s">
        <v>3865</v>
      </c>
      <c r="J4943" s="1">
        <v>2.4129999999999998</v>
      </c>
      <c r="K4943">
        <f t="shared" si="82"/>
        <v>2.4129999999999998</v>
      </c>
    </row>
    <row r="4944" spans="1:11" hidden="1" x14ac:dyDescent="0.25">
      <c r="A4944" t="s">
        <v>3827</v>
      </c>
      <c r="B4944" t="s">
        <v>94</v>
      </c>
      <c r="C4944">
        <v>3</v>
      </c>
      <c r="D4944">
        <v>100000000</v>
      </c>
      <c r="E4944">
        <v>1382</v>
      </c>
      <c r="F4944" s="2">
        <v>3480</v>
      </c>
      <c r="G4944">
        <v>994872</v>
      </c>
      <c r="H4944">
        <v>0</v>
      </c>
      <c r="I4944" t="s">
        <v>3866</v>
      </c>
      <c r="J4944" s="1">
        <v>2.3690000000000002</v>
      </c>
      <c r="K4944">
        <f t="shared" si="82"/>
        <v>2.3690000000000002</v>
      </c>
    </row>
    <row r="4945" spans="1:11" hidden="1" x14ac:dyDescent="0.25">
      <c r="A4945" t="s">
        <v>3827</v>
      </c>
      <c r="B4945" t="s">
        <v>94</v>
      </c>
      <c r="C4945">
        <v>3</v>
      </c>
      <c r="D4945">
        <v>100000000</v>
      </c>
      <c r="E4945">
        <v>1382</v>
      </c>
      <c r="F4945" s="2">
        <v>3465</v>
      </c>
      <c r="G4945">
        <v>994780</v>
      </c>
      <c r="H4945">
        <v>0</v>
      </c>
      <c r="I4945" t="s">
        <v>3867</v>
      </c>
      <c r="J4945" s="1">
        <v>2.359</v>
      </c>
      <c r="K4945">
        <f t="shared" si="82"/>
        <v>2.359</v>
      </c>
    </row>
    <row r="4946" spans="1:11" hidden="1" x14ac:dyDescent="0.25">
      <c r="A4946" t="s">
        <v>3827</v>
      </c>
      <c r="B4946" t="s">
        <v>94</v>
      </c>
      <c r="C4946">
        <v>3</v>
      </c>
      <c r="D4946">
        <v>100000000</v>
      </c>
      <c r="E4946">
        <v>1382</v>
      </c>
      <c r="F4946" s="2">
        <v>3472</v>
      </c>
      <c r="G4946">
        <v>994684</v>
      </c>
      <c r="H4946">
        <v>0</v>
      </c>
      <c r="I4946" t="s">
        <v>3868</v>
      </c>
      <c r="J4946" s="1">
        <v>2.3620000000000001</v>
      </c>
      <c r="K4946">
        <f t="shared" si="82"/>
        <v>2.3620000000000001</v>
      </c>
    </row>
    <row r="4947" spans="1:11" x14ac:dyDescent="0.25">
      <c r="A4947" t="s">
        <v>3827</v>
      </c>
      <c r="B4947" t="s">
        <v>223</v>
      </c>
      <c r="C4947">
        <v>6</v>
      </c>
      <c r="D4947">
        <v>250000</v>
      </c>
      <c r="E4947">
        <v>1621</v>
      </c>
      <c r="F4947" t="s">
        <v>489</v>
      </c>
      <c r="G4947">
        <v>19504</v>
      </c>
      <c r="H4947">
        <v>0</v>
      </c>
      <c r="I4947" t="s">
        <v>3869</v>
      </c>
      <c r="J4947" s="1">
        <v>1.3140000000000001</v>
      </c>
      <c r="K4947">
        <f t="shared" si="82"/>
        <v>1.3140000000000001</v>
      </c>
    </row>
    <row r="4948" spans="1:11" x14ac:dyDescent="0.25">
      <c r="A4948" t="s">
        <v>3827</v>
      </c>
      <c r="B4948" t="s">
        <v>223</v>
      </c>
      <c r="C4948">
        <v>6</v>
      </c>
      <c r="D4948">
        <v>100000000</v>
      </c>
      <c r="E4948">
        <v>1621</v>
      </c>
      <c r="F4948" s="2">
        <v>34135</v>
      </c>
      <c r="G4948">
        <v>832876</v>
      </c>
      <c r="H4948">
        <v>0</v>
      </c>
      <c r="I4948" t="s">
        <v>3870</v>
      </c>
      <c r="J4948" s="1">
        <v>35.305999999999997</v>
      </c>
      <c r="K4948">
        <f t="shared" si="82"/>
        <v>35.305999999999997</v>
      </c>
    </row>
    <row r="4949" spans="1:11" x14ac:dyDescent="0.25">
      <c r="A4949" t="s">
        <v>3827</v>
      </c>
      <c r="B4949" t="s">
        <v>223</v>
      </c>
      <c r="C4949">
        <v>6</v>
      </c>
      <c r="D4949">
        <v>100000000</v>
      </c>
      <c r="E4949">
        <v>1621</v>
      </c>
      <c r="F4949" s="2">
        <v>41001</v>
      </c>
      <c r="G4949">
        <v>832192</v>
      </c>
      <c r="H4949">
        <v>0</v>
      </c>
      <c r="I4949" t="s">
        <v>3871</v>
      </c>
      <c r="J4949" s="1">
        <v>20.734999999999999</v>
      </c>
      <c r="K4949">
        <f t="shared" si="82"/>
        <v>20.734999999999999</v>
      </c>
    </row>
    <row r="4950" spans="1:11" x14ac:dyDescent="0.25">
      <c r="A4950" t="s">
        <v>3827</v>
      </c>
      <c r="B4950" t="s">
        <v>223</v>
      </c>
      <c r="C4950">
        <v>6</v>
      </c>
      <c r="D4950">
        <v>100000000</v>
      </c>
      <c r="E4950">
        <v>1621</v>
      </c>
      <c r="F4950" s="2">
        <v>7359</v>
      </c>
      <c r="G4950">
        <v>1035408</v>
      </c>
      <c r="H4950">
        <v>0</v>
      </c>
      <c r="I4950" t="s">
        <v>3872</v>
      </c>
      <c r="J4950" s="1">
        <v>3.093</v>
      </c>
      <c r="K4950">
        <f t="shared" si="82"/>
        <v>3.093</v>
      </c>
    </row>
    <row r="4951" spans="1:11" x14ac:dyDescent="0.25">
      <c r="A4951" t="s">
        <v>3827</v>
      </c>
      <c r="B4951" t="s">
        <v>223</v>
      </c>
      <c r="C4951">
        <v>6</v>
      </c>
      <c r="D4951">
        <v>100000000</v>
      </c>
      <c r="E4951">
        <v>1621</v>
      </c>
      <c r="F4951" s="2">
        <v>7247</v>
      </c>
      <c r="G4951">
        <v>1035604</v>
      </c>
      <c r="H4951">
        <v>0</v>
      </c>
      <c r="I4951" t="s">
        <v>3873</v>
      </c>
      <c r="J4951" s="1">
        <v>3.0350000000000001</v>
      </c>
      <c r="K4951">
        <f t="shared" si="82"/>
        <v>3.0350000000000001</v>
      </c>
    </row>
    <row r="4952" spans="1:11" x14ac:dyDescent="0.25">
      <c r="A4952" t="s">
        <v>3827</v>
      </c>
      <c r="B4952" t="s">
        <v>223</v>
      </c>
      <c r="C4952">
        <v>6</v>
      </c>
      <c r="D4952">
        <v>100000000</v>
      </c>
      <c r="E4952">
        <v>1621</v>
      </c>
      <c r="F4952" s="2">
        <v>7251</v>
      </c>
      <c r="G4952">
        <v>1035420</v>
      </c>
      <c r="H4952">
        <v>0</v>
      </c>
      <c r="I4952" t="s">
        <v>3874</v>
      </c>
      <c r="J4952" s="1">
        <v>3.0249999999999999</v>
      </c>
      <c r="K4952">
        <f t="shared" si="82"/>
        <v>3.0249999999999999</v>
      </c>
    </row>
    <row r="4953" spans="1:11" x14ac:dyDescent="0.25">
      <c r="A4953" t="s">
        <v>3827</v>
      </c>
      <c r="B4953" t="s">
        <v>223</v>
      </c>
      <c r="C4953">
        <v>6</v>
      </c>
      <c r="D4953">
        <v>100000000</v>
      </c>
      <c r="E4953">
        <v>1621</v>
      </c>
      <c r="F4953" s="2">
        <v>7259</v>
      </c>
      <c r="G4953">
        <v>1035472</v>
      </c>
      <c r="H4953">
        <v>0</v>
      </c>
      <c r="I4953" t="s">
        <v>3875</v>
      </c>
      <c r="J4953" s="1">
        <v>3.02</v>
      </c>
      <c r="K4953">
        <f t="shared" si="82"/>
        <v>3.02</v>
      </c>
    </row>
    <row r="4954" spans="1:11" hidden="1" x14ac:dyDescent="0.25">
      <c r="A4954" t="s">
        <v>3827</v>
      </c>
      <c r="B4954" t="s">
        <v>335</v>
      </c>
      <c r="C4954">
        <v>5</v>
      </c>
      <c r="D4954">
        <v>250000</v>
      </c>
      <c r="E4954">
        <v>752</v>
      </c>
      <c r="F4954" t="s">
        <v>2605</v>
      </c>
      <c r="G4954">
        <v>2996</v>
      </c>
      <c r="H4954">
        <v>0</v>
      </c>
      <c r="I4954" t="s">
        <v>3876</v>
      </c>
      <c r="J4954" s="1">
        <v>0.89700000000000002</v>
      </c>
      <c r="K4954">
        <f t="shared" si="82"/>
        <v>0.89700000000000002</v>
      </c>
    </row>
    <row r="4955" spans="1:11" hidden="1" x14ac:dyDescent="0.25">
      <c r="A4955" t="s">
        <v>3827</v>
      </c>
      <c r="B4955" t="s">
        <v>335</v>
      </c>
      <c r="C4955">
        <v>5</v>
      </c>
      <c r="D4955">
        <v>100000000</v>
      </c>
      <c r="E4955">
        <v>752</v>
      </c>
      <c r="F4955" s="2">
        <v>79370</v>
      </c>
      <c r="G4955">
        <v>2141832</v>
      </c>
      <c r="H4955">
        <v>0</v>
      </c>
      <c r="I4955" t="s">
        <v>3877</v>
      </c>
      <c r="J4955" s="1">
        <v>93.947999999999993</v>
      </c>
      <c r="K4955">
        <f t="shared" si="82"/>
        <v>93.947999999999993</v>
      </c>
    </row>
    <row r="4956" spans="1:11" hidden="1" x14ac:dyDescent="0.25">
      <c r="A4956" t="s">
        <v>3827</v>
      </c>
      <c r="B4956" t="s">
        <v>335</v>
      </c>
      <c r="C4956">
        <v>5</v>
      </c>
      <c r="D4956">
        <v>100000000</v>
      </c>
      <c r="E4956">
        <v>752</v>
      </c>
      <c r="F4956" s="2">
        <v>80708</v>
      </c>
      <c r="G4956">
        <v>2091392</v>
      </c>
      <c r="H4956">
        <v>0</v>
      </c>
      <c r="I4956" t="s">
        <v>3878</v>
      </c>
      <c r="J4956" s="1">
        <v>86.11</v>
      </c>
      <c r="K4956">
        <f t="shared" si="82"/>
        <v>86.11</v>
      </c>
    </row>
    <row r="4957" spans="1:11" hidden="1" x14ac:dyDescent="0.25">
      <c r="A4957" t="s">
        <v>3827</v>
      </c>
      <c r="B4957" t="s">
        <v>335</v>
      </c>
      <c r="C4957">
        <v>5</v>
      </c>
      <c r="D4957">
        <v>100000000</v>
      </c>
      <c r="E4957">
        <v>752</v>
      </c>
      <c r="F4957" s="2">
        <v>81819</v>
      </c>
      <c r="G4957">
        <v>2039724</v>
      </c>
      <c r="H4957">
        <v>0</v>
      </c>
      <c r="I4957" t="s">
        <v>3879</v>
      </c>
      <c r="J4957" s="1">
        <v>83.103999999999999</v>
      </c>
      <c r="K4957">
        <f t="shared" si="82"/>
        <v>83.103999999999999</v>
      </c>
    </row>
    <row r="4958" spans="1:11" hidden="1" x14ac:dyDescent="0.25">
      <c r="A4958" t="s">
        <v>3827</v>
      </c>
      <c r="B4958" t="s">
        <v>335</v>
      </c>
      <c r="C4958">
        <v>5</v>
      </c>
      <c r="D4958">
        <v>100000000</v>
      </c>
      <c r="E4958">
        <v>752</v>
      </c>
      <c r="F4958" s="2">
        <v>77066</v>
      </c>
      <c r="G4958">
        <v>2037696</v>
      </c>
      <c r="H4958">
        <v>0</v>
      </c>
      <c r="I4958" t="s">
        <v>3880</v>
      </c>
      <c r="J4958" s="1">
        <v>77.963999999999999</v>
      </c>
      <c r="K4958">
        <f t="shared" si="82"/>
        <v>77.963999999999999</v>
      </c>
    </row>
    <row r="4959" spans="1:11" hidden="1" x14ac:dyDescent="0.25">
      <c r="A4959" t="s">
        <v>3827</v>
      </c>
      <c r="B4959" t="s">
        <v>335</v>
      </c>
      <c r="C4959">
        <v>5</v>
      </c>
      <c r="D4959">
        <v>100000000</v>
      </c>
      <c r="E4959">
        <v>752</v>
      </c>
      <c r="F4959" s="2">
        <v>80645</v>
      </c>
      <c r="G4959">
        <v>2125280</v>
      </c>
      <c r="H4959">
        <v>0</v>
      </c>
      <c r="I4959" t="s">
        <v>3881</v>
      </c>
      <c r="J4959" s="1">
        <v>82.534999999999997</v>
      </c>
      <c r="K4959">
        <f t="shared" si="82"/>
        <v>82.534999999999997</v>
      </c>
    </row>
    <row r="4960" spans="1:11" hidden="1" x14ac:dyDescent="0.25">
      <c r="A4960" t="s">
        <v>3827</v>
      </c>
      <c r="B4960" t="s">
        <v>335</v>
      </c>
      <c r="C4960">
        <v>5</v>
      </c>
      <c r="D4960">
        <v>100000000</v>
      </c>
      <c r="E4960">
        <v>752</v>
      </c>
      <c r="F4960" s="2">
        <v>84069</v>
      </c>
      <c r="G4960">
        <v>2050620</v>
      </c>
      <c r="H4960">
        <v>0</v>
      </c>
      <c r="I4960" t="s">
        <v>3882</v>
      </c>
      <c r="J4960" s="1">
        <v>85.831000000000003</v>
      </c>
      <c r="K4960">
        <f t="shared" si="82"/>
        <v>85.831000000000003</v>
      </c>
    </row>
    <row r="4961" spans="1:11" hidden="1" x14ac:dyDescent="0.25">
      <c r="A4961" t="s">
        <v>3827</v>
      </c>
      <c r="B4961" t="s">
        <v>77</v>
      </c>
      <c r="C4961">
        <v>5</v>
      </c>
      <c r="D4961">
        <v>250000</v>
      </c>
      <c r="E4961">
        <v>996</v>
      </c>
      <c r="F4961" t="s">
        <v>3883</v>
      </c>
      <c r="G4961">
        <v>0</v>
      </c>
      <c r="H4961">
        <v>0</v>
      </c>
      <c r="I4961" t="s">
        <v>3884</v>
      </c>
      <c r="J4961" s="1">
        <v>0.35499999999999998</v>
      </c>
      <c r="K4961">
        <f t="shared" si="82"/>
        <v>0.35499999999999998</v>
      </c>
    </row>
    <row r="4962" spans="1:11" hidden="1" x14ac:dyDescent="0.25">
      <c r="A4962" t="s">
        <v>3827</v>
      </c>
      <c r="B4962" t="s">
        <v>77</v>
      </c>
      <c r="C4962">
        <v>5</v>
      </c>
      <c r="D4962">
        <v>100000000</v>
      </c>
      <c r="E4962">
        <v>996</v>
      </c>
      <c r="F4962" s="2">
        <v>9142</v>
      </c>
      <c r="G4962">
        <v>1388332</v>
      </c>
      <c r="H4962">
        <v>0</v>
      </c>
      <c r="I4962" t="s">
        <v>3885</v>
      </c>
      <c r="J4962" s="1">
        <v>33.533999999999999</v>
      </c>
      <c r="K4962">
        <f t="shared" si="82"/>
        <v>33.533999999999999</v>
      </c>
    </row>
    <row r="4963" spans="1:11" hidden="1" x14ac:dyDescent="0.25">
      <c r="A4963" t="s">
        <v>3827</v>
      </c>
      <c r="B4963" t="s">
        <v>77</v>
      </c>
      <c r="C4963">
        <v>5</v>
      </c>
      <c r="D4963">
        <v>100000000</v>
      </c>
      <c r="E4963">
        <v>996</v>
      </c>
      <c r="F4963" s="2">
        <v>7411</v>
      </c>
      <c r="G4963">
        <v>1373200</v>
      </c>
      <c r="H4963">
        <v>0</v>
      </c>
      <c r="I4963" t="s">
        <v>3886</v>
      </c>
      <c r="J4963" s="1">
        <v>19.89</v>
      </c>
      <c r="K4963">
        <f t="shared" si="82"/>
        <v>19.89</v>
      </c>
    </row>
    <row r="4964" spans="1:11" hidden="1" x14ac:dyDescent="0.25">
      <c r="A4964" t="s">
        <v>3827</v>
      </c>
      <c r="B4964" t="s">
        <v>77</v>
      </c>
      <c r="C4964">
        <v>5</v>
      </c>
      <c r="D4964">
        <v>100000000</v>
      </c>
      <c r="E4964">
        <v>996</v>
      </c>
      <c r="F4964" s="2">
        <v>7154</v>
      </c>
      <c r="G4964">
        <v>1373244</v>
      </c>
      <c r="H4964">
        <v>0</v>
      </c>
      <c r="I4964" t="s">
        <v>3887</v>
      </c>
      <c r="J4964" s="1">
        <v>5.9050000000000002</v>
      </c>
      <c r="K4964">
        <f t="shared" si="82"/>
        <v>5.9050000000000002</v>
      </c>
    </row>
    <row r="4965" spans="1:11" hidden="1" x14ac:dyDescent="0.25">
      <c r="A4965" t="s">
        <v>3827</v>
      </c>
      <c r="B4965" t="s">
        <v>77</v>
      </c>
      <c r="C4965">
        <v>5</v>
      </c>
      <c r="D4965">
        <v>100000000</v>
      </c>
      <c r="E4965">
        <v>996</v>
      </c>
      <c r="F4965" s="2">
        <v>7143</v>
      </c>
      <c r="G4965">
        <v>1413692</v>
      </c>
      <c r="H4965">
        <v>0</v>
      </c>
      <c r="I4965" t="s">
        <v>3888</v>
      </c>
      <c r="J4965" s="1">
        <v>5.8029999999999999</v>
      </c>
      <c r="K4965">
        <f t="shared" si="82"/>
        <v>5.8029999999999999</v>
      </c>
    </row>
    <row r="4966" spans="1:11" hidden="1" x14ac:dyDescent="0.25">
      <c r="A4966" t="s">
        <v>3827</v>
      </c>
      <c r="B4966" t="s">
        <v>77</v>
      </c>
      <c r="C4966">
        <v>5</v>
      </c>
      <c r="D4966">
        <v>100000000</v>
      </c>
      <c r="E4966">
        <v>996</v>
      </c>
      <c r="F4966" s="2">
        <v>7092</v>
      </c>
      <c r="G4966">
        <v>1373228</v>
      </c>
      <c r="H4966">
        <v>0</v>
      </c>
      <c r="I4966" t="s">
        <v>3889</v>
      </c>
      <c r="J4966" s="1">
        <v>5.8470000000000004</v>
      </c>
      <c r="K4966">
        <f t="shared" si="82"/>
        <v>5.8470000000000004</v>
      </c>
    </row>
    <row r="4967" spans="1:11" hidden="1" x14ac:dyDescent="0.25">
      <c r="A4967" t="s">
        <v>3827</v>
      </c>
      <c r="B4967" t="s">
        <v>77</v>
      </c>
      <c r="C4967">
        <v>5</v>
      </c>
      <c r="D4967">
        <v>100000000</v>
      </c>
      <c r="E4967">
        <v>996</v>
      </c>
      <c r="F4967" s="2">
        <v>7140</v>
      </c>
      <c r="G4967">
        <v>1389972</v>
      </c>
      <c r="H4967">
        <v>0</v>
      </c>
      <c r="I4967" t="s">
        <v>3890</v>
      </c>
      <c r="J4967" s="1">
        <v>5.7910000000000004</v>
      </c>
      <c r="K4967">
        <f t="shared" si="82"/>
        <v>5.7910000000000004</v>
      </c>
    </row>
    <row r="4968" spans="1:11" hidden="1" x14ac:dyDescent="0.25">
      <c r="A4968" t="s">
        <v>3827</v>
      </c>
      <c r="B4968" t="s">
        <v>146</v>
      </c>
      <c r="C4968">
        <v>8</v>
      </c>
      <c r="D4968">
        <v>250000</v>
      </c>
      <c r="E4968">
        <v>2183</v>
      </c>
      <c r="F4968" t="s">
        <v>799</v>
      </c>
      <c r="G4968">
        <v>0</v>
      </c>
      <c r="H4968">
        <v>0</v>
      </c>
      <c r="I4968" t="s">
        <v>3891</v>
      </c>
      <c r="J4968" s="1">
        <v>0.32800000000000001</v>
      </c>
      <c r="K4968">
        <f t="shared" si="82"/>
        <v>0.32800000000000001</v>
      </c>
    </row>
    <row r="4969" spans="1:11" hidden="1" x14ac:dyDescent="0.25">
      <c r="A4969" t="s">
        <v>3827</v>
      </c>
      <c r="B4969" t="s">
        <v>146</v>
      </c>
      <c r="C4969">
        <v>8</v>
      </c>
      <c r="D4969">
        <v>100000000</v>
      </c>
      <c r="E4969">
        <v>2183</v>
      </c>
      <c r="F4969" s="2">
        <v>11950</v>
      </c>
      <c r="G4969">
        <v>839256</v>
      </c>
      <c r="H4969">
        <v>0</v>
      </c>
      <c r="I4969" t="s">
        <v>3892</v>
      </c>
      <c r="J4969" s="1">
        <v>27.370999999999999</v>
      </c>
      <c r="K4969">
        <f t="shared" si="82"/>
        <v>27.370999999999999</v>
      </c>
    </row>
    <row r="4970" spans="1:11" hidden="1" x14ac:dyDescent="0.25">
      <c r="A4970" t="s">
        <v>3827</v>
      </c>
      <c r="B4970" t="s">
        <v>146</v>
      </c>
      <c r="C4970">
        <v>8</v>
      </c>
      <c r="D4970">
        <v>100000000</v>
      </c>
      <c r="E4970">
        <v>2183</v>
      </c>
      <c r="F4970" s="2">
        <v>10286</v>
      </c>
      <c r="G4970">
        <v>934388</v>
      </c>
      <c r="H4970">
        <v>0</v>
      </c>
      <c r="I4970" t="s">
        <v>3893</v>
      </c>
      <c r="J4970" s="1">
        <v>18.026</v>
      </c>
      <c r="K4970">
        <f t="shared" si="82"/>
        <v>18.026</v>
      </c>
    </row>
    <row r="4971" spans="1:11" hidden="1" x14ac:dyDescent="0.25">
      <c r="A4971" t="s">
        <v>3827</v>
      </c>
      <c r="B4971" t="s">
        <v>146</v>
      </c>
      <c r="C4971">
        <v>8</v>
      </c>
      <c r="D4971">
        <v>100000000</v>
      </c>
      <c r="E4971">
        <v>2183</v>
      </c>
      <c r="F4971" s="2">
        <v>9242</v>
      </c>
      <c r="G4971">
        <v>963348</v>
      </c>
      <c r="H4971">
        <v>0</v>
      </c>
      <c r="I4971" t="s">
        <v>3894</v>
      </c>
      <c r="J4971" s="1">
        <v>5.7489999999999997</v>
      </c>
      <c r="K4971">
        <f t="shared" si="82"/>
        <v>5.7489999999999997</v>
      </c>
    </row>
    <row r="4972" spans="1:11" hidden="1" x14ac:dyDescent="0.25">
      <c r="A4972" t="s">
        <v>3827</v>
      </c>
      <c r="B4972" t="s">
        <v>146</v>
      </c>
      <c r="C4972">
        <v>8</v>
      </c>
      <c r="D4972">
        <v>100000000</v>
      </c>
      <c r="E4972">
        <v>2183</v>
      </c>
      <c r="F4972" s="2">
        <v>9194</v>
      </c>
      <c r="G4972">
        <v>825728</v>
      </c>
      <c r="H4972">
        <v>0</v>
      </c>
      <c r="I4972" t="s">
        <v>3895</v>
      </c>
      <c r="J4972" s="1">
        <v>5.6929999999999996</v>
      </c>
      <c r="K4972">
        <f t="shared" si="82"/>
        <v>5.6929999999999996</v>
      </c>
    </row>
    <row r="4973" spans="1:11" hidden="1" x14ac:dyDescent="0.25">
      <c r="A4973" t="s">
        <v>3827</v>
      </c>
      <c r="B4973" t="s">
        <v>146</v>
      </c>
      <c r="C4973">
        <v>8</v>
      </c>
      <c r="D4973">
        <v>100000000</v>
      </c>
      <c r="E4973">
        <v>2183</v>
      </c>
      <c r="F4973" s="2">
        <v>9192</v>
      </c>
      <c r="G4973">
        <v>821744</v>
      </c>
      <c r="H4973">
        <v>0</v>
      </c>
      <c r="I4973" t="s">
        <v>3896</v>
      </c>
      <c r="J4973" s="1">
        <v>5.6929999999999996</v>
      </c>
      <c r="K4973">
        <f t="shared" si="82"/>
        <v>5.6929999999999996</v>
      </c>
    </row>
    <row r="4974" spans="1:11" hidden="1" x14ac:dyDescent="0.25">
      <c r="A4974" t="s">
        <v>3827</v>
      </c>
      <c r="B4974" t="s">
        <v>146</v>
      </c>
      <c r="C4974">
        <v>8</v>
      </c>
      <c r="D4974">
        <v>100000000</v>
      </c>
      <c r="E4974">
        <v>2183</v>
      </c>
      <c r="F4974" s="2">
        <v>9184</v>
      </c>
      <c r="G4974">
        <v>828612</v>
      </c>
      <c r="H4974">
        <v>0</v>
      </c>
      <c r="I4974" t="s">
        <v>3897</v>
      </c>
      <c r="J4974" s="1">
        <v>5.6879999999999997</v>
      </c>
      <c r="K4974">
        <f t="shared" si="82"/>
        <v>5.6879999999999997</v>
      </c>
    </row>
    <row r="4975" spans="1:11" hidden="1" x14ac:dyDescent="0.25">
      <c r="A4975" t="s">
        <v>3827</v>
      </c>
      <c r="B4975" t="s">
        <v>134</v>
      </c>
      <c r="C4975">
        <v>2</v>
      </c>
      <c r="D4975">
        <v>250000</v>
      </c>
      <c r="E4975">
        <v>561</v>
      </c>
      <c r="F4975" t="s">
        <v>3898</v>
      </c>
      <c r="G4975">
        <v>82492</v>
      </c>
      <c r="H4975">
        <v>0</v>
      </c>
      <c r="I4975" t="s">
        <v>3899</v>
      </c>
      <c r="J4975" s="1">
        <v>2.206</v>
      </c>
      <c r="K4975">
        <f t="shared" si="82"/>
        <v>2.206</v>
      </c>
    </row>
    <row r="4976" spans="1:11" hidden="1" x14ac:dyDescent="0.25">
      <c r="A4976" t="s">
        <v>3827</v>
      </c>
      <c r="B4976" t="s">
        <v>134</v>
      </c>
      <c r="C4976">
        <v>2</v>
      </c>
      <c r="D4976">
        <v>250000</v>
      </c>
      <c r="E4976">
        <v>561</v>
      </c>
      <c r="F4976" t="s">
        <v>942</v>
      </c>
      <c r="G4976">
        <v>83760</v>
      </c>
      <c r="H4976">
        <v>0</v>
      </c>
      <c r="I4976" t="s">
        <v>3900</v>
      </c>
      <c r="J4976" s="1">
        <v>0.53100000000000003</v>
      </c>
      <c r="K4976">
        <f t="shared" si="82"/>
        <v>0.53100000000000003</v>
      </c>
    </row>
    <row r="4977" spans="1:11" hidden="1" x14ac:dyDescent="0.25">
      <c r="A4977" t="s">
        <v>3827</v>
      </c>
      <c r="B4977" t="s">
        <v>134</v>
      </c>
      <c r="C4977">
        <v>2</v>
      </c>
      <c r="D4977">
        <v>250000</v>
      </c>
      <c r="E4977">
        <v>561</v>
      </c>
      <c r="F4977" t="s">
        <v>3901</v>
      </c>
      <c r="G4977">
        <v>83688</v>
      </c>
      <c r="H4977">
        <v>0</v>
      </c>
      <c r="I4977" t="s">
        <v>3902</v>
      </c>
      <c r="J4977" s="1">
        <v>0.52400000000000002</v>
      </c>
      <c r="K4977">
        <f t="shared" si="82"/>
        <v>0.52400000000000002</v>
      </c>
    </row>
    <row r="4978" spans="1:11" hidden="1" x14ac:dyDescent="0.25">
      <c r="A4978" t="s">
        <v>3827</v>
      </c>
      <c r="B4978" t="s">
        <v>134</v>
      </c>
      <c r="C4978">
        <v>2</v>
      </c>
      <c r="D4978">
        <v>250000</v>
      </c>
      <c r="E4978">
        <v>561</v>
      </c>
      <c r="F4978" t="s">
        <v>3903</v>
      </c>
      <c r="G4978">
        <v>83604</v>
      </c>
      <c r="H4978">
        <v>0</v>
      </c>
      <c r="I4978" t="s">
        <v>3904</v>
      </c>
      <c r="J4978" s="1">
        <v>0.52400000000000002</v>
      </c>
      <c r="K4978">
        <f t="shared" si="82"/>
        <v>0.52400000000000002</v>
      </c>
    </row>
    <row r="4979" spans="1:11" hidden="1" x14ac:dyDescent="0.25">
      <c r="A4979" t="s">
        <v>3827</v>
      </c>
      <c r="B4979" t="s">
        <v>134</v>
      </c>
      <c r="C4979">
        <v>2</v>
      </c>
      <c r="D4979">
        <v>250000</v>
      </c>
      <c r="E4979">
        <v>561</v>
      </c>
      <c r="F4979" t="s">
        <v>3265</v>
      </c>
      <c r="G4979">
        <v>84600</v>
      </c>
      <c r="H4979">
        <v>0</v>
      </c>
      <c r="I4979" t="s">
        <v>3905</v>
      </c>
      <c r="J4979" s="1">
        <v>0.53</v>
      </c>
      <c r="K4979">
        <f t="shared" si="82"/>
        <v>0.53</v>
      </c>
    </row>
    <row r="4980" spans="1:11" hidden="1" x14ac:dyDescent="0.25">
      <c r="A4980" t="s">
        <v>3827</v>
      </c>
      <c r="B4980" t="s">
        <v>134</v>
      </c>
      <c r="C4980">
        <v>2</v>
      </c>
      <c r="D4980">
        <v>250000</v>
      </c>
      <c r="E4980">
        <v>561</v>
      </c>
      <c r="F4980" t="s">
        <v>3792</v>
      </c>
      <c r="G4980">
        <v>84276</v>
      </c>
      <c r="H4980">
        <v>0</v>
      </c>
      <c r="I4980" t="s">
        <v>3906</v>
      </c>
      <c r="J4980" s="1">
        <v>0.52400000000000002</v>
      </c>
      <c r="K4980">
        <f t="shared" si="82"/>
        <v>0.52400000000000002</v>
      </c>
    </row>
    <row r="4981" spans="1:11" hidden="1" x14ac:dyDescent="0.25">
      <c r="A4981" t="s">
        <v>3827</v>
      </c>
      <c r="B4981" t="s">
        <v>77</v>
      </c>
      <c r="C4981">
        <v>3</v>
      </c>
      <c r="D4981">
        <v>250000</v>
      </c>
      <c r="E4981">
        <v>605</v>
      </c>
      <c r="F4981" t="s">
        <v>3907</v>
      </c>
      <c r="G4981">
        <v>0</v>
      </c>
      <c r="H4981">
        <v>0</v>
      </c>
      <c r="I4981" t="s">
        <v>3908</v>
      </c>
      <c r="J4981" s="1">
        <v>0.23599999999999999</v>
      </c>
      <c r="K4981">
        <f t="shared" si="82"/>
        <v>0.23599999999999999</v>
      </c>
    </row>
    <row r="4982" spans="1:11" hidden="1" x14ac:dyDescent="0.25">
      <c r="A4982" t="s">
        <v>3827</v>
      </c>
      <c r="B4982" t="s">
        <v>77</v>
      </c>
      <c r="C4982">
        <v>3</v>
      </c>
      <c r="D4982">
        <v>100000000</v>
      </c>
      <c r="E4982">
        <v>605</v>
      </c>
      <c r="F4982" s="2">
        <v>7797</v>
      </c>
      <c r="G4982">
        <v>824224</v>
      </c>
      <c r="H4982">
        <v>0</v>
      </c>
      <c r="I4982" t="s">
        <v>3909</v>
      </c>
      <c r="J4982" s="1">
        <v>35.36</v>
      </c>
      <c r="K4982">
        <f t="shared" si="82"/>
        <v>35.36</v>
      </c>
    </row>
    <row r="4983" spans="1:11" hidden="1" x14ac:dyDescent="0.25">
      <c r="A4983" t="s">
        <v>3827</v>
      </c>
      <c r="B4983" t="s">
        <v>77</v>
      </c>
      <c r="C4983">
        <v>3</v>
      </c>
      <c r="D4983">
        <v>100000000</v>
      </c>
      <c r="E4983">
        <v>605</v>
      </c>
      <c r="F4983" s="2">
        <v>6370</v>
      </c>
      <c r="G4983">
        <v>824364</v>
      </c>
      <c r="H4983">
        <v>0</v>
      </c>
      <c r="I4983" t="s">
        <v>3910</v>
      </c>
      <c r="J4983" s="1">
        <v>16.850999999999999</v>
      </c>
      <c r="K4983">
        <f t="shared" si="82"/>
        <v>16.850999999999999</v>
      </c>
    </row>
    <row r="4984" spans="1:11" hidden="1" x14ac:dyDescent="0.25">
      <c r="A4984" t="s">
        <v>3827</v>
      </c>
      <c r="B4984" t="s">
        <v>77</v>
      </c>
      <c r="C4984">
        <v>3</v>
      </c>
      <c r="D4984">
        <v>100000000</v>
      </c>
      <c r="E4984">
        <v>605</v>
      </c>
      <c r="F4984" s="2">
        <v>4568</v>
      </c>
      <c r="G4984">
        <v>824028</v>
      </c>
      <c r="H4984">
        <v>0</v>
      </c>
      <c r="I4984" t="s">
        <v>3911</v>
      </c>
      <c r="J4984" s="1">
        <v>4.4109999999999996</v>
      </c>
      <c r="K4984">
        <f t="shared" si="82"/>
        <v>4.4109999999999996</v>
      </c>
    </row>
    <row r="4985" spans="1:11" hidden="1" x14ac:dyDescent="0.25">
      <c r="A4985" t="s">
        <v>3827</v>
      </c>
      <c r="B4985" t="s">
        <v>77</v>
      </c>
      <c r="C4985">
        <v>3</v>
      </c>
      <c r="D4985">
        <v>100000000</v>
      </c>
      <c r="E4985">
        <v>605</v>
      </c>
      <c r="F4985" s="2">
        <v>4518</v>
      </c>
      <c r="G4985">
        <v>824300</v>
      </c>
      <c r="H4985">
        <v>0</v>
      </c>
      <c r="I4985" t="s">
        <v>3912</v>
      </c>
      <c r="J4985" s="1">
        <v>4.3609999999999998</v>
      </c>
      <c r="K4985">
        <f t="shared" si="82"/>
        <v>4.3609999999999998</v>
      </c>
    </row>
    <row r="4986" spans="1:11" hidden="1" x14ac:dyDescent="0.25">
      <c r="A4986" t="s">
        <v>3827</v>
      </c>
      <c r="B4986" t="s">
        <v>77</v>
      </c>
      <c r="C4986">
        <v>3</v>
      </c>
      <c r="D4986">
        <v>100000000</v>
      </c>
      <c r="E4986">
        <v>605</v>
      </c>
      <c r="F4986" s="2">
        <v>4504</v>
      </c>
      <c r="G4986">
        <v>824036</v>
      </c>
      <c r="H4986">
        <v>0</v>
      </c>
      <c r="I4986" t="s">
        <v>3913</v>
      </c>
      <c r="J4986" s="1">
        <v>4.3470000000000004</v>
      </c>
      <c r="K4986">
        <f t="shared" si="82"/>
        <v>4.3470000000000004</v>
      </c>
    </row>
    <row r="4987" spans="1:11" hidden="1" x14ac:dyDescent="0.25">
      <c r="A4987" t="s">
        <v>3827</v>
      </c>
      <c r="B4987" t="s">
        <v>77</v>
      </c>
      <c r="C4987">
        <v>3</v>
      </c>
      <c r="D4987">
        <v>100000000</v>
      </c>
      <c r="E4987">
        <v>605</v>
      </c>
      <c r="F4987" s="2">
        <v>4518</v>
      </c>
      <c r="G4987">
        <v>824300</v>
      </c>
      <c r="H4987">
        <v>0</v>
      </c>
      <c r="I4987" t="s">
        <v>3914</v>
      </c>
      <c r="J4987" s="1">
        <v>4.3630000000000004</v>
      </c>
      <c r="K4987">
        <f t="shared" si="82"/>
        <v>4.3630000000000004</v>
      </c>
    </row>
    <row r="4988" spans="1:11" hidden="1" x14ac:dyDescent="0.25">
      <c r="A4988" t="s">
        <v>3827</v>
      </c>
      <c r="B4988" t="s">
        <v>44</v>
      </c>
      <c r="C4988">
        <v>4</v>
      </c>
      <c r="D4988">
        <v>250000</v>
      </c>
      <c r="E4988">
        <v>1171</v>
      </c>
      <c r="F4988" t="s">
        <v>439</v>
      </c>
      <c r="G4988">
        <v>23908</v>
      </c>
      <c r="H4988">
        <v>0</v>
      </c>
      <c r="I4988" t="s">
        <v>3915</v>
      </c>
      <c r="J4988" s="1">
        <v>1.929</v>
      </c>
      <c r="K4988">
        <f t="shared" si="82"/>
        <v>1.929</v>
      </c>
    </row>
    <row r="4989" spans="1:11" hidden="1" x14ac:dyDescent="0.25">
      <c r="A4989" t="s">
        <v>3827</v>
      </c>
      <c r="B4989" t="s">
        <v>44</v>
      </c>
      <c r="C4989">
        <v>4</v>
      </c>
      <c r="D4989">
        <v>100000000</v>
      </c>
      <c r="E4989">
        <v>1171</v>
      </c>
      <c r="F4989" s="2">
        <v>252672</v>
      </c>
      <c r="G4989">
        <v>1510916</v>
      </c>
      <c r="H4989">
        <v>0</v>
      </c>
      <c r="I4989" t="s">
        <v>3916</v>
      </c>
      <c r="J4989" s="1">
        <v>187.934</v>
      </c>
      <c r="K4989">
        <f t="shared" si="82"/>
        <v>187.934</v>
      </c>
    </row>
    <row r="4990" spans="1:11" hidden="1" x14ac:dyDescent="0.25">
      <c r="A4990" t="s">
        <v>3827</v>
      </c>
      <c r="B4990" t="s">
        <v>186</v>
      </c>
      <c r="C4990">
        <v>2</v>
      </c>
      <c r="D4990">
        <v>250000</v>
      </c>
      <c r="E4990">
        <v>771</v>
      </c>
      <c r="F4990" t="s">
        <v>192</v>
      </c>
      <c r="G4990">
        <v>0</v>
      </c>
      <c r="H4990">
        <v>0</v>
      </c>
      <c r="I4990" t="s">
        <v>3917</v>
      </c>
      <c r="J4990" s="1">
        <v>0.28599999999999998</v>
      </c>
      <c r="K4990">
        <f t="shared" si="82"/>
        <v>0.28599999999999998</v>
      </c>
    </row>
    <row r="4991" spans="1:11" hidden="1" x14ac:dyDescent="0.25">
      <c r="A4991" t="s">
        <v>3827</v>
      </c>
      <c r="B4991" t="s">
        <v>186</v>
      </c>
      <c r="C4991">
        <v>2</v>
      </c>
      <c r="D4991">
        <v>100000000</v>
      </c>
      <c r="E4991">
        <v>771</v>
      </c>
      <c r="F4991" s="2">
        <v>11093</v>
      </c>
      <c r="G4991">
        <v>488912</v>
      </c>
      <c r="H4991">
        <v>0</v>
      </c>
      <c r="I4991" t="s">
        <v>3918</v>
      </c>
      <c r="J4991" s="1">
        <v>35.463000000000001</v>
      </c>
      <c r="K4991">
        <f t="shared" si="82"/>
        <v>35.463000000000001</v>
      </c>
    </row>
    <row r="4992" spans="1:11" hidden="1" x14ac:dyDescent="0.25">
      <c r="A4992" t="s">
        <v>3827</v>
      </c>
      <c r="B4992" t="s">
        <v>186</v>
      </c>
      <c r="C4992">
        <v>2</v>
      </c>
      <c r="D4992">
        <v>100000000</v>
      </c>
      <c r="E4992">
        <v>771</v>
      </c>
      <c r="F4992" s="2">
        <v>9861</v>
      </c>
      <c r="G4992">
        <v>488912</v>
      </c>
      <c r="H4992">
        <v>0</v>
      </c>
      <c r="I4992" t="s">
        <v>3919</v>
      </c>
      <c r="J4992" s="1">
        <v>19.288</v>
      </c>
      <c r="K4992">
        <f t="shared" si="82"/>
        <v>19.288</v>
      </c>
    </row>
    <row r="4993" spans="1:11" hidden="1" x14ac:dyDescent="0.25">
      <c r="A4993" t="s">
        <v>3827</v>
      </c>
      <c r="B4993" t="s">
        <v>186</v>
      </c>
      <c r="C4993">
        <v>2</v>
      </c>
      <c r="D4993">
        <v>100000000</v>
      </c>
      <c r="E4993">
        <v>771</v>
      </c>
      <c r="F4993" s="2">
        <v>7912</v>
      </c>
      <c r="G4993">
        <v>501980</v>
      </c>
      <c r="H4993">
        <v>0</v>
      </c>
      <c r="I4993" t="s">
        <v>380</v>
      </c>
      <c r="J4993" s="1">
        <v>7.9249999999999998</v>
      </c>
      <c r="K4993">
        <f t="shared" si="82"/>
        <v>7.9249999999999998</v>
      </c>
    </row>
    <row r="4994" spans="1:11" hidden="1" x14ac:dyDescent="0.25">
      <c r="A4994" t="s">
        <v>3827</v>
      </c>
      <c r="B4994" t="s">
        <v>186</v>
      </c>
      <c r="C4994">
        <v>2</v>
      </c>
      <c r="D4994">
        <v>100000000</v>
      </c>
      <c r="E4994">
        <v>771</v>
      </c>
      <c r="F4994" s="2">
        <v>7849</v>
      </c>
      <c r="G4994">
        <v>488908</v>
      </c>
      <c r="H4994">
        <v>0</v>
      </c>
      <c r="I4994" t="s">
        <v>347</v>
      </c>
      <c r="J4994" s="1">
        <v>7.8659999999999997</v>
      </c>
      <c r="K4994">
        <f t="shared" si="82"/>
        <v>7.8659999999999997</v>
      </c>
    </row>
    <row r="4995" spans="1:11" hidden="1" x14ac:dyDescent="0.25">
      <c r="A4995" t="s">
        <v>3827</v>
      </c>
      <c r="B4995" t="s">
        <v>186</v>
      </c>
      <c r="C4995">
        <v>2</v>
      </c>
      <c r="D4995">
        <v>100000000</v>
      </c>
      <c r="E4995">
        <v>771</v>
      </c>
      <c r="F4995" s="2">
        <v>7852</v>
      </c>
      <c r="G4995">
        <v>488908</v>
      </c>
      <c r="H4995">
        <v>0</v>
      </c>
      <c r="I4995" t="s">
        <v>154</v>
      </c>
      <c r="J4995" s="1">
        <v>7.8639999999999999</v>
      </c>
      <c r="K4995">
        <f t="shared" ref="K4995:K5058" si="83">VALUE(J4995)</f>
        <v>7.8639999999999999</v>
      </c>
    </row>
    <row r="4996" spans="1:11" hidden="1" x14ac:dyDescent="0.25">
      <c r="A4996" t="s">
        <v>3827</v>
      </c>
      <c r="B4996" t="s">
        <v>186</v>
      </c>
      <c r="C4996">
        <v>2</v>
      </c>
      <c r="D4996">
        <v>100000000</v>
      </c>
      <c r="E4996">
        <v>771</v>
      </c>
      <c r="F4996" s="2">
        <v>7842</v>
      </c>
      <c r="G4996">
        <v>488908</v>
      </c>
      <c r="H4996">
        <v>0</v>
      </c>
      <c r="I4996" t="s">
        <v>1298</v>
      </c>
      <c r="J4996" s="1">
        <v>7.8559999999999999</v>
      </c>
      <c r="K4996">
        <f t="shared" si="83"/>
        <v>7.8559999999999999</v>
      </c>
    </row>
    <row r="4997" spans="1:11" hidden="1" x14ac:dyDescent="0.25">
      <c r="A4997" t="s">
        <v>3827</v>
      </c>
      <c r="B4997" t="s">
        <v>44</v>
      </c>
      <c r="C4997">
        <v>3</v>
      </c>
      <c r="D4997">
        <v>250000</v>
      </c>
      <c r="E4997">
        <v>630</v>
      </c>
      <c r="F4997" t="s">
        <v>3920</v>
      </c>
      <c r="G4997">
        <v>34700</v>
      </c>
      <c r="H4997">
        <v>0</v>
      </c>
      <c r="I4997" t="s">
        <v>3921</v>
      </c>
      <c r="J4997" s="1">
        <v>2.4449999999999998</v>
      </c>
      <c r="K4997">
        <f t="shared" si="83"/>
        <v>2.4449999999999998</v>
      </c>
    </row>
    <row r="4998" spans="1:11" hidden="1" x14ac:dyDescent="0.25">
      <c r="A4998" t="s">
        <v>3827</v>
      </c>
      <c r="B4998" t="s">
        <v>44</v>
      </c>
      <c r="C4998">
        <v>3</v>
      </c>
      <c r="D4998">
        <v>100000000</v>
      </c>
      <c r="E4998">
        <v>630</v>
      </c>
      <c r="F4998" s="2">
        <v>300402</v>
      </c>
      <c r="G4998">
        <v>3576532</v>
      </c>
      <c r="H4998">
        <v>0</v>
      </c>
      <c r="I4998" t="s">
        <v>3922</v>
      </c>
      <c r="J4998" s="1">
        <v>313.33699999999999</v>
      </c>
      <c r="K4998">
        <f t="shared" si="83"/>
        <v>313.33699999999999</v>
      </c>
    </row>
    <row r="4999" spans="1:11" x14ac:dyDescent="0.25">
      <c r="A4999" t="s">
        <v>3827</v>
      </c>
      <c r="B4999" t="s">
        <v>234</v>
      </c>
      <c r="C4999">
        <v>2</v>
      </c>
      <c r="D4999">
        <v>250000</v>
      </c>
      <c r="E4999">
        <v>1221</v>
      </c>
      <c r="F4999" t="s">
        <v>63</v>
      </c>
      <c r="G4999">
        <v>28008</v>
      </c>
      <c r="H4999">
        <v>0</v>
      </c>
      <c r="I4999" t="s">
        <v>3923</v>
      </c>
      <c r="J4999" s="1">
        <v>2.0659999999999998</v>
      </c>
      <c r="K4999">
        <f t="shared" si="83"/>
        <v>2.0659999999999998</v>
      </c>
    </row>
    <row r="5000" spans="1:11" x14ac:dyDescent="0.25">
      <c r="A5000" t="s">
        <v>3827</v>
      </c>
      <c r="B5000" t="s">
        <v>234</v>
      </c>
      <c r="C5000">
        <v>2</v>
      </c>
      <c r="D5000">
        <v>100000000</v>
      </c>
      <c r="E5000">
        <v>1221</v>
      </c>
      <c r="F5000" s="2">
        <v>28113</v>
      </c>
      <c r="G5000">
        <v>1170492</v>
      </c>
      <c r="H5000">
        <v>0</v>
      </c>
      <c r="I5000" t="s">
        <v>3924</v>
      </c>
      <c r="J5000" s="1">
        <v>48.247</v>
      </c>
      <c r="K5000">
        <f t="shared" si="83"/>
        <v>48.247</v>
      </c>
    </row>
    <row r="5001" spans="1:11" x14ac:dyDescent="0.25">
      <c r="A5001" t="s">
        <v>3827</v>
      </c>
      <c r="B5001" t="s">
        <v>234</v>
      </c>
      <c r="C5001">
        <v>2</v>
      </c>
      <c r="D5001">
        <v>100000000</v>
      </c>
      <c r="E5001">
        <v>1221</v>
      </c>
      <c r="F5001" s="2">
        <v>26544</v>
      </c>
      <c r="G5001">
        <v>1128392</v>
      </c>
      <c r="H5001">
        <v>0</v>
      </c>
      <c r="I5001" t="s">
        <v>3925</v>
      </c>
      <c r="J5001" s="1">
        <v>38.585999999999999</v>
      </c>
      <c r="K5001">
        <f t="shared" si="83"/>
        <v>38.585999999999999</v>
      </c>
    </row>
    <row r="5002" spans="1:11" x14ac:dyDescent="0.25">
      <c r="A5002" t="s">
        <v>3827</v>
      </c>
      <c r="B5002" t="s">
        <v>234</v>
      </c>
      <c r="C5002">
        <v>2</v>
      </c>
      <c r="D5002">
        <v>100000000</v>
      </c>
      <c r="E5002">
        <v>1221</v>
      </c>
      <c r="F5002" s="2">
        <v>25859</v>
      </c>
      <c r="G5002">
        <v>1123996</v>
      </c>
      <c r="H5002">
        <v>0</v>
      </c>
      <c r="I5002" t="s">
        <v>3926</v>
      </c>
      <c r="J5002" s="1">
        <v>24.376000000000001</v>
      </c>
      <c r="K5002">
        <f t="shared" si="83"/>
        <v>24.376000000000001</v>
      </c>
    </row>
    <row r="5003" spans="1:11" x14ac:dyDescent="0.25">
      <c r="A5003" t="s">
        <v>3827</v>
      </c>
      <c r="B5003" t="s">
        <v>234</v>
      </c>
      <c r="C5003">
        <v>2</v>
      </c>
      <c r="D5003">
        <v>100000000</v>
      </c>
      <c r="E5003">
        <v>1221</v>
      </c>
      <c r="F5003" s="2">
        <v>25836</v>
      </c>
      <c r="G5003">
        <v>1126176</v>
      </c>
      <c r="H5003">
        <v>0</v>
      </c>
      <c r="I5003" t="s">
        <v>3927</v>
      </c>
      <c r="J5003" s="1">
        <v>24.295000000000002</v>
      </c>
      <c r="K5003">
        <f t="shared" si="83"/>
        <v>24.295000000000002</v>
      </c>
    </row>
    <row r="5004" spans="1:11" x14ac:dyDescent="0.25">
      <c r="A5004" t="s">
        <v>3827</v>
      </c>
      <c r="B5004" t="s">
        <v>234</v>
      </c>
      <c r="C5004">
        <v>2</v>
      </c>
      <c r="D5004">
        <v>100000000</v>
      </c>
      <c r="E5004">
        <v>1221</v>
      </c>
      <c r="F5004" s="2">
        <v>25845</v>
      </c>
      <c r="G5004">
        <v>1127588</v>
      </c>
      <c r="H5004">
        <v>0</v>
      </c>
      <c r="I5004" t="s">
        <v>3928</v>
      </c>
      <c r="J5004" s="1">
        <v>24.297000000000001</v>
      </c>
      <c r="K5004">
        <f t="shared" si="83"/>
        <v>24.297000000000001</v>
      </c>
    </row>
    <row r="5005" spans="1:11" x14ac:dyDescent="0.25">
      <c r="A5005" t="s">
        <v>3827</v>
      </c>
      <c r="B5005" t="s">
        <v>234</v>
      </c>
      <c r="C5005">
        <v>2</v>
      </c>
      <c r="D5005">
        <v>100000000</v>
      </c>
      <c r="E5005">
        <v>1221</v>
      </c>
      <c r="F5005" s="2">
        <v>25917</v>
      </c>
      <c r="G5005">
        <v>1122928</v>
      </c>
      <c r="H5005">
        <v>0</v>
      </c>
      <c r="I5005" t="s">
        <v>3929</v>
      </c>
      <c r="J5005" s="1">
        <v>24.353999999999999</v>
      </c>
      <c r="K5005">
        <f t="shared" si="83"/>
        <v>24.353999999999999</v>
      </c>
    </row>
    <row r="5006" spans="1:11" x14ac:dyDescent="0.25">
      <c r="A5006" t="s">
        <v>3827</v>
      </c>
      <c r="B5006" t="s">
        <v>60</v>
      </c>
      <c r="C5006">
        <v>5</v>
      </c>
      <c r="D5006">
        <v>250000</v>
      </c>
      <c r="E5006">
        <v>720</v>
      </c>
      <c r="F5006" t="s">
        <v>683</v>
      </c>
      <c r="G5006">
        <v>8</v>
      </c>
      <c r="H5006">
        <v>0</v>
      </c>
      <c r="I5006" t="s">
        <v>3930</v>
      </c>
      <c r="J5006" s="1">
        <v>0.64200000000000002</v>
      </c>
      <c r="K5006">
        <f t="shared" si="83"/>
        <v>0.64200000000000002</v>
      </c>
    </row>
    <row r="5007" spans="1:11" x14ac:dyDescent="0.25">
      <c r="A5007" t="s">
        <v>3827</v>
      </c>
      <c r="B5007" t="s">
        <v>60</v>
      </c>
      <c r="C5007">
        <v>5</v>
      </c>
      <c r="D5007">
        <v>100000000</v>
      </c>
      <c r="E5007">
        <v>720</v>
      </c>
      <c r="F5007" s="2">
        <v>46800</v>
      </c>
      <c r="G5007">
        <v>740264</v>
      </c>
      <c r="H5007">
        <v>0</v>
      </c>
      <c r="I5007" t="s">
        <v>3931</v>
      </c>
      <c r="J5007" s="1">
        <v>57.752000000000002</v>
      </c>
      <c r="K5007">
        <f t="shared" si="83"/>
        <v>57.752000000000002</v>
      </c>
    </row>
    <row r="5008" spans="1:11" x14ac:dyDescent="0.25">
      <c r="A5008" t="s">
        <v>3827</v>
      </c>
      <c r="B5008" t="s">
        <v>60</v>
      </c>
      <c r="C5008">
        <v>5</v>
      </c>
      <c r="D5008">
        <v>100000000</v>
      </c>
      <c r="E5008">
        <v>720</v>
      </c>
      <c r="F5008" s="2">
        <v>44428</v>
      </c>
      <c r="G5008">
        <v>616472</v>
      </c>
      <c r="H5008">
        <v>0</v>
      </c>
      <c r="I5008" t="s">
        <v>381</v>
      </c>
      <c r="J5008" s="1">
        <v>44.98</v>
      </c>
      <c r="K5008">
        <f t="shared" si="83"/>
        <v>44.98</v>
      </c>
    </row>
    <row r="5009" spans="1:11" x14ac:dyDescent="0.25">
      <c r="A5009" t="s">
        <v>3827</v>
      </c>
      <c r="B5009" t="s">
        <v>60</v>
      </c>
      <c r="C5009">
        <v>5</v>
      </c>
      <c r="D5009">
        <v>100000000</v>
      </c>
      <c r="E5009">
        <v>720</v>
      </c>
      <c r="F5009" s="2">
        <v>43834</v>
      </c>
      <c r="G5009">
        <v>604576</v>
      </c>
      <c r="H5009">
        <v>0</v>
      </c>
      <c r="I5009" t="s">
        <v>485</v>
      </c>
      <c r="J5009" s="1">
        <v>43.88</v>
      </c>
      <c r="K5009">
        <f t="shared" si="83"/>
        <v>43.88</v>
      </c>
    </row>
    <row r="5010" spans="1:11" x14ac:dyDescent="0.25">
      <c r="A5010" t="s">
        <v>3827</v>
      </c>
      <c r="B5010" t="s">
        <v>60</v>
      </c>
      <c r="C5010">
        <v>5</v>
      </c>
      <c r="D5010">
        <v>100000000</v>
      </c>
      <c r="E5010">
        <v>720</v>
      </c>
      <c r="F5010" s="2">
        <v>43776</v>
      </c>
      <c r="G5010">
        <v>660248</v>
      </c>
      <c r="H5010">
        <v>0</v>
      </c>
      <c r="I5010" t="s">
        <v>747</v>
      </c>
      <c r="J5010" s="1">
        <v>43.798999999999999</v>
      </c>
      <c r="K5010">
        <f t="shared" si="83"/>
        <v>43.798999999999999</v>
      </c>
    </row>
    <row r="5011" spans="1:11" x14ac:dyDescent="0.25">
      <c r="A5011" t="s">
        <v>3827</v>
      </c>
      <c r="B5011" t="s">
        <v>60</v>
      </c>
      <c r="C5011">
        <v>5</v>
      </c>
      <c r="D5011">
        <v>100000000</v>
      </c>
      <c r="E5011">
        <v>720</v>
      </c>
      <c r="F5011" s="2">
        <v>43776</v>
      </c>
      <c r="G5011">
        <v>659620</v>
      </c>
      <c r="H5011">
        <v>0</v>
      </c>
      <c r="I5011" t="s">
        <v>485</v>
      </c>
      <c r="J5011" s="1">
        <v>43.796999999999997</v>
      </c>
      <c r="K5011">
        <f t="shared" si="83"/>
        <v>43.796999999999997</v>
      </c>
    </row>
    <row r="5012" spans="1:11" x14ac:dyDescent="0.25">
      <c r="A5012" t="s">
        <v>3827</v>
      </c>
      <c r="B5012" t="s">
        <v>60</v>
      </c>
      <c r="C5012">
        <v>5</v>
      </c>
      <c r="D5012">
        <v>100000000</v>
      </c>
      <c r="E5012">
        <v>720</v>
      </c>
      <c r="F5012" s="2">
        <v>43775</v>
      </c>
      <c r="G5012">
        <v>659460</v>
      </c>
      <c r="H5012">
        <v>0</v>
      </c>
      <c r="I5012" t="s">
        <v>484</v>
      </c>
      <c r="J5012" s="1">
        <v>43.801000000000002</v>
      </c>
      <c r="K5012">
        <f t="shared" si="83"/>
        <v>43.801000000000002</v>
      </c>
    </row>
    <row r="5013" spans="1:11" hidden="1" x14ac:dyDescent="0.25">
      <c r="A5013" t="s">
        <v>3827</v>
      </c>
      <c r="B5013" t="s">
        <v>210</v>
      </c>
      <c r="C5013">
        <v>3</v>
      </c>
      <c r="D5013">
        <v>250000</v>
      </c>
      <c r="E5013">
        <v>1020</v>
      </c>
      <c r="F5013" t="s">
        <v>3585</v>
      </c>
      <c r="G5013">
        <v>8</v>
      </c>
      <c r="H5013">
        <v>0</v>
      </c>
      <c r="I5013" t="s">
        <v>3932</v>
      </c>
      <c r="J5013" s="1">
        <v>0.56399999999999995</v>
      </c>
      <c r="K5013">
        <f t="shared" si="83"/>
        <v>0.56399999999999995</v>
      </c>
    </row>
    <row r="5014" spans="1:11" hidden="1" x14ac:dyDescent="0.25">
      <c r="A5014" t="s">
        <v>3827</v>
      </c>
      <c r="B5014" t="s">
        <v>210</v>
      </c>
      <c r="C5014">
        <v>3</v>
      </c>
      <c r="D5014">
        <v>100000000</v>
      </c>
      <c r="E5014">
        <v>1020</v>
      </c>
      <c r="F5014" s="2">
        <v>10472</v>
      </c>
      <c r="G5014">
        <v>501172</v>
      </c>
      <c r="H5014">
        <v>0</v>
      </c>
      <c r="I5014" t="s">
        <v>3933</v>
      </c>
      <c r="J5014" s="1">
        <v>29.143000000000001</v>
      </c>
      <c r="K5014">
        <f t="shared" si="83"/>
        <v>29.143000000000001</v>
      </c>
    </row>
    <row r="5015" spans="1:11" hidden="1" x14ac:dyDescent="0.25">
      <c r="A5015" t="s">
        <v>3827</v>
      </c>
      <c r="B5015" t="s">
        <v>210</v>
      </c>
      <c r="C5015">
        <v>3</v>
      </c>
      <c r="D5015">
        <v>100000000</v>
      </c>
      <c r="E5015">
        <v>1020</v>
      </c>
      <c r="F5015" s="2">
        <v>8823</v>
      </c>
      <c r="G5015">
        <v>501112</v>
      </c>
      <c r="H5015">
        <v>0</v>
      </c>
      <c r="I5015" t="s">
        <v>3934</v>
      </c>
      <c r="J5015" s="1">
        <v>17.978999999999999</v>
      </c>
      <c r="K5015">
        <f t="shared" si="83"/>
        <v>17.978999999999999</v>
      </c>
    </row>
    <row r="5016" spans="1:11" hidden="1" x14ac:dyDescent="0.25">
      <c r="A5016" t="s">
        <v>3827</v>
      </c>
      <c r="B5016" t="s">
        <v>210</v>
      </c>
      <c r="C5016">
        <v>3</v>
      </c>
      <c r="D5016">
        <v>100000000</v>
      </c>
      <c r="E5016">
        <v>1020</v>
      </c>
      <c r="F5016" s="2">
        <v>7870</v>
      </c>
      <c r="G5016">
        <v>501160</v>
      </c>
      <c r="H5016">
        <v>0</v>
      </c>
      <c r="I5016" t="s">
        <v>3935</v>
      </c>
      <c r="J5016" s="1">
        <v>5.9269999999999996</v>
      </c>
      <c r="K5016">
        <f t="shared" si="83"/>
        <v>5.9269999999999996</v>
      </c>
    </row>
    <row r="5017" spans="1:11" hidden="1" x14ac:dyDescent="0.25">
      <c r="A5017" t="s">
        <v>3827</v>
      </c>
      <c r="B5017" t="s">
        <v>210</v>
      </c>
      <c r="C5017">
        <v>3</v>
      </c>
      <c r="D5017">
        <v>100000000</v>
      </c>
      <c r="E5017">
        <v>1020</v>
      </c>
      <c r="F5017" s="2">
        <v>7792</v>
      </c>
      <c r="G5017">
        <v>501244</v>
      </c>
      <c r="H5017">
        <v>0</v>
      </c>
      <c r="I5017" t="s">
        <v>3936</v>
      </c>
      <c r="J5017" s="1">
        <v>5.8570000000000002</v>
      </c>
      <c r="K5017">
        <f t="shared" si="83"/>
        <v>5.8570000000000002</v>
      </c>
    </row>
    <row r="5018" spans="1:11" hidden="1" x14ac:dyDescent="0.25">
      <c r="A5018" t="s">
        <v>3827</v>
      </c>
      <c r="B5018" t="s">
        <v>210</v>
      </c>
      <c r="C5018">
        <v>3</v>
      </c>
      <c r="D5018">
        <v>100000000</v>
      </c>
      <c r="E5018">
        <v>1020</v>
      </c>
      <c r="F5018" s="2">
        <v>7843</v>
      </c>
      <c r="G5018">
        <v>501240</v>
      </c>
      <c r="H5018">
        <v>0</v>
      </c>
      <c r="I5018" t="s">
        <v>3937</v>
      </c>
      <c r="J5018" s="1">
        <v>5.8890000000000002</v>
      </c>
      <c r="K5018">
        <f t="shared" si="83"/>
        <v>5.8890000000000002</v>
      </c>
    </row>
    <row r="5019" spans="1:11" hidden="1" x14ac:dyDescent="0.25">
      <c r="A5019" t="s">
        <v>3827</v>
      </c>
      <c r="B5019" t="s">
        <v>210</v>
      </c>
      <c r="C5019">
        <v>3</v>
      </c>
      <c r="D5019">
        <v>100000000</v>
      </c>
      <c r="E5019">
        <v>1020</v>
      </c>
      <c r="F5019" s="2">
        <v>7568</v>
      </c>
      <c r="G5019">
        <v>501236</v>
      </c>
      <c r="H5019">
        <v>0</v>
      </c>
      <c r="I5019" t="s">
        <v>3938</v>
      </c>
      <c r="J5019" s="1">
        <v>5.69</v>
      </c>
      <c r="K5019">
        <f t="shared" si="83"/>
        <v>5.69</v>
      </c>
    </row>
    <row r="5020" spans="1:11" x14ac:dyDescent="0.25">
      <c r="A5020" t="s">
        <v>3827</v>
      </c>
      <c r="B5020" t="s">
        <v>456</v>
      </c>
      <c r="C5020">
        <v>6</v>
      </c>
      <c r="D5020">
        <v>250000</v>
      </c>
      <c r="E5020">
        <v>752</v>
      </c>
      <c r="F5020" t="s">
        <v>489</v>
      </c>
      <c r="G5020">
        <v>31836</v>
      </c>
      <c r="H5020">
        <v>0</v>
      </c>
      <c r="I5020" t="s">
        <v>3939</v>
      </c>
      <c r="J5020" s="1">
        <v>2.7559999999999998</v>
      </c>
      <c r="K5020">
        <f t="shared" si="83"/>
        <v>2.7559999999999998</v>
      </c>
    </row>
    <row r="5021" spans="1:11" x14ac:dyDescent="0.25">
      <c r="A5021" t="s">
        <v>3827</v>
      </c>
      <c r="B5021" t="s">
        <v>456</v>
      </c>
      <c r="C5021">
        <v>6</v>
      </c>
      <c r="D5021">
        <v>100000000</v>
      </c>
      <c r="E5021">
        <v>752</v>
      </c>
      <c r="F5021" s="2">
        <v>9302</v>
      </c>
      <c r="G5021">
        <v>2061128</v>
      </c>
      <c r="H5021">
        <v>0</v>
      </c>
      <c r="I5021" t="s">
        <v>3940</v>
      </c>
      <c r="J5021" s="1">
        <v>42.859000000000002</v>
      </c>
      <c r="K5021">
        <f t="shared" si="83"/>
        <v>42.859000000000002</v>
      </c>
    </row>
    <row r="5022" spans="1:11" x14ac:dyDescent="0.25">
      <c r="A5022" t="s">
        <v>3827</v>
      </c>
      <c r="B5022" t="s">
        <v>456</v>
      </c>
      <c r="C5022">
        <v>6</v>
      </c>
      <c r="D5022">
        <v>100000000</v>
      </c>
      <c r="E5022">
        <v>752</v>
      </c>
      <c r="F5022" s="2">
        <v>7408</v>
      </c>
      <c r="G5022">
        <v>2059828</v>
      </c>
      <c r="H5022">
        <v>0</v>
      </c>
      <c r="I5022" t="s">
        <v>3941</v>
      </c>
      <c r="J5022" s="1">
        <v>25.064</v>
      </c>
      <c r="K5022">
        <f t="shared" si="83"/>
        <v>25.064</v>
      </c>
    </row>
    <row r="5023" spans="1:11" x14ac:dyDescent="0.25">
      <c r="A5023" t="s">
        <v>3827</v>
      </c>
      <c r="B5023" t="s">
        <v>456</v>
      </c>
      <c r="C5023">
        <v>6</v>
      </c>
      <c r="D5023">
        <v>100000000</v>
      </c>
      <c r="E5023">
        <v>752</v>
      </c>
      <c r="F5023" s="2">
        <v>7080</v>
      </c>
      <c r="G5023">
        <v>2060332</v>
      </c>
      <c r="H5023">
        <v>0</v>
      </c>
      <c r="I5023" t="s">
        <v>3942</v>
      </c>
      <c r="J5023" s="1">
        <v>6.0149999999999997</v>
      </c>
      <c r="K5023">
        <f t="shared" si="83"/>
        <v>6.0149999999999997</v>
      </c>
    </row>
    <row r="5024" spans="1:11" x14ac:dyDescent="0.25">
      <c r="A5024" t="s">
        <v>3827</v>
      </c>
      <c r="B5024" t="s">
        <v>456</v>
      </c>
      <c r="C5024">
        <v>6</v>
      </c>
      <c r="D5024">
        <v>100000000</v>
      </c>
      <c r="E5024">
        <v>752</v>
      </c>
      <c r="F5024" s="2">
        <v>7118</v>
      </c>
      <c r="G5024">
        <v>2059884</v>
      </c>
      <c r="H5024">
        <v>0</v>
      </c>
      <c r="I5024" t="s">
        <v>3943</v>
      </c>
      <c r="J5024" s="1">
        <v>6.0270000000000001</v>
      </c>
      <c r="K5024">
        <f t="shared" si="83"/>
        <v>6.0270000000000001</v>
      </c>
    </row>
    <row r="5025" spans="1:11" x14ac:dyDescent="0.25">
      <c r="A5025" t="s">
        <v>3827</v>
      </c>
      <c r="B5025" t="s">
        <v>456</v>
      </c>
      <c r="C5025">
        <v>6</v>
      </c>
      <c r="D5025">
        <v>100000000</v>
      </c>
      <c r="E5025">
        <v>752</v>
      </c>
      <c r="F5025" s="2">
        <v>7033</v>
      </c>
      <c r="G5025">
        <v>2059796</v>
      </c>
      <c r="H5025">
        <v>0</v>
      </c>
      <c r="I5025" t="s">
        <v>3944</v>
      </c>
      <c r="J5025" s="1">
        <v>5.95</v>
      </c>
      <c r="K5025">
        <f t="shared" si="83"/>
        <v>5.95</v>
      </c>
    </row>
    <row r="5026" spans="1:11" x14ac:dyDescent="0.25">
      <c r="A5026" t="s">
        <v>3827</v>
      </c>
      <c r="B5026" t="s">
        <v>456</v>
      </c>
      <c r="C5026">
        <v>6</v>
      </c>
      <c r="D5026">
        <v>100000000</v>
      </c>
      <c r="E5026">
        <v>752</v>
      </c>
      <c r="F5026" s="2">
        <v>7059</v>
      </c>
      <c r="G5026">
        <v>2059796</v>
      </c>
      <c r="H5026">
        <v>0</v>
      </c>
      <c r="I5026" t="s">
        <v>3945</v>
      </c>
      <c r="J5026" s="1">
        <v>6.1680000000000001</v>
      </c>
      <c r="K5026">
        <f t="shared" si="83"/>
        <v>6.1680000000000001</v>
      </c>
    </row>
    <row r="5027" spans="1:11" hidden="1" x14ac:dyDescent="0.25">
      <c r="A5027" t="s">
        <v>3827</v>
      </c>
      <c r="B5027" t="s">
        <v>121</v>
      </c>
      <c r="C5027">
        <v>1</v>
      </c>
      <c r="D5027">
        <v>250000</v>
      </c>
      <c r="E5027">
        <v>937</v>
      </c>
      <c r="F5027" t="s">
        <v>2407</v>
      </c>
      <c r="G5027">
        <v>3388</v>
      </c>
      <c r="H5027">
        <v>0</v>
      </c>
      <c r="I5027" t="s">
        <v>3946</v>
      </c>
      <c r="J5027" s="1">
        <v>1.5940000000000001</v>
      </c>
      <c r="K5027">
        <f t="shared" si="83"/>
        <v>1.5940000000000001</v>
      </c>
    </row>
    <row r="5028" spans="1:11" hidden="1" x14ac:dyDescent="0.25">
      <c r="A5028" t="s">
        <v>3827</v>
      </c>
      <c r="B5028" t="s">
        <v>121</v>
      </c>
      <c r="C5028">
        <v>1</v>
      </c>
      <c r="D5028">
        <v>100000000</v>
      </c>
      <c r="E5028">
        <v>937</v>
      </c>
      <c r="F5028" s="2">
        <v>60381</v>
      </c>
      <c r="G5028">
        <v>496792</v>
      </c>
      <c r="H5028">
        <v>0</v>
      </c>
      <c r="I5028" t="s">
        <v>3947</v>
      </c>
      <c r="J5028" s="1">
        <v>73.789000000000001</v>
      </c>
      <c r="K5028">
        <f t="shared" si="83"/>
        <v>73.789000000000001</v>
      </c>
    </row>
    <row r="5029" spans="1:11" hidden="1" x14ac:dyDescent="0.25">
      <c r="A5029" t="s">
        <v>3827</v>
      </c>
      <c r="B5029" t="s">
        <v>121</v>
      </c>
      <c r="C5029">
        <v>1</v>
      </c>
      <c r="D5029">
        <v>100000000</v>
      </c>
      <c r="E5029">
        <v>937</v>
      </c>
      <c r="F5029" s="2">
        <v>21268</v>
      </c>
      <c r="G5029">
        <v>491644</v>
      </c>
      <c r="H5029">
        <v>0</v>
      </c>
      <c r="I5029" t="s">
        <v>3948</v>
      </c>
      <c r="J5029" s="1">
        <v>31.135000000000002</v>
      </c>
      <c r="K5029">
        <f t="shared" si="83"/>
        <v>31.135000000000002</v>
      </c>
    </row>
    <row r="5030" spans="1:11" hidden="1" x14ac:dyDescent="0.25">
      <c r="A5030" t="s">
        <v>3827</v>
      </c>
      <c r="B5030" t="s">
        <v>121</v>
      </c>
      <c r="C5030">
        <v>1</v>
      </c>
      <c r="D5030">
        <v>100000000</v>
      </c>
      <c r="E5030">
        <v>937</v>
      </c>
      <c r="F5030" s="2">
        <v>19402</v>
      </c>
      <c r="G5030">
        <v>491548</v>
      </c>
      <c r="H5030">
        <v>0</v>
      </c>
      <c r="I5030" t="s">
        <v>1629</v>
      </c>
      <c r="J5030" s="1">
        <v>19.422000000000001</v>
      </c>
      <c r="K5030">
        <f t="shared" si="83"/>
        <v>19.422000000000001</v>
      </c>
    </row>
    <row r="5031" spans="1:11" hidden="1" x14ac:dyDescent="0.25">
      <c r="A5031" t="s">
        <v>3827</v>
      </c>
      <c r="B5031" t="s">
        <v>121</v>
      </c>
      <c r="C5031">
        <v>1</v>
      </c>
      <c r="D5031">
        <v>100000000</v>
      </c>
      <c r="E5031">
        <v>937</v>
      </c>
      <c r="F5031" s="2">
        <v>19030</v>
      </c>
      <c r="G5031">
        <v>491416</v>
      </c>
      <c r="H5031">
        <v>0</v>
      </c>
      <c r="I5031" t="s">
        <v>258</v>
      </c>
      <c r="J5031" s="1">
        <v>19.045999999999999</v>
      </c>
      <c r="K5031">
        <f t="shared" si="83"/>
        <v>19.045999999999999</v>
      </c>
    </row>
    <row r="5032" spans="1:11" hidden="1" x14ac:dyDescent="0.25">
      <c r="A5032" t="s">
        <v>3827</v>
      </c>
      <c r="B5032" t="s">
        <v>121</v>
      </c>
      <c r="C5032">
        <v>1</v>
      </c>
      <c r="D5032">
        <v>100000000</v>
      </c>
      <c r="E5032">
        <v>937</v>
      </c>
      <c r="F5032" s="2">
        <v>19567</v>
      </c>
      <c r="G5032">
        <v>521088</v>
      </c>
      <c r="H5032">
        <v>0</v>
      </c>
      <c r="I5032" t="s">
        <v>484</v>
      </c>
      <c r="J5032" s="1">
        <v>19.585000000000001</v>
      </c>
      <c r="K5032">
        <f t="shared" si="83"/>
        <v>19.585000000000001</v>
      </c>
    </row>
    <row r="5033" spans="1:11" hidden="1" x14ac:dyDescent="0.25">
      <c r="A5033" t="s">
        <v>3827</v>
      </c>
      <c r="B5033" t="s">
        <v>121</v>
      </c>
      <c r="C5033">
        <v>1</v>
      </c>
      <c r="D5033">
        <v>100000000</v>
      </c>
      <c r="E5033">
        <v>937</v>
      </c>
      <c r="F5033" s="2">
        <v>19093</v>
      </c>
      <c r="G5033">
        <v>491404</v>
      </c>
      <c r="H5033">
        <v>0</v>
      </c>
      <c r="I5033" t="s">
        <v>257</v>
      </c>
      <c r="J5033" s="1">
        <v>19.108000000000001</v>
      </c>
      <c r="K5033">
        <f t="shared" si="83"/>
        <v>19.108000000000001</v>
      </c>
    </row>
    <row r="5034" spans="1:11" hidden="1" x14ac:dyDescent="0.25">
      <c r="A5034" t="s">
        <v>3827</v>
      </c>
      <c r="B5034" t="s">
        <v>77</v>
      </c>
      <c r="C5034">
        <v>6</v>
      </c>
      <c r="D5034">
        <v>250000</v>
      </c>
      <c r="E5034">
        <v>1338</v>
      </c>
      <c r="F5034" t="s">
        <v>355</v>
      </c>
      <c r="G5034">
        <v>0</v>
      </c>
      <c r="H5034">
        <v>0</v>
      </c>
      <c r="I5034" t="s">
        <v>3949</v>
      </c>
      <c r="J5034" s="1">
        <v>0.24099999999999999</v>
      </c>
      <c r="K5034">
        <f t="shared" si="83"/>
        <v>0.24099999999999999</v>
      </c>
    </row>
    <row r="5035" spans="1:11" hidden="1" x14ac:dyDescent="0.25">
      <c r="A5035" t="s">
        <v>3827</v>
      </c>
      <c r="B5035" t="s">
        <v>77</v>
      </c>
      <c r="C5035">
        <v>6</v>
      </c>
      <c r="D5035">
        <v>100000000</v>
      </c>
      <c r="E5035">
        <v>1338</v>
      </c>
      <c r="F5035" s="2">
        <v>10008</v>
      </c>
      <c r="G5035">
        <v>1671552</v>
      </c>
      <c r="H5035">
        <v>0</v>
      </c>
      <c r="I5035" t="s">
        <v>3950</v>
      </c>
      <c r="J5035" s="1">
        <v>35.533999999999999</v>
      </c>
      <c r="K5035">
        <f t="shared" si="83"/>
        <v>35.533999999999999</v>
      </c>
    </row>
    <row r="5036" spans="1:11" hidden="1" x14ac:dyDescent="0.25">
      <c r="A5036" t="s">
        <v>3827</v>
      </c>
      <c r="B5036" t="s">
        <v>77</v>
      </c>
      <c r="C5036">
        <v>6</v>
      </c>
      <c r="D5036">
        <v>100000000</v>
      </c>
      <c r="E5036">
        <v>1338</v>
      </c>
      <c r="F5036" s="2">
        <v>8148</v>
      </c>
      <c r="G5036">
        <v>1795004</v>
      </c>
      <c r="H5036">
        <v>0</v>
      </c>
      <c r="I5036" t="s">
        <v>3951</v>
      </c>
      <c r="J5036" s="1">
        <v>18.260000000000002</v>
      </c>
      <c r="K5036">
        <f t="shared" si="83"/>
        <v>18.260000000000002</v>
      </c>
    </row>
    <row r="5037" spans="1:11" hidden="1" x14ac:dyDescent="0.25">
      <c r="A5037" t="s">
        <v>3827</v>
      </c>
      <c r="B5037" t="s">
        <v>77</v>
      </c>
      <c r="C5037">
        <v>6</v>
      </c>
      <c r="D5037">
        <v>100000000</v>
      </c>
      <c r="E5037">
        <v>1338</v>
      </c>
      <c r="F5037" s="2">
        <v>7419</v>
      </c>
      <c r="G5037">
        <v>1794652</v>
      </c>
      <c r="H5037">
        <v>0</v>
      </c>
      <c r="I5037" t="s">
        <v>3952</v>
      </c>
      <c r="J5037" s="1">
        <v>4.431</v>
      </c>
      <c r="K5037">
        <f t="shared" si="83"/>
        <v>4.431</v>
      </c>
    </row>
    <row r="5038" spans="1:11" hidden="1" x14ac:dyDescent="0.25">
      <c r="A5038" t="s">
        <v>3827</v>
      </c>
      <c r="B5038" t="s">
        <v>77</v>
      </c>
      <c r="C5038">
        <v>6</v>
      </c>
      <c r="D5038">
        <v>100000000</v>
      </c>
      <c r="E5038">
        <v>1338</v>
      </c>
      <c r="F5038" s="2">
        <v>7353</v>
      </c>
      <c r="G5038">
        <v>1794692</v>
      </c>
      <c r="H5038">
        <v>0</v>
      </c>
      <c r="I5038" t="s">
        <v>3953</v>
      </c>
      <c r="J5038" s="1">
        <v>4.3620000000000001</v>
      </c>
      <c r="K5038">
        <f t="shared" si="83"/>
        <v>4.3620000000000001</v>
      </c>
    </row>
    <row r="5039" spans="1:11" hidden="1" x14ac:dyDescent="0.25">
      <c r="A5039" t="s">
        <v>3827</v>
      </c>
      <c r="B5039" t="s">
        <v>77</v>
      </c>
      <c r="C5039">
        <v>6</v>
      </c>
      <c r="D5039">
        <v>100000000</v>
      </c>
      <c r="E5039">
        <v>1338</v>
      </c>
      <c r="F5039" s="2">
        <v>7341</v>
      </c>
      <c r="G5039">
        <v>1794944</v>
      </c>
      <c r="H5039">
        <v>0</v>
      </c>
      <c r="I5039" t="s">
        <v>3954</v>
      </c>
      <c r="J5039" s="1">
        <v>4.3639999999999999</v>
      </c>
      <c r="K5039">
        <f t="shared" si="83"/>
        <v>4.3639999999999999</v>
      </c>
    </row>
    <row r="5040" spans="1:11" hidden="1" x14ac:dyDescent="0.25">
      <c r="A5040" t="s">
        <v>3827</v>
      </c>
      <c r="B5040" t="s">
        <v>77</v>
      </c>
      <c r="C5040">
        <v>6</v>
      </c>
      <c r="D5040">
        <v>100000000</v>
      </c>
      <c r="E5040">
        <v>1338</v>
      </c>
      <c r="F5040" s="2">
        <v>7386</v>
      </c>
      <c r="G5040">
        <v>1794672</v>
      </c>
      <c r="H5040">
        <v>0</v>
      </c>
      <c r="I5040" t="s">
        <v>3955</v>
      </c>
      <c r="J5040" s="1">
        <v>4.399</v>
      </c>
      <c r="K5040">
        <f t="shared" si="83"/>
        <v>4.399</v>
      </c>
    </row>
    <row r="5041" spans="1:11" hidden="1" x14ac:dyDescent="0.25">
      <c r="A5041" t="s">
        <v>3827</v>
      </c>
      <c r="B5041" t="s">
        <v>105</v>
      </c>
      <c r="C5041">
        <v>1</v>
      </c>
      <c r="D5041">
        <v>250000</v>
      </c>
      <c r="E5041">
        <v>923</v>
      </c>
      <c r="F5041" t="s">
        <v>262</v>
      </c>
      <c r="G5041">
        <v>56388</v>
      </c>
      <c r="H5041">
        <v>0</v>
      </c>
      <c r="I5041" t="s">
        <v>3956</v>
      </c>
      <c r="J5041" s="1">
        <v>1.361</v>
      </c>
      <c r="K5041">
        <f t="shared" si="83"/>
        <v>1.361</v>
      </c>
    </row>
    <row r="5042" spans="1:11" hidden="1" x14ac:dyDescent="0.25">
      <c r="A5042" t="s">
        <v>3827</v>
      </c>
      <c r="B5042" t="s">
        <v>105</v>
      </c>
      <c r="C5042">
        <v>1</v>
      </c>
      <c r="D5042">
        <v>250000</v>
      </c>
      <c r="E5042">
        <v>923</v>
      </c>
      <c r="F5042" t="s">
        <v>3957</v>
      </c>
      <c r="G5042">
        <v>54420</v>
      </c>
      <c r="H5042">
        <v>0</v>
      </c>
      <c r="I5042" t="s">
        <v>1741</v>
      </c>
      <c r="J5042" s="1">
        <v>0.54800000000000004</v>
      </c>
      <c r="K5042">
        <f t="shared" si="83"/>
        <v>0.54800000000000004</v>
      </c>
    </row>
    <row r="5043" spans="1:11" hidden="1" x14ac:dyDescent="0.25">
      <c r="A5043" t="s">
        <v>3827</v>
      </c>
      <c r="B5043" t="s">
        <v>105</v>
      </c>
      <c r="C5043">
        <v>1</v>
      </c>
      <c r="D5043">
        <v>250000</v>
      </c>
      <c r="E5043">
        <v>923</v>
      </c>
      <c r="F5043" t="s">
        <v>1481</v>
      </c>
      <c r="G5043">
        <v>54532</v>
      </c>
      <c r="H5043">
        <v>0</v>
      </c>
      <c r="I5043" t="s">
        <v>3958</v>
      </c>
      <c r="J5043" s="1">
        <v>0.54400000000000004</v>
      </c>
      <c r="K5043">
        <f t="shared" si="83"/>
        <v>0.54400000000000004</v>
      </c>
    </row>
    <row r="5044" spans="1:11" hidden="1" x14ac:dyDescent="0.25">
      <c r="A5044" t="s">
        <v>3827</v>
      </c>
      <c r="B5044" t="s">
        <v>105</v>
      </c>
      <c r="C5044">
        <v>1</v>
      </c>
      <c r="D5044">
        <v>250000</v>
      </c>
      <c r="E5044">
        <v>923</v>
      </c>
      <c r="F5044" t="s">
        <v>574</v>
      </c>
      <c r="G5044">
        <v>54576</v>
      </c>
      <c r="H5044">
        <v>0</v>
      </c>
      <c r="I5044" t="s">
        <v>3959</v>
      </c>
      <c r="J5044" s="1">
        <v>0.54500000000000004</v>
      </c>
      <c r="K5044">
        <f t="shared" si="83"/>
        <v>0.54500000000000004</v>
      </c>
    </row>
    <row r="5045" spans="1:11" hidden="1" x14ac:dyDescent="0.25">
      <c r="A5045" t="s">
        <v>3827</v>
      </c>
      <c r="B5045" t="s">
        <v>105</v>
      </c>
      <c r="C5045">
        <v>1</v>
      </c>
      <c r="D5045">
        <v>250000</v>
      </c>
      <c r="E5045">
        <v>923</v>
      </c>
      <c r="F5045" t="s">
        <v>2610</v>
      </c>
      <c r="G5045">
        <v>54572</v>
      </c>
      <c r="H5045">
        <v>0</v>
      </c>
      <c r="I5045" t="s">
        <v>3069</v>
      </c>
      <c r="J5045" s="1">
        <v>0.55700000000000005</v>
      </c>
      <c r="K5045">
        <f t="shared" si="83"/>
        <v>0.55700000000000005</v>
      </c>
    </row>
    <row r="5046" spans="1:11" hidden="1" x14ac:dyDescent="0.25">
      <c r="A5046" t="s">
        <v>3827</v>
      </c>
      <c r="B5046" t="s">
        <v>105</v>
      </c>
      <c r="C5046">
        <v>1</v>
      </c>
      <c r="D5046">
        <v>250000</v>
      </c>
      <c r="E5046">
        <v>923</v>
      </c>
      <c r="F5046" t="s">
        <v>1481</v>
      </c>
      <c r="G5046">
        <v>54452</v>
      </c>
      <c r="H5046">
        <v>0</v>
      </c>
      <c r="I5046" t="s">
        <v>3960</v>
      </c>
      <c r="J5046" s="1">
        <v>0.54400000000000004</v>
      </c>
      <c r="K5046">
        <f t="shared" si="83"/>
        <v>0.54400000000000004</v>
      </c>
    </row>
    <row r="5047" spans="1:11" x14ac:dyDescent="0.25">
      <c r="A5047" t="s">
        <v>3827</v>
      </c>
      <c r="B5047" t="s">
        <v>456</v>
      </c>
      <c r="C5047">
        <v>8</v>
      </c>
      <c r="D5047">
        <v>250000</v>
      </c>
      <c r="E5047">
        <v>2183</v>
      </c>
      <c r="F5047" t="s">
        <v>632</v>
      </c>
      <c r="G5047">
        <v>35432</v>
      </c>
      <c r="H5047">
        <v>0</v>
      </c>
      <c r="I5047" t="s">
        <v>3961</v>
      </c>
      <c r="J5047" s="1">
        <v>2.8740000000000001</v>
      </c>
      <c r="K5047">
        <f t="shared" si="83"/>
        <v>2.8740000000000001</v>
      </c>
    </row>
    <row r="5048" spans="1:11" x14ac:dyDescent="0.25">
      <c r="A5048" t="s">
        <v>3827</v>
      </c>
      <c r="B5048" t="s">
        <v>456</v>
      </c>
      <c r="C5048">
        <v>8</v>
      </c>
      <c r="D5048">
        <v>100000000</v>
      </c>
      <c r="E5048">
        <v>2183</v>
      </c>
      <c r="F5048" s="2">
        <v>9917</v>
      </c>
      <c r="G5048">
        <v>680596</v>
      </c>
      <c r="H5048">
        <v>0</v>
      </c>
      <c r="I5048" t="s">
        <v>3962</v>
      </c>
      <c r="J5048" s="1">
        <v>36.414999999999999</v>
      </c>
      <c r="K5048">
        <f t="shared" si="83"/>
        <v>36.414999999999999</v>
      </c>
    </row>
    <row r="5049" spans="1:11" x14ac:dyDescent="0.25">
      <c r="A5049" t="s">
        <v>3827</v>
      </c>
      <c r="B5049" t="s">
        <v>456</v>
      </c>
      <c r="C5049">
        <v>8</v>
      </c>
      <c r="D5049">
        <v>100000000</v>
      </c>
      <c r="E5049">
        <v>2183</v>
      </c>
      <c r="F5049" s="2">
        <v>8371</v>
      </c>
      <c r="G5049">
        <v>673940</v>
      </c>
      <c r="H5049">
        <v>0</v>
      </c>
      <c r="I5049" t="s">
        <v>3963</v>
      </c>
      <c r="J5049" s="1">
        <v>18.366</v>
      </c>
      <c r="K5049">
        <f t="shared" si="83"/>
        <v>18.366</v>
      </c>
    </row>
    <row r="5050" spans="1:11" x14ac:dyDescent="0.25">
      <c r="A5050" t="s">
        <v>3827</v>
      </c>
      <c r="B5050" t="s">
        <v>456</v>
      </c>
      <c r="C5050">
        <v>8</v>
      </c>
      <c r="D5050">
        <v>100000000</v>
      </c>
      <c r="E5050">
        <v>2183</v>
      </c>
      <c r="F5050" s="2">
        <v>7714</v>
      </c>
      <c r="G5050">
        <v>701084</v>
      </c>
      <c r="H5050">
        <v>0</v>
      </c>
      <c r="I5050" t="s">
        <v>3964</v>
      </c>
      <c r="J5050" s="1">
        <v>3.395</v>
      </c>
      <c r="K5050">
        <f t="shared" si="83"/>
        <v>3.395</v>
      </c>
    </row>
    <row r="5051" spans="1:11" x14ac:dyDescent="0.25">
      <c r="A5051" t="s">
        <v>3827</v>
      </c>
      <c r="B5051" t="s">
        <v>456</v>
      </c>
      <c r="C5051">
        <v>8</v>
      </c>
      <c r="D5051">
        <v>100000000</v>
      </c>
      <c r="E5051">
        <v>2183</v>
      </c>
      <c r="F5051" s="2">
        <v>7585</v>
      </c>
      <c r="G5051">
        <v>689328</v>
      </c>
      <c r="H5051">
        <v>0</v>
      </c>
      <c r="I5051" t="s">
        <v>3965</v>
      </c>
      <c r="J5051" s="1">
        <v>3.2909999999999999</v>
      </c>
      <c r="K5051">
        <f t="shared" si="83"/>
        <v>3.2909999999999999</v>
      </c>
    </row>
    <row r="5052" spans="1:11" x14ac:dyDescent="0.25">
      <c r="A5052" t="s">
        <v>3827</v>
      </c>
      <c r="B5052" t="s">
        <v>456</v>
      </c>
      <c r="C5052">
        <v>8</v>
      </c>
      <c r="D5052">
        <v>100000000</v>
      </c>
      <c r="E5052">
        <v>2183</v>
      </c>
      <c r="F5052" s="2">
        <v>7410</v>
      </c>
      <c r="G5052">
        <v>693384</v>
      </c>
      <c r="H5052">
        <v>0</v>
      </c>
      <c r="I5052" t="s">
        <v>3966</v>
      </c>
      <c r="J5052" s="1">
        <v>3.2570000000000001</v>
      </c>
      <c r="K5052">
        <f t="shared" si="83"/>
        <v>3.2570000000000001</v>
      </c>
    </row>
    <row r="5053" spans="1:11" x14ac:dyDescent="0.25">
      <c r="A5053" t="s">
        <v>3827</v>
      </c>
      <c r="B5053" t="s">
        <v>456</v>
      </c>
      <c r="C5053">
        <v>8</v>
      </c>
      <c r="D5053">
        <v>100000000</v>
      </c>
      <c r="E5053">
        <v>2183</v>
      </c>
      <c r="F5053" s="2">
        <v>7419</v>
      </c>
      <c r="G5053">
        <v>692600</v>
      </c>
      <c r="H5053">
        <v>0</v>
      </c>
      <c r="I5053" t="s">
        <v>3967</v>
      </c>
      <c r="J5053" s="1">
        <v>3.2480000000000002</v>
      </c>
      <c r="K5053">
        <f t="shared" si="83"/>
        <v>3.2480000000000002</v>
      </c>
    </row>
    <row r="5054" spans="1:11" x14ac:dyDescent="0.25">
      <c r="A5054" t="s">
        <v>3827</v>
      </c>
      <c r="B5054" t="s">
        <v>32</v>
      </c>
      <c r="C5054">
        <v>1</v>
      </c>
      <c r="D5054">
        <v>250000</v>
      </c>
      <c r="E5054">
        <v>568</v>
      </c>
      <c r="F5054" s="2">
        <v>8023</v>
      </c>
      <c r="G5054">
        <v>19712</v>
      </c>
      <c r="H5054">
        <v>0</v>
      </c>
      <c r="I5054" t="s">
        <v>3968</v>
      </c>
      <c r="J5054" s="1">
        <v>6.5970000000000004</v>
      </c>
      <c r="K5054">
        <f t="shared" si="83"/>
        <v>6.5970000000000004</v>
      </c>
    </row>
    <row r="5055" spans="1:11" x14ac:dyDescent="0.25">
      <c r="A5055" t="s">
        <v>3827</v>
      </c>
      <c r="B5055" t="s">
        <v>32</v>
      </c>
      <c r="C5055">
        <v>1</v>
      </c>
      <c r="D5055">
        <v>250000</v>
      </c>
      <c r="E5055">
        <v>568</v>
      </c>
      <c r="F5055" s="2">
        <v>218418</v>
      </c>
      <c r="G5055">
        <v>17084</v>
      </c>
      <c r="H5055">
        <v>0</v>
      </c>
      <c r="I5055" t="s">
        <v>3969</v>
      </c>
      <c r="J5055" s="1">
        <v>153.36500000000001</v>
      </c>
      <c r="K5055">
        <f t="shared" si="83"/>
        <v>153.36500000000001</v>
      </c>
    </row>
    <row r="5056" spans="1:11" x14ac:dyDescent="0.25">
      <c r="A5056" t="s">
        <v>3827</v>
      </c>
      <c r="B5056" t="s">
        <v>32</v>
      </c>
      <c r="C5056">
        <v>1</v>
      </c>
      <c r="D5056">
        <v>250000</v>
      </c>
      <c r="E5056">
        <v>568</v>
      </c>
      <c r="F5056" s="2">
        <v>10904</v>
      </c>
      <c r="G5056">
        <v>19820</v>
      </c>
      <c r="H5056">
        <v>0</v>
      </c>
      <c r="I5056" t="s">
        <v>3970</v>
      </c>
      <c r="J5056" s="1">
        <v>10.942</v>
      </c>
      <c r="K5056">
        <f t="shared" si="83"/>
        <v>10.942</v>
      </c>
    </row>
    <row r="5057" spans="1:11" x14ac:dyDescent="0.25">
      <c r="A5057" t="s">
        <v>3827</v>
      </c>
      <c r="B5057" t="s">
        <v>32</v>
      </c>
      <c r="C5057">
        <v>1</v>
      </c>
      <c r="D5057">
        <v>250000</v>
      </c>
      <c r="E5057">
        <v>568</v>
      </c>
      <c r="F5057" s="2">
        <v>6400</v>
      </c>
      <c r="G5057">
        <v>19780</v>
      </c>
      <c r="H5057">
        <v>0</v>
      </c>
      <c r="I5057" t="s">
        <v>3971</v>
      </c>
      <c r="J5057" s="1">
        <v>3.4860000000000002</v>
      </c>
      <c r="K5057">
        <f t="shared" si="83"/>
        <v>3.4860000000000002</v>
      </c>
    </row>
    <row r="5058" spans="1:11" x14ac:dyDescent="0.25">
      <c r="A5058" t="s">
        <v>3827</v>
      </c>
      <c r="B5058" t="s">
        <v>32</v>
      </c>
      <c r="C5058">
        <v>1</v>
      </c>
      <c r="D5058">
        <v>250000</v>
      </c>
      <c r="E5058">
        <v>568</v>
      </c>
      <c r="F5058" s="2">
        <v>5298</v>
      </c>
      <c r="G5058">
        <v>19900</v>
      </c>
      <c r="H5058">
        <v>0</v>
      </c>
      <c r="I5058" t="s">
        <v>3972</v>
      </c>
      <c r="J5058" s="1">
        <v>2.2469999999999999</v>
      </c>
      <c r="K5058">
        <f t="shared" si="83"/>
        <v>2.2469999999999999</v>
      </c>
    </row>
    <row r="5059" spans="1:11" x14ac:dyDescent="0.25">
      <c r="A5059" t="s">
        <v>3827</v>
      </c>
      <c r="B5059" t="s">
        <v>32</v>
      </c>
      <c r="C5059">
        <v>1</v>
      </c>
      <c r="D5059">
        <v>250000</v>
      </c>
      <c r="E5059">
        <v>568</v>
      </c>
      <c r="F5059" s="2">
        <v>5009</v>
      </c>
      <c r="G5059">
        <v>19628</v>
      </c>
      <c r="H5059">
        <v>0</v>
      </c>
      <c r="I5059" t="s">
        <v>3973</v>
      </c>
      <c r="J5059" s="1">
        <v>1.651</v>
      </c>
      <c r="K5059">
        <f t="shared" ref="K5059:K5122" si="84">VALUE(J5059)</f>
        <v>1.651</v>
      </c>
    </row>
    <row r="5060" spans="1:11" x14ac:dyDescent="0.25">
      <c r="A5060" t="s">
        <v>3827</v>
      </c>
      <c r="B5060" t="s">
        <v>60</v>
      </c>
      <c r="C5060">
        <v>2</v>
      </c>
      <c r="D5060">
        <v>250000</v>
      </c>
      <c r="E5060">
        <v>1087</v>
      </c>
      <c r="F5060" t="s">
        <v>192</v>
      </c>
      <c r="G5060">
        <v>8</v>
      </c>
      <c r="H5060">
        <v>0</v>
      </c>
      <c r="I5060" t="s">
        <v>3974</v>
      </c>
      <c r="J5060" s="1">
        <v>0.57499999999999996</v>
      </c>
      <c r="K5060">
        <f t="shared" si="84"/>
        <v>0.57499999999999996</v>
      </c>
    </row>
    <row r="5061" spans="1:11" x14ac:dyDescent="0.25">
      <c r="A5061" t="s">
        <v>3827</v>
      </c>
      <c r="B5061" t="s">
        <v>60</v>
      </c>
      <c r="C5061">
        <v>2</v>
      </c>
      <c r="D5061">
        <v>100000000</v>
      </c>
      <c r="E5061">
        <v>1087</v>
      </c>
      <c r="F5061" s="2">
        <v>7912</v>
      </c>
      <c r="G5061">
        <v>979676</v>
      </c>
      <c r="H5061">
        <v>0</v>
      </c>
      <c r="I5061" t="s">
        <v>3975</v>
      </c>
      <c r="J5061" s="1">
        <v>27.655000000000001</v>
      </c>
      <c r="K5061">
        <f t="shared" si="84"/>
        <v>27.655000000000001</v>
      </c>
    </row>
    <row r="5062" spans="1:11" x14ac:dyDescent="0.25">
      <c r="A5062" t="s">
        <v>3827</v>
      </c>
      <c r="B5062" t="s">
        <v>60</v>
      </c>
      <c r="C5062">
        <v>2</v>
      </c>
      <c r="D5062">
        <v>100000000</v>
      </c>
      <c r="E5062">
        <v>1087</v>
      </c>
      <c r="F5062" s="2">
        <v>5993</v>
      </c>
      <c r="G5062">
        <v>979656</v>
      </c>
      <c r="H5062">
        <v>0</v>
      </c>
      <c r="I5062" t="s">
        <v>3976</v>
      </c>
      <c r="J5062" s="1">
        <v>21.47</v>
      </c>
      <c r="K5062">
        <f t="shared" si="84"/>
        <v>21.47</v>
      </c>
    </row>
    <row r="5063" spans="1:11" x14ac:dyDescent="0.25">
      <c r="A5063" t="s">
        <v>3827</v>
      </c>
      <c r="B5063" t="s">
        <v>60</v>
      </c>
      <c r="C5063">
        <v>2</v>
      </c>
      <c r="D5063">
        <v>100000000</v>
      </c>
      <c r="E5063">
        <v>1087</v>
      </c>
      <c r="F5063" s="2">
        <v>4867</v>
      </c>
      <c r="G5063">
        <v>979520</v>
      </c>
      <c r="H5063">
        <v>0</v>
      </c>
      <c r="I5063" t="s">
        <v>3977</v>
      </c>
      <c r="J5063" s="1">
        <v>3.786</v>
      </c>
      <c r="K5063">
        <f t="shared" si="84"/>
        <v>3.786</v>
      </c>
    </row>
    <row r="5064" spans="1:11" x14ac:dyDescent="0.25">
      <c r="A5064" t="s">
        <v>3827</v>
      </c>
      <c r="B5064" t="s">
        <v>60</v>
      </c>
      <c r="C5064">
        <v>2</v>
      </c>
      <c r="D5064">
        <v>100000000</v>
      </c>
      <c r="E5064">
        <v>1087</v>
      </c>
      <c r="F5064" s="2">
        <v>4843</v>
      </c>
      <c r="G5064">
        <v>979476</v>
      </c>
      <c r="H5064">
        <v>0</v>
      </c>
      <c r="I5064" t="s">
        <v>3978</v>
      </c>
      <c r="J5064" s="1">
        <v>3.7589999999999999</v>
      </c>
      <c r="K5064">
        <f t="shared" si="84"/>
        <v>3.7589999999999999</v>
      </c>
    </row>
    <row r="5065" spans="1:11" x14ac:dyDescent="0.25">
      <c r="A5065" t="s">
        <v>3827</v>
      </c>
      <c r="B5065" t="s">
        <v>60</v>
      </c>
      <c r="C5065">
        <v>2</v>
      </c>
      <c r="D5065">
        <v>100000000</v>
      </c>
      <c r="E5065">
        <v>1087</v>
      </c>
      <c r="F5065" s="2">
        <v>4821</v>
      </c>
      <c r="G5065">
        <v>979532</v>
      </c>
      <c r="H5065">
        <v>0</v>
      </c>
      <c r="I5065" t="s">
        <v>3979</v>
      </c>
      <c r="J5065" s="1">
        <v>3.7429999999999999</v>
      </c>
      <c r="K5065">
        <f t="shared" si="84"/>
        <v>3.7429999999999999</v>
      </c>
    </row>
    <row r="5066" spans="1:11" x14ac:dyDescent="0.25">
      <c r="A5066" t="s">
        <v>3827</v>
      </c>
      <c r="B5066" t="s">
        <v>60</v>
      </c>
      <c r="C5066">
        <v>2</v>
      </c>
      <c r="D5066">
        <v>100000000</v>
      </c>
      <c r="E5066">
        <v>1087</v>
      </c>
      <c r="F5066" s="2">
        <v>4813</v>
      </c>
      <c r="G5066">
        <v>979540</v>
      </c>
      <c r="H5066">
        <v>0</v>
      </c>
      <c r="I5066" t="s">
        <v>3980</v>
      </c>
      <c r="J5066" s="1">
        <v>3.7290000000000001</v>
      </c>
      <c r="K5066">
        <f t="shared" si="84"/>
        <v>3.7290000000000001</v>
      </c>
    </row>
    <row r="5067" spans="1:11" hidden="1" x14ac:dyDescent="0.25">
      <c r="A5067" t="s">
        <v>3827</v>
      </c>
      <c r="B5067" t="s">
        <v>731</v>
      </c>
      <c r="C5067">
        <v>1</v>
      </c>
      <c r="D5067">
        <v>250000</v>
      </c>
      <c r="E5067">
        <v>1368</v>
      </c>
      <c r="F5067" t="s">
        <v>78</v>
      </c>
      <c r="G5067">
        <v>0</v>
      </c>
      <c r="H5067">
        <v>0</v>
      </c>
      <c r="I5067" t="s">
        <v>3981</v>
      </c>
      <c r="J5067" s="1">
        <v>0.28699999999999998</v>
      </c>
      <c r="K5067">
        <f t="shared" si="84"/>
        <v>0.28699999999999998</v>
      </c>
    </row>
    <row r="5068" spans="1:11" hidden="1" x14ac:dyDescent="0.25">
      <c r="A5068" t="s">
        <v>3827</v>
      </c>
      <c r="B5068" t="s">
        <v>731</v>
      </c>
      <c r="C5068">
        <v>1</v>
      </c>
      <c r="D5068">
        <v>100000000</v>
      </c>
      <c r="E5068">
        <v>1368</v>
      </c>
      <c r="F5068" t="s">
        <v>641</v>
      </c>
      <c r="G5068">
        <v>33720</v>
      </c>
      <c r="H5068">
        <v>0</v>
      </c>
      <c r="I5068" t="s">
        <v>3982</v>
      </c>
      <c r="J5068" s="1">
        <v>28.606999999999999</v>
      </c>
      <c r="K5068">
        <f t="shared" si="84"/>
        <v>28.606999999999999</v>
      </c>
    </row>
    <row r="5069" spans="1:11" hidden="1" x14ac:dyDescent="0.25">
      <c r="A5069" t="s">
        <v>3827</v>
      </c>
      <c r="B5069" t="s">
        <v>731</v>
      </c>
      <c r="C5069">
        <v>1</v>
      </c>
      <c r="D5069">
        <v>100000000</v>
      </c>
      <c r="E5069">
        <v>1368</v>
      </c>
      <c r="F5069" t="s">
        <v>278</v>
      </c>
      <c r="G5069">
        <v>33896</v>
      </c>
      <c r="H5069">
        <v>0</v>
      </c>
      <c r="I5069" t="s">
        <v>3983</v>
      </c>
      <c r="J5069" s="1">
        <v>17.309999999999999</v>
      </c>
      <c r="K5069">
        <f t="shared" si="84"/>
        <v>17.309999999999999</v>
      </c>
    </row>
    <row r="5070" spans="1:11" hidden="1" x14ac:dyDescent="0.25">
      <c r="A5070" t="s">
        <v>3827</v>
      </c>
      <c r="B5070" t="s">
        <v>731</v>
      </c>
      <c r="C5070">
        <v>1</v>
      </c>
      <c r="D5070">
        <v>100000000</v>
      </c>
      <c r="E5070">
        <v>1368</v>
      </c>
      <c r="F5070" t="s">
        <v>278</v>
      </c>
      <c r="G5070">
        <v>33916</v>
      </c>
      <c r="H5070">
        <v>0</v>
      </c>
      <c r="I5070" t="s">
        <v>3984</v>
      </c>
      <c r="J5070" s="1">
        <v>3.8540000000000001</v>
      </c>
      <c r="K5070">
        <f t="shared" si="84"/>
        <v>3.8540000000000001</v>
      </c>
    </row>
    <row r="5071" spans="1:11" hidden="1" x14ac:dyDescent="0.25">
      <c r="A5071" t="s">
        <v>3827</v>
      </c>
      <c r="B5071" t="s">
        <v>731</v>
      </c>
      <c r="C5071">
        <v>1</v>
      </c>
      <c r="D5071">
        <v>100000000</v>
      </c>
      <c r="E5071">
        <v>1368</v>
      </c>
      <c r="F5071" t="s">
        <v>641</v>
      </c>
      <c r="G5071">
        <v>34092</v>
      </c>
      <c r="H5071">
        <v>0</v>
      </c>
      <c r="I5071" t="s">
        <v>3985</v>
      </c>
      <c r="J5071" s="1">
        <v>3.794</v>
      </c>
      <c r="K5071">
        <f t="shared" si="84"/>
        <v>3.794</v>
      </c>
    </row>
    <row r="5072" spans="1:11" hidden="1" x14ac:dyDescent="0.25">
      <c r="A5072" t="s">
        <v>3827</v>
      </c>
      <c r="B5072" t="s">
        <v>731</v>
      </c>
      <c r="C5072">
        <v>1</v>
      </c>
      <c r="D5072">
        <v>100000000</v>
      </c>
      <c r="E5072">
        <v>1368</v>
      </c>
      <c r="F5072" t="s">
        <v>641</v>
      </c>
      <c r="G5072">
        <v>34080</v>
      </c>
      <c r="H5072">
        <v>0</v>
      </c>
      <c r="I5072" t="s">
        <v>3986</v>
      </c>
      <c r="J5072" s="1">
        <v>3.798</v>
      </c>
      <c r="K5072">
        <f t="shared" si="84"/>
        <v>3.798</v>
      </c>
    </row>
    <row r="5073" spans="1:11" hidden="1" x14ac:dyDescent="0.25">
      <c r="A5073" t="s">
        <v>3827</v>
      </c>
      <c r="B5073" t="s">
        <v>731</v>
      </c>
      <c r="C5073">
        <v>1</v>
      </c>
      <c r="D5073">
        <v>100000000</v>
      </c>
      <c r="E5073">
        <v>1368</v>
      </c>
      <c r="F5073" t="s">
        <v>641</v>
      </c>
      <c r="G5073">
        <v>33996</v>
      </c>
      <c r="H5073">
        <v>0</v>
      </c>
      <c r="I5073" t="s">
        <v>3987</v>
      </c>
      <c r="J5073" s="1">
        <v>3.7909999999999999</v>
      </c>
      <c r="K5073">
        <f t="shared" si="84"/>
        <v>3.7909999999999999</v>
      </c>
    </row>
    <row r="5074" spans="1:11" hidden="1" x14ac:dyDescent="0.25">
      <c r="A5074" t="s">
        <v>3827</v>
      </c>
      <c r="B5074" t="s">
        <v>73</v>
      </c>
      <c r="C5074">
        <v>1</v>
      </c>
      <c r="D5074">
        <v>250000</v>
      </c>
      <c r="E5074">
        <v>568</v>
      </c>
      <c r="F5074" s="2">
        <v>21634</v>
      </c>
      <c r="G5074">
        <v>486876</v>
      </c>
      <c r="H5074">
        <v>0</v>
      </c>
      <c r="I5074" t="s">
        <v>3988</v>
      </c>
      <c r="J5074" s="1">
        <v>18.161000000000001</v>
      </c>
      <c r="K5074">
        <f t="shared" si="84"/>
        <v>18.161000000000001</v>
      </c>
    </row>
    <row r="5075" spans="1:11" hidden="1" x14ac:dyDescent="0.25">
      <c r="A5075" t="s">
        <v>3827</v>
      </c>
      <c r="B5075" t="s">
        <v>73</v>
      </c>
      <c r="C5075">
        <v>1</v>
      </c>
      <c r="D5075">
        <v>250000</v>
      </c>
      <c r="E5075">
        <v>568</v>
      </c>
      <c r="F5075" s="2">
        <v>20264</v>
      </c>
      <c r="G5075">
        <v>518892</v>
      </c>
      <c r="H5075">
        <v>0</v>
      </c>
      <c r="I5075" t="s">
        <v>3989</v>
      </c>
      <c r="J5075" s="1">
        <v>6.3029999999999999</v>
      </c>
      <c r="K5075">
        <f t="shared" si="84"/>
        <v>6.3029999999999999</v>
      </c>
    </row>
    <row r="5076" spans="1:11" hidden="1" x14ac:dyDescent="0.25">
      <c r="A5076" t="s">
        <v>3827</v>
      </c>
      <c r="B5076" t="s">
        <v>73</v>
      </c>
      <c r="C5076">
        <v>1</v>
      </c>
      <c r="D5076">
        <v>250000</v>
      </c>
      <c r="E5076">
        <v>568</v>
      </c>
      <c r="F5076" s="2">
        <v>19879</v>
      </c>
      <c r="G5076">
        <v>498544</v>
      </c>
      <c r="H5076">
        <v>0</v>
      </c>
      <c r="I5076" t="s">
        <v>3990</v>
      </c>
      <c r="J5076" s="1">
        <v>6.2130000000000001</v>
      </c>
      <c r="K5076">
        <f t="shared" si="84"/>
        <v>6.2130000000000001</v>
      </c>
    </row>
    <row r="5077" spans="1:11" hidden="1" x14ac:dyDescent="0.25">
      <c r="A5077" t="s">
        <v>3827</v>
      </c>
      <c r="B5077" t="s">
        <v>73</v>
      </c>
      <c r="C5077">
        <v>1</v>
      </c>
      <c r="D5077">
        <v>250000</v>
      </c>
      <c r="E5077">
        <v>568</v>
      </c>
      <c r="F5077" s="2">
        <v>19950</v>
      </c>
      <c r="G5077">
        <v>541000</v>
      </c>
      <c r="H5077">
        <v>0</v>
      </c>
      <c r="I5077" t="s">
        <v>3991</v>
      </c>
      <c r="J5077" s="1">
        <v>6.1769999999999996</v>
      </c>
      <c r="K5077">
        <f t="shared" si="84"/>
        <v>6.1769999999999996</v>
      </c>
    </row>
    <row r="5078" spans="1:11" hidden="1" x14ac:dyDescent="0.25">
      <c r="A5078" t="s">
        <v>3827</v>
      </c>
      <c r="B5078" t="s">
        <v>73</v>
      </c>
      <c r="C5078">
        <v>1</v>
      </c>
      <c r="D5078">
        <v>250000</v>
      </c>
      <c r="E5078">
        <v>568</v>
      </c>
      <c r="F5078" s="2">
        <v>20669</v>
      </c>
      <c r="G5078">
        <v>539232</v>
      </c>
      <c r="H5078">
        <v>0</v>
      </c>
      <c r="I5078" t="s">
        <v>3992</v>
      </c>
      <c r="J5078" s="1">
        <v>6.4320000000000004</v>
      </c>
      <c r="K5078">
        <f t="shared" si="84"/>
        <v>6.4320000000000004</v>
      </c>
    </row>
    <row r="5079" spans="1:11" hidden="1" x14ac:dyDescent="0.25">
      <c r="A5079" t="s">
        <v>3827</v>
      </c>
      <c r="B5079" t="s">
        <v>73</v>
      </c>
      <c r="C5079">
        <v>1</v>
      </c>
      <c r="D5079">
        <v>250000</v>
      </c>
      <c r="E5079">
        <v>568</v>
      </c>
      <c r="F5079" s="2">
        <v>20463</v>
      </c>
      <c r="G5079">
        <v>522372</v>
      </c>
      <c r="H5079">
        <v>0</v>
      </c>
      <c r="I5079" t="s">
        <v>3993</v>
      </c>
      <c r="J5079" s="1">
        <v>6.3360000000000003</v>
      </c>
      <c r="K5079">
        <f t="shared" si="84"/>
        <v>6.3360000000000003</v>
      </c>
    </row>
    <row r="5080" spans="1:11" hidden="1" x14ac:dyDescent="0.25">
      <c r="A5080" t="s">
        <v>3827</v>
      </c>
      <c r="B5080" t="s">
        <v>384</v>
      </c>
      <c r="C5080">
        <v>1</v>
      </c>
      <c r="D5080">
        <v>250000</v>
      </c>
      <c r="E5080">
        <v>643</v>
      </c>
      <c r="F5080" t="s">
        <v>554</v>
      </c>
      <c r="G5080">
        <v>8</v>
      </c>
      <c r="H5080">
        <v>0</v>
      </c>
      <c r="I5080" t="s">
        <v>3994</v>
      </c>
      <c r="J5080" s="1">
        <v>0.64400000000000002</v>
      </c>
      <c r="K5080">
        <f t="shared" si="84"/>
        <v>0.64400000000000002</v>
      </c>
    </row>
    <row r="5081" spans="1:11" hidden="1" x14ac:dyDescent="0.25">
      <c r="A5081" t="s">
        <v>3827</v>
      </c>
      <c r="B5081" t="s">
        <v>384</v>
      </c>
      <c r="C5081">
        <v>1</v>
      </c>
      <c r="D5081">
        <v>100000000</v>
      </c>
      <c r="E5081">
        <v>643</v>
      </c>
      <c r="F5081" s="2">
        <v>9395</v>
      </c>
      <c r="G5081">
        <v>1003080</v>
      </c>
      <c r="H5081">
        <v>0</v>
      </c>
      <c r="I5081" t="s">
        <v>3995</v>
      </c>
      <c r="J5081" s="1">
        <v>31.003</v>
      </c>
      <c r="K5081">
        <f t="shared" si="84"/>
        <v>31.003</v>
      </c>
    </row>
    <row r="5082" spans="1:11" hidden="1" x14ac:dyDescent="0.25">
      <c r="A5082" t="s">
        <v>3827</v>
      </c>
      <c r="B5082" t="s">
        <v>384</v>
      </c>
      <c r="C5082">
        <v>1</v>
      </c>
      <c r="D5082">
        <v>100000000</v>
      </c>
      <c r="E5082">
        <v>643</v>
      </c>
      <c r="F5082" s="2">
        <v>7845</v>
      </c>
      <c r="G5082">
        <v>1002372</v>
      </c>
      <c r="H5082">
        <v>0</v>
      </c>
      <c r="I5082" t="s">
        <v>3996</v>
      </c>
      <c r="J5082" s="1">
        <v>17.318000000000001</v>
      </c>
      <c r="K5082">
        <f t="shared" si="84"/>
        <v>17.318000000000001</v>
      </c>
    </row>
    <row r="5083" spans="1:11" hidden="1" x14ac:dyDescent="0.25">
      <c r="A5083" t="s">
        <v>3827</v>
      </c>
      <c r="B5083" t="s">
        <v>384</v>
      </c>
      <c r="C5083">
        <v>1</v>
      </c>
      <c r="D5083">
        <v>100000000</v>
      </c>
      <c r="E5083">
        <v>643</v>
      </c>
      <c r="F5083" s="2">
        <v>7518</v>
      </c>
      <c r="G5083">
        <v>1001064</v>
      </c>
      <c r="H5083">
        <v>0</v>
      </c>
      <c r="I5083" t="s">
        <v>3997</v>
      </c>
      <c r="J5083" s="1">
        <v>5.5579999999999998</v>
      </c>
      <c r="K5083">
        <f t="shared" si="84"/>
        <v>5.5579999999999998</v>
      </c>
    </row>
    <row r="5084" spans="1:11" hidden="1" x14ac:dyDescent="0.25">
      <c r="A5084" t="s">
        <v>3827</v>
      </c>
      <c r="B5084" t="s">
        <v>384</v>
      </c>
      <c r="C5084">
        <v>1</v>
      </c>
      <c r="D5084">
        <v>100000000</v>
      </c>
      <c r="E5084">
        <v>643</v>
      </c>
      <c r="F5084" s="2">
        <v>7471</v>
      </c>
      <c r="G5084">
        <v>1004280</v>
      </c>
      <c r="H5084">
        <v>0</v>
      </c>
      <c r="I5084" t="s">
        <v>3998</v>
      </c>
      <c r="J5084" s="1">
        <v>5.4969999999999999</v>
      </c>
      <c r="K5084">
        <f t="shared" si="84"/>
        <v>5.4969999999999999</v>
      </c>
    </row>
    <row r="5085" spans="1:11" hidden="1" x14ac:dyDescent="0.25">
      <c r="A5085" t="s">
        <v>3827</v>
      </c>
      <c r="B5085" t="s">
        <v>384</v>
      </c>
      <c r="C5085">
        <v>1</v>
      </c>
      <c r="D5085">
        <v>100000000</v>
      </c>
      <c r="E5085">
        <v>643</v>
      </c>
      <c r="F5085" s="2">
        <v>7479</v>
      </c>
      <c r="G5085">
        <v>1001096</v>
      </c>
      <c r="H5085">
        <v>0</v>
      </c>
      <c r="I5085" t="s">
        <v>3999</v>
      </c>
      <c r="J5085" s="1">
        <v>5.4939999999999998</v>
      </c>
      <c r="K5085">
        <f t="shared" si="84"/>
        <v>5.4939999999999998</v>
      </c>
    </row>
    <row r="5086" spans="1:11" hidden="1" x14ac:dyDescent="0.25">
      <c r="A5086" t="s">
        <v>3827</v>
      </c>
      <c r="B5086" t="s">
        <v>384</v>
      </c>
      <c r="C5086">
        <v>1</v>
      </c>
      <c r="D5086">
        <v>100000000</v>
      </c>
      <c r="E5086">
        <v>643</v>
      </c>
      <c r="F5086" s="2">
        <v>7486</v>
      </c>
      <c r="G5086">
        <v>1004284</v>
      </c>
      <c r="H5086">
        <v>0</v>
      </c>
      <c r="I5086" t="s">
        <v>4000</v>
      </c>
      <c r="J5086" s="1">
        <v>5.5039999999999996</v>
      </c>
      <c r="K5086">
        <f t="shared" si="84"/>
        <v>5.5039999999999996</v>
      </c>
    </row>
    <row r="5087" spans="1:11" hidden="1" x14ac:dyDescent="0.25">
      <c r="A5087" t="s">
        <v>3827</v>
      </c>
      <c r="B5087" t="s">
        <v>24</v>
      </c>
      <c r="C5087">
        <v>3</v>
      </c>
      <c r="D5087">
        <v>250000</v>
      </c>
      <c r="E5087">
        <v>517</v>
      </c>
      <c r="F5087" s="2">
        <v>14388</v>
      </c>
      <c r="G5087">
        <v>3256</v>
      </c>
      <c r="H5087">
        <v>0</v>
      </c>
      <c r="I5087" t="s">
        <v>4001</v>
      </c>
      <c r="J5087" s="1">
        <v>13.311</v>
      </c>
      <c r="K5087">
        <f t="shared" si="84"/>
        <v>13.311</v>
      </c>
    </row>
    <row r="5088" spans="1:11" hidden="1" x14ac:dyDescent="0.25">
      <c r="A5088" t="s">
        <v>3827</v>
      </c>
      <c r="B5088" t="s">
        <v>24</v>
      </c>
      <c r="C5088">
        <v>3</v>
      </c>
      <c r="D5088">
        <v>250000</v>
      </c>
      <c r="E5088">
        <v>517</v>
      </c>
      <c r="F5088" s="2">
        <v>15536</v>
      </c>
      <c r="G5088">
        <v>3348</v>
      </c>
      <c r="H5088">
        <v>0</v>
      </c>
      <c r="I5088" t="s">
        <v>4002</v>
      </c>
      <c r="J5088" s="1">
        <v>41.097999999999999</v>
      </c>
      <c r="K5088">
        <f t="shared" si="84"/>
        <v>41.097999999999999</v>
      </c>
    </row>
    <row r="5089" spans="1:11" hidden="1" x14ac:dyDescent="0.25">
      <c r="A5089" t="s">
        <v>3827</v>
      </c>
      <c r="B5089" t="s">
        <v>24</v>
      </c>
      <c r="C5089">
        <v>3</v>
      </c>
      <c r="D5089">
        <v>250000</v>
      </c>
      <c r="E5089">
        <v>517</v>
      </c>
      <c r="F5089" s="2">
        <v>13117</v>
      </c>
      <c r="G5089">
        <v>313780</v>
      </c>
      <c r="H5089">
        <v>0</v>
      </c>
      <c r="I5089" t="s">
        <v>4003</v>
      </c>
      <c r="J5089" s="1">
        <v>4.5510000000000002</v>
      </c>
      <c r="K5089">
        <f t="shared" si="84"/>
        <v>4.5510000000000002</v>
      </c>
    </row>
    <row r="5090" spans="1:11" hidden="1" x14ac:dyDescent="0.25">
      <c r="A5090" t="s">
        <v>3827</v>
      </c>
      <c r="B5090" t="s">
        <v>24</v>
      </c>
      <c r="C5090">
        <v>3</v>
      </c>
      <c r="D5090">
        <v>250000</v>
      </c>
      <c r="E5090">
        <v>517</v>
      </c>
      <c r="F5090" s="2">
        <v>11716</v>
      </c>
      <c r="G5090">
        <v>305984</v>
      </c>
      <c r="H5090">
        <v>0</v>
      </c>
      <c r="I5090" t="s">
        <v>4004</v>
      </c>
      <c r="J5090" s="1">
        <v>4.4279999999999999</v>
      </c>
      <c r="K5090">
        <f t="shared" si="84"/>
        <v>4.4279999999999999</v>
      </c>
    </row>
    <row r="5091" spans="1:11" hidden="1" x14ac:dyDescent="0.25">
      <c r="A5091" t="s">
        <v>3827</v>
      </c>
      <c r="B5091" t="s">
        <v>24</v>
      </c>
      <c r="C5091">
        <v>3</v>
      </c>
      <c r="D5091">
        <v>250000</v>
      </c>
      <c r="E5091">
        <v>517</v>
      </c>
      <c r="F5091" s="2">
        <v>12721</v>
      </c>
      <c r="G5091">
        <v>313860</v>
      </c>
      <c r="H5091">
        <v>0</v>
      </c>
      <c r="I5091" t="s">
        <v>4005</v>
      </c>
      <c r="J5091" s="1">
        <v>4.5999999999999996</v>
      </c>
      <c r="K5091">
        <f t="shared" si="84"/>
        <v>4.5999999999999996</v>
      </c>
    </row>
    <row r="5092" spans="1:11" hidden="1" x14ac:dyDescent="0.25">
      <c r="A5092" t="s">
        <v>3827</v>
      </c>
      <c r="B5092" t="s">
        <v>24</v>
      </c>
      <c r="C5092">
        <v>3</v>
      </c>
      <c r="D5092">
        <v>250000</v>
      </c>
      <c r="E5092">
        <v>517</v>
      </c>
      <c r="F5092" s="2">
        <v>12113</v>
      </c>
      <c r="G5092">
        <v>307780</v>
      </c>
      <c r="H5092">
        <v>0</v>
      </c>
      <c r="I5092" t="s">
        <v>4006</v>
      </c>
      <c r="J5092" s="1">
        <v>4.9470000000000001</v>
      </c>
      <c r="K5092">
        <f t="shared" si="84"/>
        <v>4.9470000000000001</v>
      </c>
    </row>
    <row r="5093" spans="1:11" hidden="1" x14ac:dyDescent="0.25">
      <c r="A5093" t="s">
        <v>3827</v>
      </c>
      <c r="B5093" t="s">
        <v>24</v>
      </c>
      <c r="C5093">
        <v>1</v>
      </c>
      <c r="D5093">
        <v>250000</v>
      </c>
      <c r="E5093">
        <v>545</v>
      </c>
      <c r="F5093" s="2">
        <v>13956</v>
      </c>
      <c r="G5093">
        <v>3220</v>
      </c>
      <c r="H5093">
        <v>0</v>
      </c>
      <c r="I5093" t="s">
        <v>4007</v>
      </c>
      <c r="J5093" s="1">
        <v>12.811</v>
      </c>
      <c r="K5093">
        <f t="shared" si="84"/>
        <v>12.811</v>
      </c>
    </row>
    <row r="5094" spans="1:11" hidden="1" x14ac:dyDescent="0.25">
      <c r="A5094" t="s">
        <v>3827</v>
      </c>
      <c r="B5094" t="s">
        <v>24</v>
      </c>
      <c r="C5094">
        <v>1</v>
      </c>
      <c r="D5094">
        <v>250000</v>
      </c>
      <c r="E5094">
        <v>545</v>
      </c>
      <c r="F5094" s="2">
        <v>15169</v>
      </c>
      <c r="G5094">
        <v>3236</v>
      </c>
      <c r="H5094">
        <v>0</v>
      </c>
      <c r="I5094" t="s">
        <v>4008</v>
      </c>
      <c r="J5094" s="1">
        <v>14.337</v>
      </c>
      <c r="K5094">
        <f t="shared" si="84"/>
        <v>14.337</v>
      </c>
    </row>
    <row r="5095" spans="1:11" hidden="1" x14ac:dyDescent="0.25">
      <c r="A5095" t="s">
        <v>3827</v>
      </c>
      <c r="B5095" t="s">
        <v>24</v>
      </c>
      <c r="C5095">
        <v>1</v>
      </c>
      <c r="D5095">
        <v>250000</v>
      </c>
      <c r="E5095">
        <v>545</v>
      </c>
      <c r="F5095" s="2">
        <v>12697</v>
      </c>
      <c r="G5095">
        <v>307660</v>
      </c>
      <c r="H5095">
        <v>0</v>
      </c>
      <c r="I5095" t="s">
        <v>4009</v>
      </c>
      <c r="J5095" s="1">
        <v>4.5890000000000004</v>
      </c>
      <c r="K5095">
        <f t="shared" si="84"/>
        <v>4.5890000000000004</v>
      </c>
    </row>
    <row r="5096" spans="1:11" hidden="1" x14ac:dyDescent="0.25">
      <c r="A5096" t="s">
        <v>3827</v>
      </c>
      <c r="B5096" t="s">
        <v>24</v>
      </c>
      <c r="C5096">
        <v>1</v>
      </c>
      <c r="D5096">
        <v>250000</v>
      </c>
      <c r="E5096">
        <v>545</v>
      </c>
      <c r="F5096" s="2">
        <v>12939</v>
      </c>
      <c r="G5096">
        <v>315948</v>
      </c>
      <c r="H5096">
        <v>0</v>
      </c>
      <c r="I5096" t="s">
        <v>4010</v>
      </c>
      <c r="J5096" s="1">
        <v>4.54</v>
      </c>
      <c r="K5096">
        <f t="shared" si="84"/>
        <v>4.54</v>
      </c>
    </row>
    <row r="5097" spans="1:11" hidden="1" x14ac:dyDescent="0.25">
      <c r="A5097" t="s">
        <v>3827</v>
      </c>
      <c r="B5097" t="s">
        <v>24</v>
      </c>
      <c r="C5097">
        <v>1</v>
      </c>
      <c r="D5097">
        <v>250000</v>
      </c>
      <c r="E5097">
        <v>545</v>
      </c>
      <c r="F5097" s="2">
        <v>12773</v>
      </c>
      <c r="G5097">
        <v>310220</v>
      </c>
      <c r="H5097">
        <v>0</v>
      </c>
      <c r="I5097" t="s">
        <v>4011</v>
      </c>
      <c r="J5097" s="1">
        <v>4.4420000000000002</v>
      </c>
      <c r="K5097">
        <f t="shared" si="84"/>
        <v>4.4420000000000002</v>
      </c>
    </row>
    <row r="5098" spans="1:11" hidden="1" x14ac:dyDescent="0.25">
      <c r="A5098" t="s">
        <v>3827</v>
      </c>
      <c r="B5098" t="s">
        <v>24</v>
      </c>
      <c r="C5098">
        <v>1</v>
      </c>
      <c r="D5098">
        <v>250000</v>
      </c>
      <c r="E5098">
        <v>545</v>
      </c>
      <c r="F5098" s="2">
        <v>12825</v>
      </c>
      <c r="G5098">
        <v>318856</v>
      </c>
      <c r="H5098">
        <v>0</v>
      </c>
      <c r="I5098" t="s">
        <v>4012</v>
      </c>
      <c r="J5098" s="1">
        <v>4.4530000000000003</v>
      </c>
      <c r="K5098">
        <f t="shared" si="84"/>
        <v>4.4530000000000003</v>
      </c>
    </row>
    <row r="5099" spans="1:11" hidden="1" x14ac:dyDescent="0.25">
      <c r="A5099" t="s">
        <v>3827</v>
      </c>
      <c r="B5099" t="s">
        <v>18</v>
      </c>
      <c r="C5099">
        <v>3</v>
      </c>
      <c r="D5099">
        <v>250000</v>
      </c>
      <c r="E5099">
        <v>517</v>
      </c>
      <c r="F5099" t="s">
        <v>910</v>
      </c>
      <c r="G5099">
        <v>0</v>
      </c>
      <c r="H5099">
        <v>0</v>
      </c>
      <c r="I5099" t="s">
        <v>4013</v>
      </c>
      <c r="J5099" s="1">
        <v>0.157</v>
      </c>
      <c r="K5099">
        <f t="shared" si="84"/>
        <v>0.157</v>
      </c>
    </row>
    <row r="5100" spans="1:11" hidden="1" x14ac:dyDescent="0.25">
      <c r="A5100" t="s">
        <v>3827</v>
      </c>
      <c r="B5100" t="s">
        <v>18</v>
      </c>
      <c r="C5100">
        <v>3</v>
      </c>
      <c r="D5100">
        <v>100000000</v>
      </c>
      <c r="E5100">
        <v>517</v>
      </c>
      <c r="F5100" s="2">
        <v>87784</v>
      </c>
      <c r="G5100">
        <v>1397984</v>
      </c>
      <c r="H5100">
        <v>0</v>
      </c>
      <c r="I5100" t="s">
        <v>4014</v>
      </c>
      <c r="J5100" s="1">
        <v>253.107</v>
      </c>
      <c r="K5100">
        <f t="shared" si="84"/>
        <v>253.107</v>
      </c>
    </row>
    <row r="5101" spans="1:11" hidden="1" x14ac:dyDescent="0.25">
      <c r="A5101" t="s">
        <v>3827</v>
      </c>
      <c r="B5101" t="s">
        <v>18</v>
      </c>
      <c r="C5101">
        <v>3</v>
      </c>
      <c r="D5101">
        <v>100000000</v>
      </c>
      <c r="E5101">
        <v>517</v>
      </c>
      <c r="F5101" s="2">
        <v>87431</v>
      </c>
      <c r="G5101">
        <v>1374808</v>
      </c>
      <c r="H5101">
        <v>0</v>
      </c>
      <c r="I5101" t="s">
        <v>4015</v>
      </c>
      <c r="J5101" s="1">
        <v>156.26</v>
      </c>
      <c r="K5101">
        <f t="shared" si="84"/>
        <v>156.26</v>
      </c>
    </row>
    <row r="5102" spans="1:11" hidden="1" x14ac:dyDescent="0.25">
      <c r="A5102" t="s">
        <v>3827</v>
      </c>
      <c r="B5102" t="s">
        <v>18</v>
      </c>
      <c r="C5102">
        <v>3</v>
      </c>
      <c r="D5102">
        <v>100000000</v>
      </c>
      <c r="E5102">
        <v>517</v>
      </c>
      <c r="F5102" s="2">
        <v>80137</v>
      </c>
      <c r="G5102">
        <v>1388200</v>
      </c>
      <c r="H5102">
        <v>0</v>
      </c>
      <c r="I5102" t="s">
        <v>4016</v>
      </c>
      <c r="J5102" s="1">
        <v>132.096</v>
      </c>
      <c r="K5102">
        <f t="shared" si="84"/>
        <v>132.096</v>
      </c>
    </row>
    <row r="5103" spans="1:11" hidden="1" x14ac:dyDescent="0.25">
      <c r="A5103" t="s">
        <v>3827</v>
      </c>
      <c r="B5103" t="s">
        <v>18</v>
      </c>
      <c r="C5103">
        <v>3</v>
      </c>
      <c r="D5103">
        <v>100000000</v>
      </c>
      <c r="E5103">
        <v>517</v>
      </c>
      <c r="F5103" s="2">
        <v>79379</v>
      </c>
      <c r="G5103">
        <v>1395080</v>
      </c>
      <c r="H5103">
        <v>0</v>
      </c>
      <c r="I5103" t="s">
        <v>4017</v>
      </c>
      <c r="J5103" s="1">
        <v>130.01900000000001</v>
      </c>
      <c r="K5103">
        <f t="shared" si="84"/>
        <v>130.01900000000001</v>
      </c>
    </row>
    <row r="5104" spans="1:11" hidden="1" x14ac:dyDescent="0.25">
      <c r="A5104" t="s">
        <v>3827</v>
      </c>
      <c r="B5104" t="s">
        <v>18</v>
      </c>
      <c r="C5104">
        <v>3</v>
      </c>
      <c r="D5104">
        <v>100000000</v>
      </c>
      <c r="E5104">
        <v>517</v>
      </c>
      <c r="F5104" s="2">
        <v>78677</v>
      </c>
      <c r="G5104">
        <v>1396164</v>
      </c>
      <c r="H5104">
        <v>0</v>
      </c>
      <c r="I5104" t="s">
        <v>4018</v>
      </c>
      <c r="J5104" s="1">
        <v>107.694</v>
      </c>
      <c r="K5104">
        <f t="shared" si="84"/>
        <v>107.694</v>
      </c>
    </row>
    <row r="5105" spans="1:11" hidden="1" x14ac:dyDescent="0.25">
      <c r="A5105" t="s">
        <v>3827</v>
      </c>
      <c r="B5105" t="s">
        <v>18</v>
      </c>
      <c r="C5105">
        <v>3</v>
      </c>
      <c r="D5105">
        <v>100000000</v>
      </c>
      <c r="E5105">
        <v>517</v>
      </c>
      <c r="F5105" s="2">
        <v>78802</v>
      </c>
      <c r="G5105">
        <v>1342012</v>
      </c>
      <c r="H5105">
        <v>0</v>
      </c>
      <c r="I5105" t="s">
        <v>4019</v>
      </c>
      <c r="J5105" s="1">
        <v>184.53899999999999</v>
      </c>
      <c r="K5105">
        <f t="shared" si="84"/>
        <v>184.53899999999999</v>
      </c>
    </row>
    <row r="5106" spans="1:11" x14ac:dyDescent="0.25">
      <c r="A5106" t="s">
        <v>3827</v>
      </c>
      <c r="B5106" t="s">
        <v>32</v>
      </c>
      <c r="C5106">
        <v>2</v>
      </c>
      <c r="D5106">
        <v>250000</v>
      </c>
      <c r="E5106">
        <v>264</v>
      </c>
      <c r="F5106" t="s">
        <v>4020</v>
      </c>
      <c r="G5106">
        <v>16904</v>
      </c>
      <c r="H5106">
        <v>0</v>
      </c>
      <c r="I5106" t="s">
        <v>4021</v>
      </c>
      <c r="J5106" s="1">
        <v>4.0949999999999998</v>
      </c>
      <c r="K5106">
        <f t="shared" si="84"/>
        <v>4.0949999999999998</v>
      </c>
    </row>
    <row r="5107" spans="1:11" x14ac:dyDescent="0.25">
      <c r="A5107" t="s">
        <v>3827</v>
      </c>
      <c r="B5107" t="s">
        <v>32</v>
      </c>
      <c r="C5107">
        <v>2</v>
      </c>
      <c r="D5107">
        <v>100000000</v>
      </c>
      <c r="E5107">
        <v>264</v>
      </c>
      <c r="F5107" s="2">
        <v>80062</v>
      </c>
      <c r="G5107">
        <v>504660</v>
      </c>
      <c r="H5107">
        <v>0</v>
      </c>
      <c r="I5107" t="s">
        <v>4022</v>
      </c>
      <c r="J5107" s="1">
        <v>50.487000000000002</v>
      </c>
      <c r="K5107">
        <f t="shared" si="84"/>
        <v>50.487000000000002</v>
      </c>
    </row>
    <row r="5108" spans="1:11" x14ac:dyDescent="0.25">
      <c r="A5108" t="s">
        <v>3827</v>
      </c>
      <c r="B5108" t="s">
        <v>32</v>
      </c>
      <c r="C5108">
        <v>2</v>
      </c>
      <c r="D5108">
        <v>100000000</v>
      </c>
      <c r="E5108">
        <v>264</v>
      </c>
      <c r="F5108" s="2">
        <v>68374</v>
      </c>
      <c r="G5108">
        <v>504364</v>
      </c>
      <c r="H5108">
        <v>0</v>
      </c>
      <c r="I5108" t="s">
        <v>4023</v>
      </c>
      <c r="J5108" s="1">
        <v>36.008000000000003</v>
      </c>
      <c r="K5108">
        <f t="shared" si="84"/>
        <v>36.008000000000003</v>
      </c>
    </row>
    <row r="5109" spans="1:11" x14ac:dyDescent="0.25">
      <c r="A5109" t="s">
        <v>3827</v>
      </c>
      <c r="B5109" t="s">
        <v>32</v>
      </c>
      <c r="C5109">
        <v>2</v>
      </c>
      <c r="D5109">
        <v>100000000</v>
      </c>
      <c r="E5109">
        <v>264</v>
      </c>
      <c r="F5109" s="2">
        <v>67548</v>
      </c>
      <c r="G5109">
        <v>504324</v>
      </c>
      <c r="H5109">
        <v>0</v>
      </c>
      <c r="I5109" t="s">
        <v>4024</v>
      </c>
      <c r="J5109" s="1">
        <v>34.518999999999998</v>
      </c>
      <c r="K5109">
        <f t="shared" si="84"/>
        <v>34.518999999999998</v>
      </c>
    </row>
    <row r="5110" spans="1:11" x14ac:dyDescent="0.25">
      <c r="A5110" t="s">
        <v>3827</v>
      </c>
      <c r="B5110" t="s">
        <v>32</v>
      </c>
      <c r="C5110">
        <v>2</v>
      </c>
      <c r="D5110">
        <v>100000000</v>
      </c>
      <c r="E5110">
        <v>264</v>
      </c>
      <c r="F5110" s="2">
        <v>67649</v>
      </c>
      <c r="G5110">
        <v>504116</v>
      </c>
      <c r="H5110">
        <v>0</v>
      </c>
      <c r="I5110" t="s">
        <v>4025</v>
      </c>
      <c r="J5110" s="1">
        <v>34.600999999999999</v>
      </c>
      <c r="K5110">
        <f t="shared" si="84"/>
        <v>34.600999999999999</v>
      </c>
    </row>
    <row r="5111" spans="1:11" x14ac:dyDescent="0.25">
      <c r="A5111" t="s">
        <v>3827</v>
      </c>
      <c r="B5111" t="s">
        <v>32</v>
      </c>
      <c r="C5111">
        <v>2</v>
      </c>
      <c r="D5111">
        <v>100000000</v>
      </c>
      <c r="E5111">
        <v>264</v>
      </c>
      <c r="F5111" s="2">
        <v>67428</v>
      </c>
      <c r="G5111">
        <v>504364</v>
      </c>
      <c r="H5111">
        <v>0</v>
      </c>
      <c r="I5111" t="s">
        <v>4026</v>
      </c>
      <c r="J5111" s="1">
        <v>34.433999999999997</v>
      </c>
      <c r="K5111">
        <f t="shared" si="84"/>
        <v>34.433999999999997</v>
      </c>
    </row>
    <row r="5112" spans="1:11" x14ac:dyDescent="0.25">
      <c r="A5112" t="s">
        <v>3827</v>
      </c>
      <c r="B5112" t="s">
        <v>32</v>
      </c>
      <c r="C5112">
        <v>2</v>
      </c>
      <c r="D5112">
        <v>100000000</v>
      </c>
      <c r="E5112">
        <v>264</v>
      </c>
      <c r="F5112" s="2">
        <v>67574</v>
      </c>
      <c r="G5112">
        <v>504248</v>
      </c>
      <c r="H5112">
        <v>0</v>
      </c>
      <c r="I5112" t="s">
        <v>4027</v>
      </c>
      <c r="J5112" s="1">
        <v>34.588999999999999</v>
      </c>
      <c r="K5112">
        <f t="shared" si="84"/>
        <v>34.588999999999999</v>
      </c>
    </row>
    <row r="5113" spans="1:11" hidden="1" x14ac:dyDescent="0.25">
      <c r="A5113" t="s">
        <v>3827</v>
      </c>
      <c r="B5113" t="s">
        <v>18</v>
      </c>
      <c r="C5113">
        <v>2</v>
      </c>
      <c r="D5113">
        <v>250000</v>
      </c>
      <c r="E5113">
        <v>264</v>
      </c>
      <c r="F5113" t="s">
        <v>2369</v>
      </c>
      <c r="G5113">
        <v>0</v>
      </c>
      <c r="H5113">
        <v>0</v>
      </c>
      <c r="I5113" t="s">
        <v>4028</v>
      </c>
      <c r="J5113" s="1">
        <v>0.13400000000000001</v>
      </c>
      <c r="K5113">
        <f t="shared" si="84"/>
        <v>0.13400000000000001</v>
      </c>
    </row>
    <row r="5114" spans="1:11" hidden="1" x14ac:dyDescent="0.25">
      <c r="A5114" t="s">
        <v>3827</v>
      </c>
      <c r="B5114" t="s">
        <v>18</v>
      </c>
      <c r="C5114">
        <v>2</v>
      </c>
      <c r="D5114">
        <v>100000000</v>
      </c>
      <c r="E5114">
        <v>264</v>
      </c>
      <c r="F5114" s="2">
        <v>43065</v>
      </c>
      <c r="G5114">
        <v>492532</v>
      </c>
      <c r="H5114">
        <v>0</v>
      </c>
      <c r="I5114" t="s">
        <v>4030</v>
      </c>
      <c r="J5114" s="1">
        <v>91.403999999999996</v>
      </c>
      <c r="K5114">
        <f t="shared" si="84"/>
        <v>91.403999999999996</v>
      </c>
    </row>
    <row r="5115" spans="1:11" hidden="1" x14ac:dyDescent="0.25">
      <c r="A5115" t="s">
        <v>3827</v>
      </c>
      <c r="B5115" t="s">
        <v>18</v>
      </c>
      <c r="C5115">
        <v>2</v>
      </c>
      <c r="D5115">
        <v>100000000</v>
      </c>
      <c r="E5115">
        <v>264</v>
      </c>
      <c r="F5115" s="2">
        <v>40238</v>
      </c>
      <c r="G5115">
        <v>492536</v>
      </c>
      <c r="H5115">
        <v>0</v>
      </c>
      <c r="I5115" t="s">
        <v>4031</v>
      </c>
      <c r="J5115" s="1">
        <v>80.534000000000006</v>
      </c>
      <c r="K5115">
        <f t="shared" si="84"/>
        <v>80.534000000000006</v>
      </c>
    </row>
    <row r="5116" spans="1:11" hidden="1" x14ac:dyDescent="0.25">
      <c r="A5116" t="s">
        <v>3827</v>
      </c>
      <c r="B5116" t="s">
        <v>18</v>
      </c>
      <c r="C5116">
        <v>2</v>
      </c>
      <c r="D5116">
        <v>100000000</v>
      </c>
      <c r="E5116">
        <v>264</v>
      </c>
      <c r="F5116" s="2">
        <v>39429</v>
      </c>
      <c r="G5116">
        <v>492536</v>
      </c>
      <c r="H5116">
        <v>0</v>
      </c>
      <c r="I5116" t="s">
        <v>4032</v>
      </c>
      <c r="J5116" s="1">
        <v>39.454999999999998</v>
      </c>
      <c r="K5116">
        <f t="shared" si="84"/>
        <v>39.454999999999998</v>
      </c>
    </row>
    <row r="5117" spans="1:11" hidden="1" x14ac:dyDescent="0.25">
      <c r="A5117" t="s">
        <v>3827</v>
      </c>
      <c r="B5117" t="s">
        <v>18</v>
      </c>
      <c r="C5117">
        <v>2</v>
      </c>
      <c r="D5117">
        <v>100000000</v>
      </c>
      <c r="E5117">
        <v>264</v>
      </c>
      <c r="F5117" s="2">
        <v>39102</v>
      </c>
      <c r="G5117">
        <v>492548</v>
      </c>
      <c r="H5117">
        <v>0</v>
      </c>
      <c r="I5117" t="s">
        <v>4033</v>
      </c>
      <c r="J5117" s="1">
        <v>39.128999999999998</v>
      </c>
      <c r="K5117">
        <f t="shared" si="84"/>
        <v>39.128999999999998</v>
      </c>
    </row>
    <row r="5118" spans="1:11" hidden="1" x14ac:dyDescent="0.25">
      <c r="A5118" t="s">
        <v>3827</v>
      </c>
      <c r="B5118" t="s">
        <v>18</v>
      </c>
      <c r="C5118">
        <v>2</v>
      </c>
      <c r="D5118">
        <v>100000000</v>
      </c>
      <c r="E5118">
        <v>264</v>
      </c>
      <c r="F5118" s="2">
        <v>38921</v>
      </c>
      <c r="G5118">
        <v>492520</v>
      </c>
      <c r="H5118">
        <v>0</v>
      </c>
      <c r="I5118" t="s">
        <v>4034</v>
      </c>
      <c r="J5118" s="1">
        <v>38.948</v>
      </c>
      <c r="K5118">
        <f t="shared" si="84"/>
        <v>38.948</v>
      </c>
    </row>
    <row r="5119" spans="1:11" hidden="1" x14ac:dyDescent="0.25">
      <c r="A5119" t="s">
        <v>3827</v>
      </c>
      <c r="B5119" t="s">
        <v>18</v>
      </c>
      <c r="C5119">
        <v>2</v>
      </c>
      <c r="D5119">
        <v>100000000</v>
      </c>
      <c r="E5119">
        <v>264</v>
      </c>
      <c r="F5119" s="2">
        <v>39326</v>
      </c>
      <c r="G5119">
        <v>492568</v>
      </c>
      <c r="H5119">
        <v>0</v>
      </c>
      <c r="I5119" t="s">
        <v>381</v>
      </c>
      <c r="J5119" s="1">
        <v>39.353000000000002</v>
      </c>
      <c r="K5119">
        <f t="shared" si="84"/>
        <v>39.353000000000002</v>
      </c>
    </row>
    <row r="5120" spans="1:11" hidden="1" x14ac:dyDescent="0.25">
      <c r="A5120" t="s">
        <v>3827</v>
      </c>
      <c r="B5120" t="s">
        <v>73</v>
      </c>
      <c r="C5120">
        <v>7</v>
      </c>
      <c r="D5120">
        <v>250000</v>
      </c>
      <c r="E5120">
        <v>264</v>
      </c>
      <c r="F5120" s="2">
        <v>33400</v>
      </c>
      <c r="G5120">
        <v>526028</v>
      </c>
      <c r="H5120">
        <v>0</v>
      </c>
      <c r="I5120" t="s">
        <v>4035</v>
      </c>
      <c r="J5120" s="1">
        <v>21.141999999999999</v>
      </c>
      <c r="K5120">
        <f t="shared" si="84"/>
        <v>21.141999999999999</v>
      </c>
    </row>
    <row r="5121" spans="1:11" hidden="1" x14ac:dyDescent="0.25">
      <c r="A5121" t="s">
        <v>3827</v>
      </c>
      <c r="B5121" t="s">
        <v>73</v>
      </c>
      <c r="C5121">
        <v>7</v>
      </c>
      <c r="D5121">
        <v>250000</v>
      </c>
      <c r="E5121">
        <v>264</v>
      </c>
      <c r="F5121" s="2">
        <v>30905</v>
      </c>
      <c r="G5121">
        <v>584952</v>
      </c>
      <c r="H5121">
        <v>0</v>
      </c>
      <c r="I5121" t="s">
        <v>4036</v>
      </c>
      <c r="J5121" s="1">
        <v>9.5060000000000002</v>
      </c>
      <c r="K5121">
        <f t="shared" si="84"/>
        <v>9.5060000000000002</v>
      </c>
    </row>
    <row r="5122" spans="1:11" hidden="1" x14ac:dyDescent="0.25">
      <c r="A5122" t="s">
        <v>3827</v>
      </c>
      <c r="B5122" t="s">
        <v>73</v>
      </c>
      <c r="C5122">
        <v>7</v>
      </c>
      <c r="D5122">
        <v>250000</v>
      </c>
      <c r="E5122">
        <v>264</v>
      </c>
      <c r="F5122" s="2">
        <v>31246</v>
      </c>
      <c r="G5122">
        <v>556436</v>
      </c>
      <c r="H5122">
        <v>0</v>
      </c>
      <c r="I5122" t="s">
        <v>4037</v>
      </c>
      <c r="J5122" s="1">
        <v>10.015000000000001</v>
      </c>
      <c r="K5122">
        <f t="shared" si="84"/>
        <v>10.015000000000001</v>
      </c>
    </row>
    <row r="5123" spans="1:11" hidden="1" x14ac:dyDescent="0.25">
      <c r="A5123" t="s">
        <v>3827</v>
      </c>
      <c r="B5123" t="s">
        <v>73</v>
      </c>
      <c r="C5123">
        <v>7</v>
      </c>
      <c r="D5123">
        <v>250000</v>
      </c>
      <c r="E5123">
        <v>264</v>
      </c>
      <c r="F5123" s="2">
        <v>31813</v>
      </c>
      <c r="G5123">
        <v>577696</v>
      </c>
      <c r="H5123">
        <v>0</v>
      </c>
      <c r="I5123" t="s">
        <v>4038</v>
      </c>
      <c r="J5123" s="1">
        <v>10.478999999999999</v>
      </c>
      <c r="K5123">
        <f t="shared" ref="K5123:K5186" si="85">VALUE(J5123)</f>
        <v>10.478999999999999</v>
      </c>
    </row>
    <row r="5124" spans="1:11" hidden="1" x14ac:dyDescent="0.25">
      <c r="A5124" t="s">
        <v>3827</v>
      </c>
      <c r="B5124" t="s">
        <v>73</v>
      </c>
      <c r="C5124">
        <v>7</v>
      </c>
      <c r="D5124">
        <v>250000</v>
      </c>
      <c r="E5124">
        <v>264</v>
      </c>
      <c r="F5124" s="2">
        <v>31631</v>
      </c>
      <c r="G5124">
        <v>548744</v>
      </c>
      <c r="H5124">
        <v>0</v>
      </c>
      <c r="I5124" t="s">
        <v>4039</v>
      </c>
      <c r="J5124" s="1">
        <v>9.8130000000000006</v>
      </c>
      <c r="K5124">
        <f t="shared" si="85"/>
        <v>9.8130000000000006</v>
      </c>
    </row>
    <row r="5125" spans="1:11" hidden="1" x14ac:dyDescent="0.25">
      <c r="A5125" t="s">
        <v>3827</v>
      </c>
      <c r="B5125" t="s">
        <v>73</v>
      </c>
      <c r="C5125">
        <v>7</v>
      </c>
      <c r="D5125">
        <v>250000</v>
      </c>
      <c r="E5125">
        <v>264</v>
      </c>
      <c r="F5125" s="2">
        <v>31185</v>
      </c>
      <c r="G5125">
        <v>577388</v>
      </c>
      <c r="H5125">
        <v>0</v>
      </c>
      <c r="I5125" t="s">
        <v>4040</v>
      </c>
      <c r="J5125" s="1">
        <v>9.6620000000000008</v>
      </c>
      <c r="K5125">
        <f t="shared" si="85"/>
        <v>9.6620000000000008</v>
      </c>
    </row>
    <row r="5126" spans="1:11" hidden="1" x14ac:dyDescent="0.25">
      <c r="A5126" t="s">
        <v>3827</v>
      </c>
      <c r="B5126" t="s">
        <v>175</v>
      </c>
      <c r="C5126">
        <v>5</v>
      </c>
      <c r="D5126">
        <v>250000</v>
      </c>
      <c r="E5126">
        <v>1140</v>
      </c>
      <c r="F5126" t="s">
        <v>106</v>
      </c>
      <c r="G5126">
        <v>32036</v>
      </c>
      <c r="H5126">
        <v>0</v>
      </c>
      <c r="I5126" t="s">
        <v>4041</v>
      </c>
      <c r="J5126" s="1">
        <v>2.6709999999999998</v>
      </c>
      <c r="K5126">
        <f t="shared" si="85"/>
        <v>2.6709999999999998</v>
      </c>
    </row>
    <row r="5127" spans="1:11" hidden="1" x14ac:dyDescent="0.25">
      <c r="A5127" t="s">
        <v>3827</v>
      </c>
      <c r="B5127" t="s">
        <v>175</v>
      </c>
      <c r="C5127">
        <v>5</v>
      </c>
      <c r="D5127">
        <v>100000000</v>
      </c>
      <c r="E5127">
        <v>1140</v>
      </c>
      <c r="F5127" s="2">
        <v>42071</v>
      </c>
      <c r="G5127">
        <v>1034576</v>
      </c>
      <c r="H5127">
        <v>0</v>
      </c>
      <c r="I5127" t="s">
        <v>4042</v>
      </c>
      <c r="J5127" s="1">
        <v>33.335999999999999</v>
      </c>
      <c r="K5127">
        <f t="shared" si="85"/>
        <v>33.335999999999999</v>
      </c>
    </row>
    <row r="5128" spans="1:11" hidden="1" x14ac:dyDescent="0.25">
      <c r="A5128" t="s">
        <v>3827</v>
      </c>
      <c r="B5128" t="s">
        <v>175</v>
      </c>
      <c r="C5128">
        <v>5</v>
      </c>
      <c r="D5128">
        <v>100000000</v>
      </c>
      <c r="E5128">
        <v>1140</v>
      </c>
      <c r="F5128" s="2">
        <v>49977</v>
      </c>
      <c r="G5128">
        <v>1034196</v>
      </c>
      <c r="H5128">
        <v>0</v>
      </c>
      <c r="I5128" t="s">
        <v>4043</v>
      </c>
      <c r="J5128" s="1">
        <v>25.274999999999999</v>
      </c>
      <c r="K5128">
        <f t="shared" si="85"/>
        <v>25.274999999999999</v>
      </c>
    </row>
    <row r="5129" spans="1:11" hidden="1" x14ac:dyDescent="0.25">
      <c r="A5129" t="s">
        <v>3827</v>
      </c>
      <c r="B5129" t="s">
        <v>175</v>
      </c>
      <c r="C5129">
        <v>5</v>
      </c>
      <c r="D5129">
        <v>100000000</v>
      </c>
      <c r="E5129">
        <v>1140</v>
      </c>
      <c r="F5129" s="2">
        <v>8747</v>
      </c>
      <c r="G5129">
        <v>1035376</v>
      </c>
      <c r="H5129">
        <v>0</v>
      </c>
      <c r="I5129" t="s">
        <v>4044</v>
      </c>
      <c r="J5129" s="1">
        <v>3.1320000000000001</v>
      </c>
      <c r="K5129">
        <f t="shared" si="85"/>
        <v>3.1320000000000001</v>
      </c>
    </row>
    <row r="5130" spans="1:11" hidden="1" x14ac:dyDescent="0.25">
      <c r="A5130" t="s">
        <v>3827</v>
      </c>
      <c r="B5130" t="s">
        <v>175</v>
      </c>
      <c r="C5130">
        <v>5</v>
      </c>
      <c r="D5130">
        <v>100000000</v>
      </c>
      <c r="E5130">
        <v>1140</v>
      </c>
      <c r="F5130" s="2">
        <v>8680</v>
      </c>
      <c r="G5130">
        <v>1035088</v>
      </c>
      <c r="H5130">
        <v>0</v>
      </c>
      <c r="I5130" t="s">
        <v>4045</v>
      </c>
      <c r="J5130" s="1">
        <v>3.1669999999999998</v>
      </c>
      <c r="K5130">
        <f t="shared" si="85"/>
        <v>3.1669999999999998</v>
      </c>
    </row>
    <row r="5131" spans="1:11" hidden="1" x14ac:dyDescent="0.25">
      <c r="A5131" t="s">
        <v>3827</v>
      </c>
      <c r="B5131" t="s">
        <v>175</v>
      </c>
      <c r="C5131">
        <v>5</v>
      </c>
      <c r="D5131">
        <v>100000000</v>
      </c>
      <c r="E5131">
        <v>1140</v>
      </c>
      <c r="F5131" s="2">
        <v>8356</v>
      </c>
      <c r="G5131">
        <v>1035440</v>
      </c>
      <c r="H5131">
        <v>0</v>
      </c>
      <c r="I5131" t="s">
        <v>4046</v>
      </c>
      <c r="J5131" s="1">
        <v>3.0350000000000001</v>
      </c>
      <c r="K5131">
        <f t="shared" si="85"/>
        <v>3.0350000000000001</v>
      </c>
    </row>
    <row r="5132" spans="1:11" hidden="1" x14ac:dyDescent="0.25">
      <c r="A5132" t="s">
        <v>3827</v>
      </c>
      <c r="B5132" t="s">
        <v>175</v>
      </c>
      <c r="C5132">
        <v>5</v>
      </c>
      <c r="D5132">
        <v>100000000</v>
      </c>
      <c r="E5132">
        <v>1140</v>
      </c>
      <c r="F5132" s="2">
        <v>8668</v>
      </c>
      <c r="G5132">
        <v>1034172</v>
      </c>
      <c r="H5132">
        <v>0</v>
      </c>
      <c r="I5132" t="s">
        <v>4047</v>
      </c>
      <c r="J5132" s="1">
        <v>3.13</v>
      </c>
      <c r="K5132">
        <f t="shared" si="85"/>
        <v>3.13</v>
      </c>
    </row>
    <row r="5133" spans="1:11" hidden="1" x14ac:dyDescent="0.25">
      <c r="A5133" t="s">
        <v>3827</v>
      </c>
      <c r="B5133" t="s">
        <v>397</v>
      </c>
      <c r="C5133">
        <v>1</v>
      </c>
      <c r="D5133">
        <v>250000</v>
      </c>
      <c r="E5133">
        <v>1019</v>
      </c>
      <c r="F5133" t="s">
        <v>659</v>
      </c>
      <c r="G5133">
        <v>1168</v>
      </c>
      <c r="H5133">
        <v>0</v>
      </c>
      <c r="I5133" t="s">
        <v>4048</v>
      </c>
      <c r="J5133" s="1">
        <v>0.55300000000000005</v>
      </c>
      <c r="K5133">
        <f t="shared" si="85"/>
        <v>0.55300000000000005</v>
      </c>
    </row>
    <row r="5134" spans="1:11" hidden="1" x14ac:dyDescent="0.25">
      <c r="A5134" t="s">
        <v>3827</v>
      </c>
      <c r="B5134" t="s">
        <v>397</v>
      </c>
      <c r="C5134">
        <v>1</v>
      </c>
      <c r="D5134">
        <v>100000000</v>
      </c>
      <c r="E5134">
        <v>1019</v>
      </c>
      <c r="F5134" s="2">
        <v>7721</v>
      </c>
      <c r="G5134">
        <v>985340</v>
      </c>
      <c r="H5134">
        <v>0</v>
      </c>
      <c r="I5134" t="s">
        <v>4049</v>
      </c>
      <c r="J5134" s="1">
        <v>34.426000000000002</v>
      </c>
      <c r="K5134">
        <f t="shared" si="85"/>
        <v>34.426000000000002</v>
      </c>
    </row>
    <row r="5135" spans="1:11" hidden="1" x14ac:dyDescent="0.25">
      <c r="A5135" t="s">
        <v>3827</v>
      </c>
      <c r="B5135" t="s">
        <v>397</v>
      </c>
      <c r="C5135">
        <v>1</v>
      </c>
      <c r="D5135">
        <v>100000000</v>
      </c>
      <c r="E5135">
        <v>1019</v>
      </c>
      <c r="F5135" s="2">
        <v>6131</v>
      </c>
      <c r="G5135">
        <v>776264</v>
      </c>
      <c r="H5135">
        <v>0</v>
      </c>
      <c r="I5135" t="s">
        <v>4050</v>
      </c>
      <c r="J5135" s="1">
        <v>18.143000000000001</v>
      </c>
      <c r="K5135">
        <f t="shared" si="85"/>
        <v>18.143000000000001</v>
      </c>
    </row>
    <row r="5136" spans="1:11" hidden="1" x14ac:dyDescent="0.25">
      <c r="A5136" t="s">
        <v>3827</v>
      </c>
      <c r="B5136" t="s">
        <v>397</v>
      </c>
      <c r="C5136">
        <v>1</v>
      </c>
      <c r="D5136">
        <v>100000000</v>
      </c>
      <c r="E5136">
        <v>1019</v>
      </c>
      <c r="F5136" s="2">
        <v>4869</v>
      </c>
      <c r="G5136">
        <v>781804</v>
      </c>
      <c r="H5136">
        <v>0</v>
      </c>
      <c r="I5136" t="s">
        <v>4051</v>
      </c>
      <c r="J5136" s="1">
        <v>4.883</v>
      </c>
      <c r="K5136">
        <f t="shared" si="85"/>
        <v>4.883</v>
      </c>
    </row>
    <row r="5137" spans="1:11" hidden="1" x14ac:dyDescent="0.25">
      <c r="A5137" t="s">
        <v>3827</v>
      </c>
      <c r="B5137" t="s">
        <v>397</v>
      </c>
      <c r="C5137">
        <v>1</v>
      </c>
      <c r="D5137">
        <v>100000000</v>
      </c>
      <c r="E5137">
        <v>1019</v>
      </c>
      <c r="F5137" s="2">
        <v>4820</v>
      </c>
      <c r="G5137">
        <v>832760</v>
      </c>
      <c r="H5137">
        <v>0</v>
      </c>
      <c r="I5137" t="s">
        <v>332</v>
      </c>
      <c r="J5137" s="1">
        <v>4.8319999999999999</v>
      </c>
      <c r="K5137">
        <f t="shared" si="85"/>
        <v>4.8319999999999999</v>
      </c>
    </row>
    <row r="5138" spans="1:11" hidden="1" x14ac:dyDescent="0.25">
      <c r="A5138" t="s">
        <v>3827</v>
      </c>
      <c r="B5138" t="s">
        <v>397</v>
      </c>
      <c r="C5138">
        <v>1</v>
      </c>
      <c r="D5138">
        <v>100000000</v>
      </c>
      <c r="E5138">
        <v>1019</v>
      </c>
      <c r="F5138" s="2">
        <v>4818</v>
      </c>
      <c r="G5138">
        <v>835664</v>
      </c>
      <c r="H5138">
        <v>0</v>
      </c>
      <c r="I5138" t="s">
        <v>728</v>
      </c>
      <c r="J5138" s="1">
        <v>4.83</v>
      </c>
      <c r="K5138">
        <f t="shared" si="85"/>
        <v>4.83</v>
      </c>
    </row>
    <row r="5139" spans="1:11" hidden="1" x14ac:dyDescent="0.25">
      <c r="A5139" t="s">
        <v>3827</v>
      </c>
      <c r="B5139" t="s">
        <v>397</v>
      </c>
      <c r="C5139">
        <v>1</v>
      </c>
      <c r="D5139">
        <v>100000000</v>
      </c>
      <c r="E5139">
        <v>1019</v>
      </c>
      <c r="F5139" s="2">
        <v>4816</v>
      </c>
      <c r="G5139">
        <v>838832</v>
      </c>
      <c r="H5139">
        <v>0</v>
      </c>
      <c r="I5139" t="s">
        <v>1365</v>
      </c>
      <c r="J5139" s="1">
        <v>4.8280000000000003</v>
      </c>
      <c r="K5139">
        <f t="shared" si="85"/>
        <v>4.8280000000000003</v>
      </c>
    </row>
    <row r="5140" spans="1:11" hidden="1" x14ac:dyDescent="0.25">
      <c r="A5140" t="s">
        <v>3827</v>
      </c>
      <c r="B5140" t="s">
        <v>335</v>
      </c>
      <c r="C5140">
        <v>2</v>
      </c>
      <c r="D5140">
        <v>250000</v>
      </c>
      <c r="E5140">
        <v>553</v>
      </c>
      <c r="F5140" t="s">
        <v>4052</v>
      </c>
      <c r="G5140">
        <v>8</v>
      </c>
      <c r="H5140">
        <v>0</v>
      </c>
      <c r="I5140" t="s">
        <v>4053</v>
      </c>
      <c r="J5140" s="1">
        <v>0.64600000000000002</v>
      </c>
      <c r="K5140">
        <f t="shared" si="85"/>
        <v>0.64600000000000002</v>
      </c>
    </row>
    <row r="5141" spans="1:11" hidden="1" x14ac:dyDescent="0.25">
      <c r="A5141" t="s">
        <v>3827</v>
      </c>
      <c r="B5141" t="s">
        <v>335</v>
      </c>
      <c r="C5141">
        <v>2</v>
      </c>
      <c r="D5141">
        <v>100000000</v>
      </c>
      <c r="E5141">
        <v>553</v>
      </c>
      <c r="F5141" s="2">
        <v>76658</v>
      </c>
      <c r="G5141">
        <v>2931904</v>
      </c>
      <c r="H5141">
        <v>0</v>
      </c>
      <c r="I5141" t="s">
        <v>4054</v>
      </c>
      <c r="J5141" s="1">
        <v>81.667000000000002</v>
      </c>
      <c r="K5141">
        <f t="shared" si="85"/>
        <v>81.667000000000002</v>
      </c>
    </row>
    <row r="5142" spans="1:11" hidden="1" x14ac:dyDescent="0.25">
      <c r="A5142" t="s">
        <v>3827</v>
      </c>
      <c r="B5142" t="s">
        <v>335</v>
      </c>
      <c r="C5142">
        <v>2</v>
      </c>
      <c r="D5142">
        <v>100000000</v>
      </c>
      <c r="E5142">
        <v>553</v>
      </c>
      <c r="F5142" s="2">
        <v>74407</v>
      </c>
      <c r="G5142">
        <v>2932000</v>
      </c>
      <c r="H5142">
        <v>0</v>
      </c>
      <c r="I5142" t="s">
        <v>4055</v>
      </c>
      <c r="J5142" s="1">
        <v>78.075999999999993</v>
      </c>
      <c r="K5142">
        <f t="shared" si="85"/>
        <v>78.075999999999993</v>
      </c>
    </row>
    <row r="5143" spans="1:11" hidden="1" x14ac:dyDescent="0.25">
      <c r="A5143" t="s">
        <v>3827</v>
      </c>
      <c r="B5143" t="s">
        <v>335</v>
      </c>
      <c r="C5143">
        <v>2</v>
      </c>
      <c r="D5143">
        <v>100000000</v>
      </c>
      <c r="E5143">
        <v>553</v>
      </c>
      <c r="F5143" s="2">
        <v>73986</v>
      </c>
      <c r="G5143">
        <v>2932356</v>
      </c>
      <c r="H5143">
        <v>0</v>
      </c>
      <c r="I5143" t="s">
        <v>4056</v>
      </c>
      <c r="J5143" s="1">
        <v>77.227000000000004</v>
      </c>
      <c r="K5143">
        <f t="shared" si="85"/>
        <v>77.227000000000004</v>
      </c>
    </row>
    <row r="5144" spans="1:11" hidden="1" x14ac:dyDescent="0.25">
      <c r="A5144" t="s">
        <v>3827</v>
      </c>
      <c r="B5144" t="s">
        <v>335</v>
      </c>
      <c r="C5144">
        <v>2</v>
      </c>
      <c r="D5144">
        <v>100000000</v>
      </c>
      <c r="E5144">
        <v>553</v>
      </c>
      <c r="F5144" s="2">
        <v>74747</v>
      </c>
      <c r="G5144">
        <v>2932184</v>
      </c>
      <c r="H5144">
        <v>0</v>
      </c>
      <c r="I5144" t="s">
        <v>4057</v>
      </c>
      <c r="J5144" s="1">
        <v>77.692999999999998</v>
      </c>
      <c r="K5144">
        <f t="shared" si="85"/>
        <v>77.692999999999998</v>
      </c>
    </row>
    <row r="5145" spans="1:11" hidden="1" x14ac:dyDescent="0.25">
      <c r="A5145" t="s">
        <v>3827</v>
      </c>
      <c r="B5145" t="s">
        <v>335</v>
      </c>
      <c r="C5145">
        <v>2</v>
      </c>
      <c r="D5145">
        <v>100000000</v>
      </c>
      <c r="E5145">
        <v>553</v>
      </c>
      <c r="F5145" s="2">
        <v>74202</v>
      </c>
      <c r="G5145">
        <v>2932820</v>
      </c>
      <c r="H5145">
        <v>0</v>
      </c>
      <c r="I5145" t="s">
        <v>4058</v>
      </c>
      <c r="J5145" s="1">
        <v>76.948999999999998</v>
      </c>
      <c r="K5145">
        <f t="shared" si="85"/>
        <v>76.948999999999998</v>
      </c>
    </row>
    <row r="5146" spans="1:11" hidden="1" x14ac:dyDescent="0.25">
      <c r="A5146" t="s">
        <v>3827</v>
      </c>
      <c r="B5146" t="s">
        <v>335</v>
      </c>
      <c r="C5146">
        <v>2</v>
      </c>
      <c r="D5146">
        <v>100000000</v>
      </c>
      <c r="E5146">
        <v>553</v>
      </c>
      <c r="F5146" s="2">
        <v>74232</v>
      </c>
      <c r="G5146">
        <v>2931724</v>
      </c>
      <c r="H5146">
        <v>0</v>
      </c>
      <c r="I5146" t="s">
        <v>4059</v>
      </c>
      <c r="J5146" s="1">
        <v>77.087999999999994</v>
      </c>
      <c r="K5146">
        <f t="shared" si="85"/>
        <v>77.087999999999994</v>
      </c>
    </row>
    <row r="5147" spans="1:11" x14ac:dyDescent="0.25">
      <c r="A5147" t="s">
        <v>3827</v>
      </c>
      <c r="B5147" t="s">
        <v>223</v>
      </c>
      <c r="C5147">
        <v>3</v>
      </c>
      <c r="D5147">
        <v>250000</v>
      </c>
      <c r="E5147">
        <v>915</v>
      </c>
      <c r="F5147" t="s">
        <v>2986</v>
      </c>
      <c r="G5147">
        <v>31700</v>
      </c>
      <c r="H5147">
        <v>0</v>
      </c>
      <c r="I5147" t="s">
        <v>4060</v>
      </c>
      <c r="J5147" s="1">
        <v>1.464</v>
      </c>
      <c r="K5147">
        <f t="shared" si="85"/>
        <v>1.464</v>
      </c>
    </row>
    <row r="5148" spans="1:11" x14ac:dyDescent="0.25">
      <c r="A5148" t="s">
        <v>3827</v>
      </c>
      <c r="B5148" t="s">
        <v>223</v>
      </c>
      <c r="C5148">
        <v>3</v>
      </c>
      <c r="D5148">
        <v>100000000</v>
      </c>
      <c r="E5148">
        <v>915</v>
      </c>
      <c r="F5148" s="2">
        <v>34392</v>
      </c>
      <c r="G5148">
        <v>1380176</v>
      </c>
      <c r="H5148">
        <v>0</v>
      </c>
      <c r="I5148" t="s">
        <v>4061</v>
      </c>
      <c r="J5148" s="1">
        <v>38.427999999999997</v>
      </c>
      <c r="K5148">
        <f t="shared" si="85"/>
        <v>38.427999999999997</v>
      </c>
    </row>
    <row r="5149" spans="1:11" x14ac:dyDescent="0.25">
      <c r="A5149" t="s">
        <v>3827</v>
      </c>
      <c r="B5149" t="s">
        <v>223</v>
      </c>
      <c r="C5149">
        <v>3</v>
      </c>
      <c r="D5149">
        <v>100000000</v>
      </c>
      <c r="E5149">
        <v>915</v>
      </c>
      <c r="F5149" s="2">
        <v>33269</v>
      </c>
      <c r="G5149">
        <v>1424168</v>
      </c>
      <c r="H5149">
        <v>0</v>
      </c>
      <c r="I5149" t="s">
        <v>4062</v>
      </c>
      <c r="J5149" s="1">
        <v>28.103000000000002</v>
      </c>
      <c r="K5149">
        <f t="shared" si="85"/>
        <v>28.103000000000002</v>
      </c>
    </row>
    <row r="5150" spans="1:11" x14ac:dyDescent="0.25">
      <c r="A5150" t="s">
        <v>3827</v>
      </c>
      <c r="B5150" t="s">
        <v>223</v>
      </c>
      <c r="C5150">
        <v>3</v>
      </c>
      <c r="D5150">
        <v>100000000</v>
      </c>
      <c r="E5150">
        <v>915</v>
      </c>
      <c r="F5150" s="2">
        <v>31797</v>
      </c>
      <c r="G5150">
        <v>1517260</v>
      </c>
      <c r="H5150">
        <v>0</v>
      </c>
      <c r="I5150" t="s">
        <v>4063</v>
      </c>
      <c r="J5150" s="1">
        <v>22.817</v>
      </c>
      <c r="K5150">
        <f t="shared" si="85"/>
        <v>22.817</v>
      </c>
    </row>
    <row r="5151" spans="1:11" x14ac:dyDescent="0.25">
      <c r="A5151" t="s">
        <v>3827</v>
      </c>
      <c r="B5151" t="s">
        <v>223</v>
      </c>
      <c r="C5151">
        <v>3</v>
      </c>
      <c r="D5151">
        <v>100000000</v>
      </c>
      <c r="E5151">
        <v>915</v>
      </c>
      <c r="F5151" s="2">
        <v>31530</v>
      </c>
      <c r="G5151">
        <v>1536136</v>
      </c>
      <c r="H5151">
        <v>0</v>
      </c>
      <c r="I5151" t="s">
        <v>4064</v>
      </c>
      <c r="J5151" s="1">
        <v>23.027999999999999</v>
      </c>
      <c r="K5151">
        <f t="shared" si="85"/>
        <v>23.027999999999999</v>
      </c>
    </row>
    <row r="5152" spans="1:11" x14ac:dyDescent="0.25">
      <c r="A5152" t="s">
        <v>3827</v>
      </c>
      <c r="B5152" t="s">
        <v>223</v>
      </c>
      <c r="C5152">
        <v>3</v>
      </c>
      <c r="D5152">
        <v>100000000</v>
      </c>
      <c r="E5152">
        <v>915</v>
      </c>
      <c r="F5152" s="2">
        <v>31850</v>
      </c>
      <c r="G5152">
        <v>1486592</v>
      </c>
      <c r="H5152">
        <v>0</v>
      </c>
      <c r="I5152" t="s">
        <v>4065</v>
      </c>
      <c r="J5152" s="1">
        <v>22.71</v>
      </c>
      <c r="K5152">
        <f t="shared" si="85"/>
        <v>22.71</v>
      </c>
    </row>
    <row r="5153" spans="1:11" x14ac:dyDescent="0.25">
      <c r="A5153" t="s">
        <v>3827</v>
      </c>
      <c r="B5153" t="s">
        <v>223</v>
      </c>
      <c r="C5153">
        <v>3</v>
      </c>
      <c r="D5153">
        <v>100000000</v>
      </c>
      <c r="E5153">
        <v>915</v>
      </c>
      <c r="F5153" s="2">
        <v>31871</v>
      </c>
      <c r="G5153">
        <v>1482264</v>
      </c>
      <c r="H5153">
        <v>0</v>
      </c>
      <c r="I5153" t="s">
        <v>4066</v>
      </c>
      <c r="J5153" s="1">
        <v>22.77</v>
      </c>
      <c r="K5153">
        <f t="shared" si="85"/>
        <v>22.77</v>
      </c>
    </row>
    <row r="5154" spans="1:11" hidden="1" x14ac:dyDescent="0.25">
      <c r="A5154" t="s">
        <v>3827</v>
      </c>
      <c r="B5154" t="s">
        <v>146</v>
      </c>
      <c r="C5154">
        <v>6</v>
      </c>
      <c r="D5154">
        <v>250000</v>
      </c>
      <c r="E5154">
        <v>752</v>
      </c>
      <c r="F5154" t="s">
        <v>4067</v>
      </c>
      <c r="G5154">
        <v>8</v>
      </c>
      <c r="H5154">
        <v>0</v>
      </c>
      <c r="I5154" t="s">
        <v>4068</v>
      </c>
      <c r="J5154" s="1">
        <v>0.51</v>
      </c>
      <c r="K5154">
        <f t="shared" si="85"/>
        <v>0.51</v>
      </c>
    </row>
    <row r="5155" spans="1:11" hidden="1" x14ac:dyDescent="0.25">
      <c r="A5155" t="s">
        <v>3827</v>
      </c>
      <c r="B5155" t="s">
        <v>146</v>
      </c>
      <c r="C5155">
        <v>6</v>
      </c>
      <c r="D5155">
        <v>100000000</v>
      </c>
      <c r="E5155">
        <v>752</v>
      </c>
      <c r="F5155" s="2">
        <v>9057</v>
      </c>
      <c r="G5155">
        <v>1988096</v>
      </c>
      <c r="H5155">
        <v>0</v>
      </c>
      <c r="I5155" t="s">
        <v>4069</v>
      </c>
      <c r="J5155" s="1">
        <v>33.283000000000001</v>
      </c>
      <c r="K5155">
        <f t="shared" si="85"/>
        <v>33.283000000000001</v>
      </c>
    </row>
    <row r="5156" spans="1:11" hidden="1" x14ac:dyDescent="0.25">
      <c r="A5156" t="s">
        <v>3827</v>
      </c>
      <c r="B5156" t="s">
        <v>146</v>
      </c>
      <c r="C5156">
        <v>6</v>
      </c>
      <c r="D5156">
        <v>100000000</v>
      </c>
      <c r="E5156">
        <v>752</v>
      </c>
      <c r="F5156" s="2">
        <v>7457</v>
      </c>
      <c r="G5156">
        <v>1989088</v>
      </c>
      <c r="H5156">
        <v>0</v>
      </c>
      <c r="I5156" t="s">
        <v>4070</v>
      </c>
      <c r="J5156" s="1">
        <v>23.942</v>
      </c>
      <c r="K5156">
        <f t="shared" si="85"/>
        <v>23.942</v>
      </c>
    </row>
    <row r="5157" spans="1:11" hidden="1" x14ac:dyDescent="0.25">
      <c r="A5157" t="s">
        <v>3827</v>
      </c>
      <c r="B5157" t="s">
        <v>146</v>
      </c>
      <c r="C5157">
        <v>6</v>
      </c>
      <c r="D5157">
        <v>100000000</v>
      </c>
      <c r="E5157">
        <v>752</v>
      </c>
      <c r="F5157" s="2">
        <v>7265</v>
      </c>
      <c r="G5157">
        <v>1989444</v>
      </c>
      <c r="H5157">
        <v>0</v>
      </c>
      <c r="I5157" t="s">
        <v>4071</v>
      </c>
      <c r="J5157" s="1">
        <v>6.1779999999999999</v>
      </c>
      <c r="K5157">
        <f t="shared" si="85"/>
        <v>6.1779999999999999</v>
      </c>
    </row>
    <row r="5158" spans="1:11" hidden="1" x14ac:dyDescent="0.25">
      <c r="A5158" t="s">
        <v>3827</v>
      </c>
      <c r="B5158" t="s">
        <v>146</v>
      </c>
      <c r="C5158">
        <v>6</v>
      </c>
      <c r="D5158">
        <v>100000000</v>
      </c>
      <c r="E5158">
        <v>752</v>
      </c>
      <c r="F5158" s="2">
        <v>7241</v>
      </c>
      <c r="G5158">
        <v>1989544</v>
      </c>
      <c r="H5158">
        <v>0</v>
      </c>
      <c r="I5158" t="s">
        <v>4072</v>
      </c>
      <c r="J5158" s="1">
        <v>6.1559999999999997</v>
      </c>
      <c r="K5158">
        <f t="shared" si="85"/>
        <v>6.1559999999999997</v>
      </c>
    </row>
    <row r="5159" spans="1:11" hidden="1" x14ac:dyDescent="0.25">
      <c r="A5159" t="s">
        <v>3827</v>
      </c>
      <c r="B5159" t="s">
        <v>146</v>
      </c>
      <c r="C5159">
        <v>6</v>
      </c>
      <c r="D5159">
        <v>100000000</v>
      </c>
      <c r="E5159">
        <v>752</v>
      </c>
      <c r="F5159" s="2">
        <v>7207</v>
      </c>
      <c r="G5159">
        <v>1989496</v>
      </c>
      <c r="H5159">
        <v>0</v>
      </c>
      <c r="I5159" t="s">
        <v>4073</v>
      </c>
      <c r="J5159" s="1">
        <v>6.1230000000000002</v>
      </c>
      <c r="K5159">
        <f t="shared" si="85"/>
        <v>6.1230000000000002</v>
      </c>
    </row>
    <row r="5160" spans="1:11" hidden="1" x14ac:dyDescent="0.25">
      <c r="A5160" t="s">
        <v>3827</v>
      </c>
      <c r="B5160" t="s">
        <v>146</v>
      </c>
      <c r="C5160">
        <v>6</v>
      </c>
      <c r="D5160">
        <v>100000000</v>
      </c>
      <c r="E5160">
        <v>752</v>
      </c>
      <c r="F5160" s="2">
        <v>7228</v>
      </c>
      <c r="G5160">
        <v>1989408</v>
      </c>
      <c r="H5160">
        <v>0</v>
      </c>
      <c r="I5160" t="s">
        <v>4074</v>
      </c>
      <c r="J5160" s="1">
        <v>6.14</v>
      </c>
      <c r="K5160">
        <f t="shared" si="85"/>
        <v>6.14</v>
      </c>
    </row>
    <row r="5161" spans="1:11" hidden="1" x14ac:dyDescent="0.25">
      <c r="A5161" t="s">
        <v>3827</v>
      </c>
      <c r="B5161" t="s">
        <v>335</v>
      </c>
      <c r="C5161">
        <v>4</v>
      </c>
      <c r="D5161">
        <v>250000</v>
      </c>
      <c r="E5161">
        <v>594</v>
      </c>
      <c r="F5161" t="s">
        <v>4075</v>
      </c>
      <c r="G5161">
        <v>8</v>
      </c>
      <c r="H5161">
        <v>0</v>
      </c>
      <c r="I5161" t="s">
        <v>4076</v>
      </c>
      <c r="J5161" s="1">
        <v>0.68100000000000005</v>
      </c>
      <c r="K5161">
        <f t="shared" si="85"/>
        <v>0.68100000000000005</v>
      </c>
    </row>
    <row r="5162" spans="1:11" hidden="1" x14ac:dyDescent="0.25">
      <c r="A5162" t="s">
        <v>3827</v>
      </c>
      <c r="B5162" t="s">
        <v>335</v>
      </c>
      <c r="C5162">
        <v>4</v>
      </c>
      <c r="D5162">
        <v>100000000</v>
      </c>
      <c r="E5162">
        <v>594</v>
      </c>
      <c r="F5162" s="2">
        <v>94740</v>
      </c>
      <c r="G5162">
        <v>1408364</v>
      </c>
      <c r="H5162">
        <v>0</v>
      </c>
      <c r="I5162" t="s">
        <v>4077</v>
      </c>
      <c r="J5162" s="1">
        <v>103.52</v>
      </c>
      <c r="K5162">
        <f t="shared" si="85"/>
        <v>103.52</v>
      </c>
    </row>
    <row r="5163" spans="1:11" hidden="1" x14ac:dyDescent="0.25">
      <c r="A5163" t="s">
        <v>3827</v>
      </c>
      <c r="B5163" t="s">
        <v>335</v>
      </c>
      <c r="C5163">
        <v>4</v>
      </c>
      <c r="D5163">
        <v>100000000</v>
      </c>
      <c r="E5163">
        <v>594</v>
      </c>
      <c r="F5163" s="2">
        <v>92936</v>
      </c>
      <c r="G5163">
        <v>1408356</v>
      </c>
      <c r="H5163">
        <v>0</v>
      </c>
      <c r="I5163" t="s">
        <v>4078</v>
      </c>
      <c r="J5163" s="1">
        <v>95.239000000000004</v>
      </c>
      <c r="K5163">
        <f t="shared" si="85"/>
        <v>95.239000000000004</v>
      </c>
    </row>
    <row r="5164" spans="1:11" hidden="1" x14ac:dyDescent="0.25">
      <c r="A5164" t="s">
        <v>3827</v>
      </c>
      <c r="B5164" t="s">
        <v>335</v>
      </c>
      <c r="C5164">
        <v>4</v>
      </c>
      <c r="D5164">
        <v>100000000</v>
      </c>
      <c r="E5164">
        <v>594</v>
      </c>
      <c r="F5164" s="2">
        <v>91466</v>
      </c>
      <c r="G5164">
        <v>1408328</v>
      </c>
      <c r="H5164">
        <v>0</v>
      </c>
      <c r="I5164" t="s">
        <v>1365</v>
      </c>
      <c r="J5164" s="1">
        <v>91.524000000000001</v>
      </c>
      <c r="K5164">
        <f t="shared" si="85"/>
        <v>91.524000000000001</v>
      </c>
    </row>
    <row r="5165" spans="1:11" hidden="1" x14ac:dyDescent="0.25">
      <c r="A5165" t="s">
        <v>3827</v>
      </c>
      <c r="B5165" t="s">
        <v>335</v>
      </c>
      <c r="C5165">
        <v>4</v>
      </c>
      <c r="D5165">
        <v>100000000</v>
      </c>
      <c r="E5165">
        <v>594</v>
      </c>
      <c r="F5165" s="2">
        <v>96110</v>
      </c>
      <c r="G5165">
        <v>1408380</v>
      </c>
      <c r="H5165">
        <v>0</v>
      </c>
      <c r="I5165" t="s">
        <v>380</v>
      </c>
      <c r="J5165" s="1">
        <v>96.162000000000006</v>
      </c>
      <c r="K5165">
        <f t="shared" si="85"/>
        <v>96.162000000000006</v>
      </c>
    </row>
    <row r="5166" spans="1:11" hidden="1" x14ac:dyDescent="0.25">
      <c r="A5166" t="s">
        <v>3827</v>
      </c>
      <c r="B5166" t="s">
        <v>335</v>
      </c>
      <c r="C5166">
        <v>4</v>
      </c>
      <c r="D5166">
        <v>100000000</v>
      </c>
      <c r="E5166">
        <v>594</v>
      </c>
      <c r="F5166" s="2">
        <v>91754</v>
      </c>
      <c r="G5166">
        <v>1408380</v>
      </c>
      <c r="H5166">
        <v>0</v>
      </c>
      <c r="I5166" t="s">
        <v>4079</v>
      </c>
      <c r="J5166" s="1">
        <v>91.813000000000002</v>
      </c>
      <c r="K5166">
        <f t="shared" si="85"/>
        <v>91.813000000000002</v>
      </c>
    </row>
    <row r="5167" spans="1:11" hidden="1" x14ac:dyDescent="0.25">
      <c r="A5167" t="s">
        <v>3827</v>
      </c>
      <c r="B5167" t="s">
        <v>335</v>
      </c>
      <c r="C5167">
        <v>4</v>
      </c>
      <c r="D5167">
        <v>100000000</v>
      </c>
      <c r="E5167">
        <v>594</v>
      </c>
      <c r="F5167" s="2">
        <v>91921</v>
      </c>
      <c r="G5167">
        <v>1408352</v>
      </c>
      <c r="H5167">
        <v>0</v>
      </c>
      <c r="I5167" t="s">
        <v>380</v>
      </c>
      <c r="J5167" s="1">
        <v>91.972999999999999</v>
      </c>
      <c r="K5167">
        <f t="shared" si="85"/>
        <v>91.972999999999999</v>
      </c>
    </row>
    <row r="5168" spans="1:11" hidden="1" x14ac:dyDescent="0.25">
      <c r="A5168" t="s">
        <v>3827</v>
      </c>
      <c r="B5168" t="s">
        <v>146</v>
      </c>
      <c r="C5168">
        <v>5</v>
      </c>
      <c r="D5168">
        <v>250000</v>
      </c>
      <c r="E5168">
        <v>1108</v>
      </c>
      <c r="F5168" t="s">
        <v>90</v>
      </c>
      <c r="G5168">
        <v>0</v>
      </c>
      <c r="H5168">
        <v>0</v>
      </c>
      <c r="I5168" t="s">
        <v>4080</v>
      </c>
      <c r="J5168" s="1">
        <v>0.41</v>
      </c>
      <c r="K5168">
        <f t="shared" si="85"/>
        <v>0.41</v>
      </c>
    </row>
    <row r="5169" spans="1:11" hidden="1" x14ac:dyDescent="0.25">
      <c r="A5169" t="s">
        <v>3827</v>
      </c>
      <c r="B5169" t="s">
        <v>146</v>
      </c>
      <c r="C5169">
        <v>5</v>
      </c>
      <c r="D5169">
        <v>100000000</v>
      </c>
      <c r="E5169">
        <v>1108</v>
      </c>
      <c r="F5169" s="2">
        <v>13290</v>
      </c>
      <c r="G5169">
        <v>791116</v>
      </c>
      <c r="H5169">
        <v>0</v>
      </c>
      <c r="I5169" t="s">
        <v>4081</v>
      </c>
      <c r="J5169" s="1">
        <v>30.518999999999998</v>
      </c>
      <c r="K5169">
        <f t="shared" si="85"/>
        <v>30.518999999999998</v>
      </c>
    </row>
    <row r="5170" spans="1:11" hidden="1" x14ac:dyDescent="0.25">
      <c r="A5170" t="s">
        <v>3827</v>
      </c>
      <c r="B5170" t="s">
        <v>146</v>
      </c>
      <c r="C5170">
        <v>5</v>
      </c>
      <c r="D5170">
        <v>100000000</v>
      </c>
      <c r="E5170">
        <v>1108</v>
      </c>
      <c r="F5170" s="2">
        <v>11923</v>
      </c>
      <c r="G5170">
        <v>791720</v>
      </c>
      <c r="H5170">
        <v>0</v>
      </c>
      <c r="I5170" t="s">
        <v>4082</v>
      </c>
      <c r="J5170" s="1">
        <v>21.902000000000001</v>
      </c>
      <c r="K5170">
        <f t="shared" si="85"/>
        <v>21.902000000000001</v>
      </c>
    </row>
    <row r="5171" spans="1:11" hidden="1" x14ac:dyDescent="0.25">
      <c r="A5171" t="s">
        <v>3827</v>
      </c>
      <c r="B5171" t="s">
        <v>146</v>
      </c>
      <c r="C5171">
        <v>5</v>
      </c>
      <c r="D5171">
        <v>100000000</v>
      </c>
      <c r="E5171">
        <v>1108</v>
      </c>
      <c r="F5171" s="2">
        <v>10114</v>
      </c>
      <c r="G5171">
        <v>791532</v>
      </c>
      <c r="H5171">
        <v>0</v>
      </c>
      <c r="I5171" t="s">
        <v>257</v>
      </c>
      <c r="J5171" s="1">
        <v>10.127000000000001</v>
      </c>
      <c r="K5171">
        <f t="shared" si="85"/>
        <v>10.127000000000001</v>
      </c>
    </row>
    <row r="5172" spans="1:11" hidden="1" x14ac:dyDescent="0.25">
      <c r="A5172" t="s">
        <v>3827</v>
      </c>
      <c r="B5172" t="s">
        <v>146</v>
      </c>
      <c r="C5172">
        <v>5</v>
      </c>
      <c r="D5172">
        <v>100000000</v>
      </c>
      <c r="E5172">
        <v>1108</v>
      </c>
      <c r="F5172" s="2">
        <v>10083</v>
      </c>
      <c r="G5172">
        <v>791824</v>
      </c>
      <c r="H5172">
        <v>0</v>
      </c>
      <c r="I5172" t="s">
        <v>747</v>
      </c>
      <c r="J5172" s="1">
        <v>10.096</v>
      </c>
      <c r="K5172">
        <f t="shared" si="85"/>
        <v>10.096</v>
      </c>
    </row>
    <row r="5173" spans="1:11" hidden="1" x14ac:dyDescent="0.25">
      <c r="A5173" t="s">
        <v>3827</v>
      </c>
      <c r="B5173" t="s">
        <v>146</v>
      </c>
      <c r="C5173">
        <v>5</v>
      </c>
      <c r="D5173">
        <v>100000000</v>
      </c>
      <c r="E5173">
        <v>1108</v>
      </c>
      <c r="F5173" s="2">
        <v>10163</v>
      </c>
      <c r="G5173">
        <v>791780</v>
      </c>
      <c r="H5173">
        <v>0</v>
      </c>
      <c r="I5173" t="s">
        <v>930</v>
      </c>
      <c r="J5173" s="1">
        <v>10.175000000000001</v>
      </c>
      <c r="K5173">
        <f t="shared" si="85"/>
        <v>10.175000000000001</v>
      </c>
    </row>
    <row r="5174" spans="1:11" hidden="1" x14ac:dyDescent="0.25">
      <c r="A5174" t="s">
        <v>3827</v>
      </c>
      <c r="B5174" t="s">
        <v>146</v>
      </c>
      <c r="C5174">
        <v>5</v>
      </c>
      <c r="D5174">
        <v>100000000</v>
      </c>
      <c r="E5174">
        <v>1108</v>
      </c>
      <c r="F5174" s="2">
        <v>10068</v>
      </c>
      <c r="G5174">
        <v>791644</v>
      </c>
      <c r="H5174">
        <v>0</v>
      </c>
      <c r="I5174" t="s">
        <v>381</v>
      </c>
      <c r="J5174" s="1">
        <v>10.082000000000001</v>
      </c>
      <c r="K5174">
        <f t="shared" si="85"/>
        <v>10.082000000000001</v>
      </c>
    </row>
    <row r="5175" spans="1:11" hidden="1" x14ac:dyDescent="0.25">
      <c r="A5175" t="s">
        <v>3827</v>
      </c>
      <c r="B5175" t="s">
        <v>77</v>
      </c>
      <c r="C5175">
        <v>2</v>
      </c>
      <c r="D5175">
        <v>250000</v>
      </c>
      <c r="E5175">
        <v>611</v>
      </c>
      <c r="F5175" t="s">
        <v>4067</v>
      </c>
      <c r="G5175">
        <v>2040</v>
      </c>
      <c r="H5175">
        <v>0</v>
      </c>
      <c r="I5175" t="s">
        <v>4083</v>
      </c>
      <c r="J5175" s="1">
        <v>0.86799999999999999</v>
      </c>
      <c r="K5175">
        <f t="shared" si="85"/>
        <v>0.86799999999999999</v>
      </c>
    </row>
    <row r="5176" spans="1:11" hidden="1" x14ac:dyDescent="0.25">
      <c r="A5176" t="s">
        <v>3827</v>
      </c>
      <c r="B5176" t="s">
        <v>77</v>
      </c>
      <c r="C5176">
        <v>2</v>
      </c>
      <c r="D5176">
        <v>100000000</v>
      </c>
      <c r="E5176">
        <v>611</v>
      </c>
      <c r="F5176" s="2">
        <v>6591</v>
      </c>
      <c r="G5176">
        <v>824072</v>
      </c>
      <c r="H5176">
        <v>0</v>
      </c>
      <c r="I5176" t="s">
        <v>4084</v>
      </c>
      <c r="J5176" s="1">
        <v>34.151000000000003</v>
      </c>
      <c r="K5176">
        <f t="shared" si="85"/>
        <v>34.151000000000003</v>
      </c>
    </row>
    <row r="5177" spans="1:11" hidden="1" x14ac:dyDescent="0.25">
      <c r="A5177" t="s">
        <v>3827</v>
      </c>
      <c r="B5177" t="s">
        <v>77</v>
      </c>
      <c r="C5177">
        <v>2</v>
      </c>
      <c r="D5177">
        <v>100000000</v>
      </c>
      <c r="E5177">
        <v>611</v>
      </c>
      <c r="F5177" s="2">
        <v>5547</v>
      </c>
      <c r="G5177">
        <v>824628</v>
      </c>
      <c r="H5177">
        <v>0</v>
      </c>
      <c r="I5177" t="s">
        <v>4085</v>
      </c>
      <c r="J5177" s="1">
        <v>16.699000000000002</v>
      </c>
      <c r="K5177">
        <f t="shared" si="85"/>
        <v>16.699000000000002</v>
      </c>
    </row>
    <row r="5178" spans="1:11" hidden="1" x14ac:dyDescent="0.25">
      <c r="A5178" t="s">
        <v>3827</v>
      </c>
      <c r="B5178" t="s">
        <v>77</v>
      </c>
      <c r="C5178">
        <v>2</v>
      </c>
      <c r="D5178">
        <v>100000000</v>
      </c>
      <c r="E5178">
        <v>611</v>
      </c>
      <c r="F5178" s="2">
        <v>4196</v>
      </c>
      <c r="G5178">
        <v>824708</v>
      </c>
      <c r="H5178">
        <v>0</v>
      </c>
      <c r="I5178" t="s">
        <v>4086</v>
      </c>
      <c r="J5178" s="1">
        <v>4.0410000000000004</v>
      </c>
      <c r="K5178">
        <f t="shared" si="85"/>
        <v>4.0410000000000004</v>
      </c>
    </row>
    <row r="5179" spans="1:11" hidden="1" x14ac:dyDescent="0.25">
      <c r="A5179" t="s">
        <v>3827</v>
      </c>
      <c r="B5179" t="s">
        <v>77</v>
      </c>
      <c r="C5179">
        <v>2</v>
      </c>
      <c r="D5179">
        <v>100000000</v>
      </c>
      <c r="E5179">
        <v>611</v>
      </c>
      <c r="F5179" s="2">
        <v>4157</v>
      </c>
      <c r="G5179">
        <v>824768</v>
      </c>
      <c r="H5179">
        <v>0</v>
      </c>
      <c r="I5179" t="s">
        <v>4087</v>
      </c>
      <c r="J5179" s="1">
        <v>4.0019999999999998</v>
      </c>
      <c r="K5179">
        <f t="shared" si="85"/>
        <v>4.0019999999999998</v>
      </c>
    </row>
    <row r="5180" spans="1:11" hidden="1" x14ac:dyDescent="0.25">
      <c r="A5180" t="s">
        <v>3827</v>
      </c>
      <c r="B5180" t="s">
        <v>77</v>
      </c>
      <c r="C5180">
        <v>2</v>
      </c>
      <c r="D5180">
        <v>100000000</v>
      </c>
      <c r="E5180">
        <v>611</v>
      </c>
      <c r="F5180" s="2">
        <v>4153</v>
      </c>
      <c r="G5180">
        <v>824688</v>
      </c>
      <c r="H5180">
        <v>0</v>
      </c>
      <c r="I5180" t="s">
        <v>4088</v>
      </c>
      <c r="J5180" s="1">
        <v>3.9969999999999999</v>
      </c>
      <c r="K5180">
        <f t="shared" si="85"/>
        <v>3.9969999999999999</v>
      </c>
    </row>
    <row r="5181" spans="1:11" hidden="1" x14ac:dyDescent="0.25">
      <c r="A5181" t="s">
        <v>3827</v>
      </c>
      <c r="B5181" t="s">
        <v>77</v>
      </c>
      <c r="C5181">
        <v>2</v>
      </c>
      <c r="D5181">
        <v>100000000</v>
      </c>
      <c r="E5181">
        <v>611</v>
      </c>
      <c r="F5181" s="2">
        <v>4139</v>
      </c>
      <c r="G5181">
        <v>824292</v>
      </c>
      <c r="H5181">
        <v>0</v>
      </c>
      <c r="I5181" t="s">
        <v>4089</v>
      </c>
      <c r="J5181" s="1">
        <v>3.9830000000000001</v>
      </c>
      <c r="K5181">
        <f t="shared" si="85"/>
        <v>3.9830000000000001</v>
      </c>
    </row>
    <row r="5182" spans="1:11" hidden="1" x14ac:dyDescent="0.25">
      <c r="A5182" t="s">
        <v>3827</v>
      </c>
      <c r="B5182" t="s">
        <v>11</v>
      </c>
      <c r="C5182">
        <v>1</v>
      </c>
      <c r="D5182">
        <v>250000</v>
      </c>
      <c r="E5182">
        <v>1286</v>
      </c>
      <c r="F5182" t="s">
        <v>579</v>
      </c>
      <c r="G5182">
        <v>18296</v>
      </c>
      <c r="H5182">
        <v>0</v>
      </c>
      <c r="I5182" t="s">
        <v>4090</v>
      </c>
      <c r="J5182" s="1">
        <v>2.375</v>
      </c>
      <c r="K5182">
        <f t="shared" si="85"/>
        <v>2.375</v>
      </c>
    </row>
    <row r="5183" spans="1:11" hidden="1" x14ac:dyDescent="0.25">
      <c r="A5183" t="s">
        <v>3827</v>
      </c>
      <c r="B5183" t="s">
        <v>11</v>
      </c>
      <c r="C5183">
        <v>1</v>
      </c>
      <c r="D5183">
        <v>100000000</v>
      </c>
      <c r="E5183">
        <v>1286</v>
      </c>
      <c r="F5183" s="2">
        <v>6540</v>
      </c>
      <c r="G5183">
        <v>761632</v>
      </c>
      <c r="H5183">
        <v>0</v>
      </c>
      <c r="I5183" t="s">
        <v>4091</v>
      </c>
      <c r="J5183" s="1">
        <v>35.075000000000003</v>
      </c>
      <c r="K5183">
        <f t="shared" si="85"/>
        <v>35.075000000000003</v>
      </c>
    </row>
    <row r="5184" spans="1:11" hidden="1" x14ac:dyDescent="0.25">
      <c r="A5184" t="s">
        <v>3827</v>
      </c>
      <c r="B5184" t="s">
        <v>11</v>
      </c>
      <c r="C5184">
        <v>1</v>
      </c>
      <c r="D5184">
        <v>100000000</v>
      </c>
      <c r="E5184">
        <v>1286</v>
      </c>
      <c r="F5184" s="2">
        <v>4880</v>
      </c>
      <c r="G5184">
        <v>742840</v>
      </c>
      <c r="H5184">
        <v>0</v>
      </c>
      <c r="I5184" t="s">
        <v>4092</v>
      </c>
      <c r="J5184" s="1">
        <v>19.109000000000002</v>
      </c>
      <c r="K5184">
        <f t="shared" si="85"/>
        <v>19.109000000000002</v>
      </c>
    </row>
    <row r="5185" spans="1:11" hidden="1" x14ac:dyDescent="0.25">
      <c r="A5185" t="s">
        <v>3827</v>
      </c>
      <c r="B5185" t="s">
        <v>11</v>
      </c>
      <c r="C5185">
        <v>1</v>
      </c>
      <c r="D5185">
        <v>100000000</v>
      </c>
      <c r="E5185">
        <v>1286</v>
      </c>
      <c r="F5185" s="2">
        <v>4511</v>
      </c>
      <c r="G5185">
        <v>734240</v>
      </c>
      <c r="H5185">
        <v>0</v>
      </c>
      <c r="I5185" t="s">
        <v>4093</v>
      </c>
      <c r="J5185" s="1">
        <v>3.7930000000000001</v>
      </c>
      <c r="K5185">
        <f t="shared" si="85"/>
        <v>3.7930000000000001</v>
      </c>
    </row>
    <row r="5186" spans="1:11" hidden="1" x14ac:dyDescent="0.25">
      <c r="A5186" t="s">
        <v>3827</v>
      </c>
      <c r="B5186" t="s">
        <v>11</v>
      </c>
      <c r="C5186">
        <v>1</v>
      </c>
      <c r="D5186">
        <v>100000000</v>
      </c>
      <c r="E5186">
        <v>1286</v>
      </c>
      <c r="F5186" s="2">
        <v>4448</v>
      </c>
      <c r="G5186">
        <v>786836</v>
      </c>
      <c r="H5186">
        <v>0</v>
      </c>
      <c r="I5186" t="s">
        <v>4094</v>
      </c>
      <c r="J5186" s="1">
        <v>3.73</v>
      </c>
      <c r="K5186">
        <f t="shared" si="85"/>
        <v>3.73</v>
      </c>
    </row>
    <row r="5187" spans="1:11" hidden="1" x14ac:dyDescent="0.25">
      <c r="A5187" t="s">
        <v>3827</v>
      </c>
      <c r="B5187" t="s">
        <v>11</v>
      </c>
      <c r="C5187">
        <v>1</v>
      </c>
      <c r="D5187">
        <v>100000000</v>
      </c>
      <c r="E5187">
        <v>1286</v>
      </c>
      <c r="F5187" s="2">
        <v>4442</v>
      </c>
      <c r="G5187">
        <v>789356</v>
      </c>
      <c r="H5187">
        <v>0</v>
      </c>
      <c r="I5187" t="s">
        <v>4095</v>
      </c>
      <c r="J5187" s="1">
        <v>3.7240000000000002</v>
      </c>
      <c r="K5187">
        <f t="shared" ref="K5187:K5250" si="86">VALUE(J5187)</f>
        <v>3.7240000000000002</v>
      </c>
    </row>
    <row r="5188" spans="1:11" hidden="1" x14ac:dyDescent="0.25">
      <c r="A5188" t="s">
        <v>3827</v>
      </c>
      <c r="B5188" t="s">
        <v>11</v>
      </c>
      <c r="C5188">
        <v>1</v>
      </c>
      <c r="D5188">
        <v>100000000</v>
      </c>
      <c r="E5188">
        <v>1286</v>
      </c>
      <c r="F5188" s="2">
        <v>4448</v>
      </c>
      <c r="G5188">
        <v>785312</v>
      </c>
      <c r="H5188">
        <v>0</v>
      </c>
      <c r="I5188" t="s">
        <v>4096</v>
      </c>
      <c r="J5188" s="1">
        <v>3.7330000000000001</v>
      </c>
      <c r="K5188">
        <f t="shared" si="86"/>
        <v>3.7330000000000001</v>
      </c>
    </row>
    <row r="5189" spans="1:11" hidden="1" x14ac:dyDescent="0.25">
      <c r="A5189" t="s">
        <v>3827</v>
      </c>
      <c r="B5189" t="s">
        <v>315</v>
      </c>
      <c r="C5189">
        <v>3</v>
      </c>
      <c r="D5189">
        <v>250000</v>
      </c>
      <c r="E5189">
        <v>555</v>
      </c>
      <c r="F5189" s="2">
        <v>1135</v>
      </c>
      <c r="G5189">
        <v>121124</v>
      </c>
      <c r="H5189">
        <v>0</v>
      </c>
      <c r="I5189" t="s">
        <v>4097</v>
      </c>
      <c r="J5189" s="1">
        <v>2.67</v>
      </c>
      <c r="K5189">
        <f t="shared" si="86"/>
        <v>2.67</v>
      </c>
    </row>
    <row r="5190" spans="1:11" hidden="1" x14ac:dyDescent="0.25">
      <c r="A5190" t="s">
        <v>3827</v>
      </c>
      <c r="B5190" t="s">
        <v>315</v>
      </c>
      <c r="C5190">
        <v>3</v>
      </c>
      <c r="D5190">
        <v>250000</v>
      </c>
      <c r="E5190">
        <v>555</v>
      </c>
      <c r="F5190" s="2">
        <v>1067</v>
      </c>
      <c r="G5190">
        <v>118348</v>
      </c>
      <c r="H5190">
        <v>0</v>
      </c>
      <c r="I5190" t="s">
        <v>4098</v>
      </c>
      <c r="J5190" s="1">
        <v>0.68100000000000005</v>
      </c>
      <c r="K5190">
        <f t="shared" si="86"/>
        <v>0.68100000000000005</v>
      </c>
    </row>
    <row r="5191" spans="1:11" hidden="1" x14ac:dyDescent="0.25">
      <c r="A5191" t="s">
        <v>3827</v>
      </c>
      <c r="B5191" t="s">
        <v>315</v>
      </c>
      <c r="C5191">
        <v>3</v>
      </c>
      <c r="D5191">
        <v>250000</v>
      </c>
      <c r="E5191">
        <v>555</v>
      </c>
      <c r="F5191" s="2">
        <v>1096</v>
      </c>
      <c r="G5191">
        <v>118248</v>
      </c>
      <c r="H5191">
        <v>0</v>
      </c>
      <c r="I5191" t="s">
        <v>4099</v>
      </c>
      <c r="J5191" s="1">
        <v>0.69499999999999995</v>
      </c>
      <c r="K5191">
        <f t="shared" si="86"/>
        <v>0.69499999999999995</v>
      </c>
    </row>
    <row r="5192" spans="1:11" hidden="1" x14ac:dyDescent="0.25">
      <c r="A5192" t="s">
        <v>3827</v>
      </c>
      <c r="B5192" t="s">
        <v>315</v>
      </c>
      <c r="C5192">
        <v>3</v>
      </c>
      <c r="D5192">
        <v>250000</v>
      </c>
      <c r="E5192">
        <v>555</v>
      </c>
      <c r="F5192" s="2">
        <v>1076</v>
      </c>
      <c r="G5192">
        <v>120284</v>
      </c>
      <c r="H5192">
        <v>0</v>
      </c>
      <c r="I5192" t="s">
        <v>4101</v>
      </c>
      <c r="J5192" s="1">
        <v>0.68400000000000005</v>
      </c>
      <c r="K5192">
        <f t="shared" si="86"/>
        <v>0.68400000000000005</v>
      </c>
    </row>
    <row r="5193" spans="1:11" hidden="1" x14ac:dyDescent="0.25">
      <c r="A5193" t="s">
        <v>3827</v>
      </c>
      <c r="B5193" t="s">
        <v>315</v>
      </c>
      <c r="C5193">
        <v>3</v>
      </c>
      <c r="D5193">
        <v>250000</v>
      </c>
      <c r="E5193">
        <v>555</v>
      </c>
      <c r="F5193" s="2">
        <v>1096</v>
      </c>
      <c r="G5193">
        <v>118300</v>
      </c>
      <c r="H5193">
        <v>0</v>
      </c>
      <c r="I5193" t="s">
        <v>4102</v>
      </c>
      <c r="J5193" s="1">
        <v>0.69499999999999995</v>
      </c>
      <c r="K5193">
        <f t="shared" si="86"/>
        <v>0.69499999999999995</v>
      </c>
    </row>
    <row r="5194" spans="1:11" hidden="1" x14ac:dyDescent="0.25">
      <c r="A5194" t="s">
        <v>3827</v>
      </c>
      <c r="B5194" t="s">
        <v>315</v>
      </c>
      <c r="C5194">
        <v>3</v>
      </c>
      <c r="D5194">
        <v>250000</v>
      </c>
      <c r="E5194">
        <v>555</v>
      </c>
      <c r="F5194" s="2">
        <v>1104</v>
      </c>
      <c r="G5194">
        <v>118088</v>
      </c>
      <c r="H5194">
        <v>0</v>
      </c>
      <c r="I5194" t="s">
        <v>4103</v>
      </c>
      <c r="J5194" s="1">
        <v>0.69599999999999995</v>
      </c>
      <c r="K5194">
        <f t="shared" si="86"/>
        <v>0.69599999999999995</v>
      </c>
    </row>
    <row r="5195" spans="1:11" hidden="1" x14ac:dyDescent="0.25">
      <c r="A5195" t="s">
        <v>3827</v>
      </c>
      <c r="B5195" t="s">
        <v>94</v>
      </c>
      <c r="C5195">
        <v>1</v>
      </c>
      <c r="D5195">
        <v>250000</v>
      </c>
      <c r="E5195">
        <v>1871</v>
      </c>
      <c r="F5195" t="s">
        <v>37</v>
      </c>
      <c r="G5195">
        <v>8</v>
      </c>
      <c r="H5195">
        <v>0</v>
      </c>
      <c r="I5195" t="s">
        <v>4104</v>
      </c>
      <c r="J5195" s="1">
        <v>0.38300000000000001</v>
      </c>
      <c r="K5195">
        <f t="shared" si="86"/>
        <v>0.38300000000000001</v>
      </c>
    </row>
    <row r="5196" spans="1:11" hidden="1" x14ac:dyDescent="0.25">
      <c r="A5196" t="s">
        <v>3827</v>
      </c>
      <c r="B5196" t="s">
        <v>94</v>
      </c>
      <c r="C5196">
        <v>1</v>
      </c>
      <c r="D5196">
        <v>100000000</v>
      </c>
      <c r="E5196">
        <v>1871</v>
      </c>
      <c r="F5196" s="2">
        <v>5282</v>
      </c>
      <c r="G5196">
        <v>994884</v>
      </c>
      <c r="H5196">
        <v>0</v>
      </c>
      <c r="I5196" t="s">
        <v>4105</v>
      </c>
      <c r="J5196" s="1">
        <v>29.558</v>
      </c>
      <c r="K5196">
        <f t="shared" si="86"/>
        <v>29.558</v>
      </c>
    </row>
    <row r="5197" spans="1:11" hidden="1" x14ac:dyDescent="0.25">
      <c r="A5197" t="s">
        <v>3827</v>
      </c>
      <c r="B5197" t="s">
        <v>94</v>
      </c>
      <c r="C5197">
        <v>1</v>
      </c>
      <c r="D5197">
        <v>100000000</v>
      </c>
      <c r="E5197">
        <v>1871</v>
      </c>
      <c r="F5197" s="2">
        <v>3309</v>
      </c>
      <c r="G5197">
        <v>995076</v>
      </c>
      <c r="H5197">
        <v>0</v>
      </c>
      <c r="I5197" t="s">
        <v>4106</v>
      </c>
      <c r="J5197" s="1">
        <v>35.920999999999999</v>
      </c>
      <c r="K5197">
        <f t="shared" si="86"/>
        <v>35.920999999999999</v>
      </c>
    </row>
    <row r="5198" spans="1:11" hidden="1" x14ac:dyDescent="0.25">
      <c r="A5198" t="s">
        <v>3827</v>
      </c>
      <c r="B5198" t="s">
        <v>94</v>
      </c>
      <c r="C5198">
        <v>1</v>
      </c>
      <c r="D5198">
        <v>100000000</v>
      </c>
      <c r="E5198">
        <v>1871</v>
      </c>
      <c r="F5198" s="2">
        <v>3215</v>
      </c>
      <c r="G5198">
        <v>994888</v>
      </c>
      <c r="H5198">
        <v>0</v>
      </c>
      <c r="I5198" t="s">
        <v>4107</v>
      </c>
      <c r="J5198" s="1">
        <v>2.2000000000000002</v>
      </c>
      <c r="K5198">
        <f t="shared" si="86"/>
        <v>2.2000000000000002</v>
      </c>
    </row>
    <row r="5199" spans="1:11" hidden="1" x14ac:dyDescent="0.25">
      <c r="A5199" t="s">
        <v>3827</v>
      </c>
      <c r="B5199" t="s">
        <v>94</v>
      </c>
      <c r="C5199">
        <v>1</v>
      </c>
      <c r="D5199">
        <v>100000000</v>
      </c>
      <c r="E5199">
        <v>1871</v>
      </c>
      <c r="F5199" s="2">
        <v>3120</v>
      </c>
      <c r="G5199">
        <v>994876</v>
      </c>
      <c r="H5199">
        <v>0</v>
      </c>
      <c r="I5199" t="s">
        <v>4108</v>
      </c>
      <c r="J5199" s="1">
        <v>2.2480000000000002</v>
      </c>
      <c r="K5199">
        <f t="shared" si="86"/>
        <v>2.2480000000000002</v>
      </c>
    </row>
    <row r="5200" spans="1:11" hidden="1" x14ac:dyDescent="0.25">
      <c r="A5200" t="s">
        <v>3827</v>
      </c>
      <c r="B5200" t="s">
        <v>94</v>
      </c>
      <c r="C5200">
        <v>1</v>
      </c>
      <c r="D5200">
        <v>100000000</v>
      </c>
      <c r="E5200">
        <v>1871</v>
      </c>
      <c r="F5200" s="2">
        <v>3160</v>
      </c>
      <c r="G5200">
        <v>995032</v>
      </c>
      <c r="H5200">
        <v>0</v>
      </c>
      <c r="I5200" t="s">
        <v>4109</v>
      </c>
      <c r="J5200" s="1">
        <v>2.2389999999999999</v>
      </c>
      <c r="K5200">
        <f t="shared" si="86"/>
        <v>2.2389999999999999</v>
      </c>
    </row>
    <row r="5201" spans="1:11" hidden="1" x14ac:dyDescent="0.25">
      <c r="A5201" t="s">
        <v>3827</v>
      </c>
      <c r="B5201" t="s">
        <v>94</v>
      </c>
      <c r="C5201">
        <v>1</v>
      </c>
      <c r="D5201">
        <v>100000000</v>
      </c>
      <c r="E5201">
        <v>1871</v>
      </c>
      <c r="F5201" s="2">
        <v>3202</v>
      </c>
      <c r="G5201">
        <v>994904</v>
      </c>
      <c r="H5201">
        <v>0</v>
      </c>
      <c r="I5201" t="s">
        <v>4110</v>
      </c>
      <c r="J5201" s="1">
        <v>2.1629999999999998</v>
      </c>
      <c r="K5201">
        <f t="shared" si="86"/>
        <v>2.1629999999999998</v>
      </c>
    </row>
    <row r="5202" spans="1:11" x14ac:dyDescent="0.25">
      <c r="A5202" t="s">
        <v>3827</v>
      </c>
      <c r="B5202" t="s">
        <v>60</v>
      </c>
      <c r="C5202">
        <v>3</v>
      </c>
      <c r="D5202">
        <v>250000</v>
      </c>
      <c r="E5202">
        <v>840</v>
      </c>
      <c r="F5202" t="s">
        <v>3907</v>
      </c>
      <c r="G5202">
        <v>8</v>
      </c>
      <c r="H5202">
        <v>0</v>
      </c>
      <c r="I5202" t="s">
        <v>4111</v>
      </c>
      <c r="J5202" s="1">
        <v>0.71199999999999997</v>
      </c>
      <c r="K5202">
        <f t="shared" si="86"/>
        <v>0.71199999999999997</v>
      </c>
    </row>
    <row r="5203" spans="1:11" x14ac:dyDescent="0.25">
      <c r="A5203" t="s">
        <v>3827</v>
      </c>
      <c r="B5203" t="s">
        <v>60</v>
      </c>
      <c r="C5203">
        <v>3</v>
      </c>
      <c r="D5203">
        <v>100000000</v>
      </c>
      <c r="E5203">
        <v>840</v>
      </c>
      <c r="F5203" s="2">
        <v>7102</v>
      </c>
      <c r="G5203">
        <v>500016</v>
      </c>
      <c r="H5203">
        <v>0</v>
      </c>
      <c r="I5203" t="s">
        <v>4112</v>
      </c>
      <c r="J5203" s="1">
        <v>33.454999999999998</v>
      </c>
      <c r="K5203">
        <f t="shared" si="86"/>
        <v>33.454999999999998</v>
      </c>
    </row>
    <row r="5204" spans="1:11" x14ac:dyDescent="0.25">
      <c r="A5204" t="s">
        <v>3827</v>
      </c>
      <c r="B5204" t="s">
        <v>60</v>
      </c>
      <c r="C5204">
        <v>3</v>
      </c>
      <c r="D5204">
        <v>100000000</v>
      </c>
      <c r="E5204">
        <v>840</v>
      </c>
      <c r="F5204" s="2">
        <v>5886</v>
      </c>
      <c r="G5204">
        <v>500048</v>
      </c>
      <c r="H5204">
        <v>0</v>
      </c>
      <c r="I5204" t="s">
        <v>4113</v>
      </c>
      <c r="J5204" s="1">
        <v>17.632000000000001</v>
      </c>
      <c r="K5204">
        <f t="shared" si="86"/>
        <v>17.632000000000001</v>
      </c>
    </row>
    <row r="5205" spans="1:11" x14ac:dyDescent="0.25">
      <c r="A5205" t="s">
        <v>3827</v>
      </c>
      <c r="B5205" t="s">
        <v>60</v>
      </c>
      <c r="C5205">
        <v>3</v>
      </c>
      <c r="D5205">
        <v>100000000</v>
      </c>
      <c r="E5205">
        <v>840</v>
      </c>
      <c r="F5205" s="2">
        <v>4529</v>
      </c>
      <c r="G5205">
        <v>499880</v>
      </c>
      <c r="H5205">
        <v>0</v>
      </c>
      <c r="I5205" t="s">
        <v>381</v>
      </c>
      <c r="J5205" s="1">
        <v>4.548</v>
      </c>
      <c r="K5205">
        <f t="shared" si="86"/>
        <v>4.548</v>
      </c>
    </row>
    <row r="5206" spans="1:11" x14ac:dyDescent="0.25">
      <c r="A5206" t="s">
        <v>3827</v>
      </c>
      <c r="B5206" t="s">
        <v>60</v>
      </c>
      <c r="C5206">
        <v>3</v>
      </c>
      <c r="D5206">
        <v>100000000</v>
      </c>
      <c r="E5206">
        <v>840</v>
      </c>
      <c r="F5206" s="2">
        <v>4485</v>
      </c>
      <c r="G5206">
        <v>500044</v>
      </c>
      <c r="H5206">
        <v>0</v>
      </c>
      <c r="I5206" t="s">
        <v>153</v>
      </c>
      <c r="J5206" s="1">
        <v>4.4960000000000004</v>
      </c>
      <c r="K5206">
        <f t="shared" si="86"/>
        <v>4.4960000000000004</v>
      </c>
    </row>
    <row r="5207" spans="1:11" x14ac:dyDescent="0.25">
      <c r="A5207" t="s">
        <v>3827</v>
      </c>
      <c r="B5207" t="s">
        <v>60</v>
      </c>
      <c r="C5207">
        <v>3</v>
      </c>
      <c r="D5207">
        <v>100000000</v>
      </c>
      <c r="E5207">
        <v>840</v>
      </c>
      <c r="F5207" s="2">
        <v>4466</v>
      </c>
      <c r="G5207">
        <v>499924</v>
      </c>
      <c r="H5207">
        <v>0</v>
      </c>
      <c r="I5207" t="s">
        <v>381</v>
      </c>
      <c r="J5207" s="1">
        <v>4.476</v>
      </c>
      <c r="K5207">
        <f t="shared" si="86"/>
        <v>4.476</v>
      </c>
    </row>
    <row r="5208" spans="1:11" x14ac:dyDescent="0.25">
      <c r="A5208" t="s">
        <v>3827</v>
      </c>
      <c r="B5208" t="s">
        <v>60</v>
      </c>
      <c r="C5208">
        <v>3</v>
      </c>
      <c r="D5208">
        <v>100000000</v>
      </c>
      <c r="E5208">
        <v>840</v>
      </c>
      <c r="F5208" s="2">
        <v>4525</v>
      </c>
      <c r="G5208">
        <v>500060</v>
      </c>
      <c r="H5208">
        <v>0</v>
      </c>
      <c r="I5208" t="s">
        <v>381</v>
      </c>
      <c r="J5208" s="1">
        <v>4.5369999999999999</v>
      </c>
      <c r="K5208">
        <f t="shared" si="86"/>
        <v>4.5369999999999999</v>
      </c>
    </row>
    <row r="5209" spans="1:11" hidden="1" x14ac:dyDescent="0.25">
      <c r="A5209" t="s">
        <v>3827</v>
      </c>
      <c r="B5209" t="s">
        <v>393</v>
      </c>
      <c r="C5209">
        <v>3</v>
      </c>
      <c r="D5209">
        <v>250000</v>
      </c>
      <c r="E5209">
        <v>287</v>
      </c>
      <c r="F5209" t="s">
        <v>1661</v>
      </c>
      <c r="G5209">
        <v>8</v>
      </c>
      <c r="H5209">
        <v>0</v>
      </c>
      <c r="I5209" t="s">
        <v>4114</v>
      </c>
      <c r="J5209" s="1">
        <v>0.53700000000000003</v>
      </c>
      <c r="K5209">
        <f t="shared" si="86"/>
        <v>0.53700000000000003</v>
      </c>
    </row>
    <row r="5210" spans="1:11" hidden="1" x14ac:dyDescent="0.25">
      <c r="A5210" t="s">
        <v>3827</v>
      </c>
      <c r="B5210" t="s">
        <v>393</v>
      </c>
      <c r="C5210">
        <v>3</v>
      </c>
      <c r="D5210">
        <v>100000000</v>
      </c>
      <c r="E5210">
        <v>287</v>
      </c>
      <c r="F5210" s="2">
        <v>12708</v>
      </c>
      <c r="G5210">
        <v>1494316</v>
      </c>
      <c r="H5210">
        <v>0</v>
      </c>
      <c r="I5210" t="s">
        <v>4115</v>
      </c>
      <c r="J5210" s="1">
        <v>34.771000000000001</v>
      </c>
      <c r="K5210">
        <f t="shared" si="86"/>
        <v>34.771000000000001</v>
      </c>
    </row>
    <row r="5211" spans="1:11" hidden="1" x14ac:dyDescent="0.25">
      <c r="A5211" t="s">
        <v>3827</v>
      </c>
      <c r="B5211" t="s">
        <v>393</v>
      </c>
      <c r="C5211">
        <v>3</v>
      </c>
      <c r="D5211">
        <v>100000000</v>
      </c>
      <c r="E5211">
        <v>287</v>
      </c>
      <c r="F5211" s="2">
        <v>11003</v>
      </c>
      <c r="G5211">
        <v>1494224</v>
      </c>
      <c r="H5211">
        <v>0</v>
      </c>
      <c r="I5211" t="s">
        <v>4116</v>
      </c>
      <c r="J5211" s="1">
        <v>25.859000000000002</v>
      </c>
      <c r="K5211">
        <f t="shared" si="86"/>
        <v>25.859000000000002</v>
      </c>
    </row>
    <row r="5212" spans="1:11" hidden="1" x14ac:dyDescent="0.25">
      <c r="A5212" t="s">
        <v>3827</v>
      </c>
      <c r="B5212" t="s">
        <v>393</v>
      </c>
      <c r="C5212">
        <v>3</v>
      </c>
      <c r="D5212">
        <v>100000000</v>
      </c>
      <c r="E5212">
        <v>287</v>
      </c>
      <c r="F5212" s="2">
        <v>10439</v>
      </c>
      <c r="G5212">
        <v>1494228</v>
      </c>
      <c r="H5212">
        <v>0</v>
      </c>
      <c r="I5212" t="s">
        <v>4117</v>
      </c>
      <c r="J5212" s="1">
        <v>10.455</v>
      </c>
      <c r="K5212">
        <f t="shared" si="86"/>
        <v>10.455</v>
      </c>
    </row>
    <row r="5213" spans="1:11" hidden="1" x14ac:dyDescent="0.25">
      <c r="A5213" t="s">
        <v>3827</v>
      </c>
      <c r="B5213" t="s">
        <v>393</v>
      </c>
      <c r="C5213">
        <v>3</v>
      </c>
      <c r="D5213">
        <v>100000000</v>
      </c>
      <c r="E5213">
        <v>287</v>
      </c>
      <c r="F5213" s="2">
        <v>10315</v>
      </c>
      <c r="G5213">
        <v>1494152</v>
      </c>
      <c r="H5213">
        <v>0</v>
      </c>
      <c r="I5213" t="s">
        <v>332</v>
      </c>
      <c r="J5213" s="1">
        <v>10.329000000000001</v>
      </c>
      <c r="K5213">
        <f t="shared" si="86"/>
        <v>10.329000000000001</v>
      </c>
    </row>
    <row r="5214" spans="1:11" hidden="1" x14ac:dyDescent="0.25">
      <c r="A5214" t="s">
        <v>3827</v>
      </c>
      <c r="B5214" t="s">
        <v>393</v>
      </c>
      <c r="C5214">
        <v>3</v>
      </c>
      <c r="D5214">
        <v>100000000</v>
      </c>
      <c r="E5214">
        <v>287</v>
      </c>
      <c r="F5214" s="2">
        <v>10696</v>
      </c>
      <c r="G5214">
        <v>1494116</v>
      </c>
      <c r="H5214">
        <v>0</v>
      </c>
      <c r="I5214" t="s">
        <v>4118</v>
      </c>
      <c r="J5214" s="1">
        <v>10.714</v>
      </c>
      <c r="K5214">
        <f t="shared" si="86"/>
        <v>10.714</v>
      </c>
    </row>
    <row r="5215" spans="1:11" hidden="1" x14ac:dyDescent="0.25">
      <c r="A5215" t="s">
        <v>3827</v>
      </c>
      <c r="B5215" t="s">
        <v>393</v>
      </c>
      <c r="C5215">
        <v>3</v>
      </c>
      <c r="D5215">
        <v>100000000</v>
      </c>
      <c r="E5215">
        <v>287</v>
      </c>
      <c r="F5215" s="2">
        <v>10449</v>
      </c>
      <c r="G5215">
        <v>1494252</v>
      </c>
      <c r="H5215">
        <v>0</v>
      </c>
      <c r="I5215" t="s">
        <v>154</v>
      </c>
      <c r="J5215" s="1">
        <v>10.465</v>
      </c>
      <c r="K5215">
        <f t="shared" si="86"/>
        <v>10.465</v>
      </c>
    </row>
    <row r="5216" spans="1:11" x14ac:dyDescent="0.25">
      <c r="A5216" t="s">
        <v>3827</v>
      </c>
      <c r="B5216" t="s">
        <v>60</v>
      </c>
      <c r="C5216">
        <v>4</v>
      </c>
      <c r="D5216">
        <v>250000</v>
      </c>
      <c r="E5216">
        <v>2280</v>
      </c>
      <c r="F5216" t="s">
        <v>385</v>
      </c>
      <c r="G5216">
        <v>8</v>
      </c>
      <c r="H5216">
        <v>0</v>
      </c>
      <c r="I5216" t="s">
        <v>4119</v>
      </c>
      <c r="J5216" s="1">
        <v>0.52900000000000003</v>
      </c>
      <c r="K5216">
        <f t="shared" si="86"/>
        <v>0.52900000000000003</v>
      </c>
    </row>
    <row r="5217" spans="1:11" x14ac:dyDescent="0.25">
      <c r="A5217" t="s">
        <v>3827</v>
      </c>
      <c r="B5217" t="s">
        <v>60</v>
      </c>
      <c r="C5217">
        <v>4</v>
      </c>
      <c r="D5217">
        <v>100000000</v>
      </c>
      <c r="E5217">
        <v>2280</v>
      </c>
      <c r="F5217" s="2">
        <v>6954</v>
      </c>
      <c r="G5217">
        <v>980624</v>
      </c>
      <c r="H5217">
        <v>0</v>
      </c>
      <c r="I5217" t="s">
        <v>4120</v>
      </c>
      <c r="J5217" s="1">
        <v>40.904000000000003</v>
      </c>
      <c r="K5217">
        <f t="shared" si="86"/>
        <v>40.904000000000003</v>
      </c>
    </row>
    <row r="5218" spans="1:11" x14ac:dyDescent="0.25">
      <c r="A5218" t="s">
        <v>3827</v>
      </c>
      <c r="B5218" t="s">
        <v>60</v>
      </c>
      <c r="C5218">
        <v>4</v>
      </c>
      <c r="D5218">
        <v>100000000</v>
      </c>
      <c r="E5218">
        <v>2280</v>
      </c>
      <c r="F5218" s="2">
        <v>5164</v>
      </c>
      <c r="G5218">
        <v>980700</v>
      </c>
      <c r="H5218">
        <v>0</v>
      </c>
      <c r="I5218" t="s">
        <v>4121</v>
      </c>
      <c r="J5218" s="1">
        <v>16.298999999999999</v>
      </c>
      <c r="K5218">
        <f t="shared" si="86"/>
        <v>16.298999999999999</v>
      </c>
    </row>
    <row r="5219" spans="1:11" x14ac:dyDescent="0.25">
      <c r="A5219" t="s">
        <v>3827</v>
      </c>
      <c r="B5219" t="s">
        <v>60</v>
      </c>
      <c r="C5219">
        <v>4</v>
      </c>
      <c r="D5219">
        <v>100000000</v>
      </c>
      <c r="E5219">
        <v>2280</v>
      </c>
      <c r="F5219" s="2">
        <v>4606</v>
      </c>
      <c r="G5219">
        <v>980608</v>
      </c>
      <c r="H5219">
        <v>0</v>
      </c>
      <c r="I5219" t="s">
        <v>4122</v>
      </c>
      <c r="J5219" s="1">
        <v>3.0289999999999999</v>
      </c>
      <c r="K5219">
        <f t="shared" si="86"/>
        <v>3.0289999999999999</v>
      </c>
    </row>
    <row r="5220" spans="1:11" x14ac:dyDescent="0.25">
      <c r="A5220" t="s">
        <v>3827</v>
      </c>
      <c r="B5220" t="s">
        <v>60</v>
      </c>
      <c r="C5220">
        <v>4</v>
      </c>
      <c r="D5220">
        <v>100000000</v>
      </c>
      <c r="E5220">
        <v>2280</v>
      </c>
      <c r="F5220" s="2">
        <v>4534</v>
      </c>
      <c r="G5220">
        <v>980620</v>
      </c>
      <c r="H5220">
        <v>0</v>
      </c>
      <c r="I5220" t="s">
        <v>4123</v>
      </c>
      <c r="J5220" s="1">
        <v>2.9350000000000001</v>
      </c>
      <c r="K5220">
        <f t="shared" si="86"/>
        <v>2.9350000000000001</v>
      </c>
    </row>
    <row r="5221" spans="1:11" x14ac:dyDescent="0.25">
      <c r="A5221" t="s">
        <v>3827</v>
      </c>
      <c r="B5221" t="s">
        <v>60</v>
      </c>
      <c r="C5221">
        <v>4</v>
      </c>
      <c r="D5221">
        <v>100000000</v>
      </c>
      <c r="E5221">
        <v>2280</v>
      </c>
      <c r="F5221" s="2">
        <v>4612</v>
      </c>
      <c r="G5221">
        <v>980676</v>
      </c>
      <c r="H5221">
        <v>0</v>
      </c>
      <c r="I5221" t="s">
        <v>4124</v>
      </c>
      <c r="J5221" s="1">
        <v>3.0350000000000001</v>
      </c>
      <c r="K5221">
        <f t="shared" si="86"/>
        <v>3.0350000000000001</v>
      </c>
    </row>
    <row r="5222" spans="1:11" x14ac:dyDescent="0.25">
      <c r="A5222" t="s">
        <v>3827</v>
      </c>
      <c r="B5222" t="s">
        <v>60</v>
      </c>
      <c r="C5222">
        <v>4</v>
      </c>
      <c r="D5222">
        <v>100000000</v>
      </c>
      <c r="E5222">
        <v>2280</v>
      </c>
      <c r="F5222" s="2">
        <v>4540</v>
      </c>
      <c r="G5222">
        <v>980636</v>
      </c>
      <c r="H5222">
        <v>0</v>
      </c>
      <c r="I5222" t="s">
        <v>4125</v>
      </c>
      <c r="J5222" s="1">
        <v>2.9969999999999999</v>
      </c>
      <c r="K5222">
        <f t="shared" si="86"/>
        <v>2.9969999999999999</v>
      </c>
    </row>
    <row r="5223" spans="1:11" x14ac:dyDescent="0.25">
      <c r="A5223" t="s">
        <v>3827</v>
      </c>
      <c r="B5223" t="s">
        <v>223</v>
      </c>
      <c r="C5223">
        <v>4</v>
      </c>
      <c r="D5223">
        <v>250000</v>
      </c>
      <c r="E5223">
        <v>1714</v>
      </c>
      <c r="F5223" t="s">
        <v>366</v>
      </c>
      <c r="G5223">
        <v>28540</v>
      </c>
      <c r="H5223">
        <v>0</v>
      </c>
      <c r="I5223" t="s">
        <v>4126</v>
      </c>
      <c r="J5223" s="1">
        <v>1.6140000000000001</v>
      </c>
      <c r="K5223">
        <f t="shared" si="86"/>
        <v>1.6140000000000001</v>
      </c>
    </row>
    <row r="5224" spans="1:11" x14ac:dyDescent="0.25">
      <c r="A5224" t="s">
        <v>3827</v>
      </c>
      <c r="B5224" t="s">
        <v>223</v>
      </c>
      <c r="C5224">
        <v>4</v>
      </c>
      <c r="D5224">
        <v>100000000</v>
      </c>
      <c r="E5224">
        <v>1714</v>
      </c>
      <c r="F5224" s="2">
        <v>9499</v>
      </c>
      <c r="G5224">
        <v>1691716</v>
      </c>
      <c r="H5224">
        <v>0</v>
      </c>
      <c r="I5224" t="s">
        <v>4127</v>
      </c>
      <c r="J5224" s="1">
        <v>36.735999999999997</v>
      </c>
      <c r="K5224">
        <f t="shared" si="86"/>
        <v>36.735999999999997</v>
      </c>
    </row>
    <row r="5225" spans="1:11" x14ac:dyDescent="0.25">
      <c r="A5225" t="s">
        <v>3827</v>
      </c>
      <c r="B5225" t="s">
        <v>223</v>
      </c>
      <c r="C5225">
        <v>4</v>
      </c>
      <c r="D5225">
        <v>100000000</v>
      </c>
      <c r="E5225">
        <v>1714</v>
      </c>
      <c r="F5225" s="2">
        <v>7841</v>
      </c>
      <c r="G5225">
        <v>1691424</v>
      </c>
      <c r="H5225">
        <v>0</v>
      </c>
      <c r="I5225" t="s">
        <v>4128</v>
      </c>
      <c r="J5225" s="1">
        <v>19.774000000000001</v>
      </c>
      <c r="K5225">
        <f t="shared" si="86"/>
        <v>19.774000000000001</v>
      </c>
    </row>
    <row r="5226" spans="1:11" x14ac:dyDescent="0.25">
      <c r="A5226" t="s">
        <v>3827</v>
      </c>
      <c r="B5226" t="s">
        <v>223</v>
      </c>
      <c r="C5226">
        <v>4</v>
      </c>
      <c r="D5226">
        <v>100000000</v>
      </c>
      <c r="E5226">
        <v>1714</v>
      </c>
      <c r="F5226" s="2">
        <v>7775</v>
      </c>
      <c r="G5226">
        <v>1691352</v>
      </c>
      <c r="H5226">
        <v>0</v>
      </c>
      <c r="I5226" t="s">
        <v>4129</v>
      </c>
      <c r="J5226" s="1">
        <v>5.71</v>
      </c>
      <c r="K5226">
        <f t="shared" si="86"/>
        <v>5.71</v>
      </c>
    </row>
    <row r="5227" spans="1:11" x14ac:dyDescent="0.25">
      <c r="A5227" t="s">
        <v>3827</v>
      </c>
      <c r="B5227" t="s">
        <v>223</v>
      </c>
      <c r="C5227">
        <v>4</v>
      </c>
      <c r="D5227">
        <v>100000000</v>
      </c>
      <c r="E5227">
        <v>1714</v>
      </c>
      <c r="F5227" s="2">
        <v>7739</v>
      </c>
      <c r="G5227">
        <v>1691744</v>
      </c>
      <c r="H5227">
        <v>0</v>
      </c>
      <c r="I5227" t="s">
        <v>4130</v>
      </c>
      <c r="J5227" s="1">
        <v>5.6760000000000002</v>
      </c>
      <c r="K5227">
        <f t="shared" si="86"/>
        <v>5.6760000000000002</v>
      </c>
    </row>
    <row r="5228" spans="1:11" x14ac:dyDescent="0.25">
      <c r="A5228" t="s">
        <v>3827</v>
      </c>
      <c r="B5228" t="s">
        <v>223</v>
      </c>
      <c r="C5228">
        <v>4</v>
      </c>
      <c r="D5228">
        <v>100000000</v>
      </c>
      <c r="E5228">
        <v>1714</v>
      </c>
      <c r="F5228" s="2">
        <v>7738</v>
      </c>
      <c r="G5228">
        <v>1691472</v>
      </c>
      <c r="H5228">
        <v>0</v>
      </c>
      <c r="I5228" t="s">
        <v>4131</v>
      </c>
      <c r="J5228" s="1">
        <v>5.7149999999999999</v>
      </c>
      <c r="K5228">
        <f t="shared" si="86"/>
        <v>5.7149999999999999</v>
      </c>
    </row>
    <row r="5229" spans="1:11" x14ac:dyDescent="0.25">
      <c r="A5229" t="s">
        <v>3827</v>
      </c>
      <c r="B5229" t="s">
        <v>223</v>
      </c>
      <c r="C5229">
        <v>4</v>
      </c>
      <c r="D5229">
        <v>100000000</v>
      </c>
      <c r="E5229">
        <v>1714</v>
      </c>
      <c r="F5229" s="2">
        <v>7761</v>
      </c>
      <c r="G5229">
        <v>1732728</v>
      </c>
      <c r="H5229">
        <v>0</v>
      </c>
      <c r="I5229" t="s">
        <v>4132</v>
      </c>
      <c r="J5229" s="1">
        <v>5.6790000000000003</v>
      </c>
      <c r="K5229">
        <f t="shared" si="86"/>
        <v>5.6790000000000003</v>
      </c>
    </row>
    <row r="5230" spans="1:11" x14ac:dyDescent="0.25">
      <c r="A5230" t="s">
        <v>3827</v>
      </c>
      <c r="B5230" t="s">
        <v>456</v>
      </c>
      <c r="C5230">
        <v>4</v>
      </c>
      <c r="D5230">
        <v>250000</v>
      </c>
      <c r="E5230">
        <v>651</v>
      </c>
      <c r="F5230" t="s">
        <v>290</v>
      </c>
      <c r="G5230">
        <v>30616</v>
      </c>
      <c r="H5230">
        <v>0</v>
      </c>
      <c r="I5230" t="s">
        <v>4133</v>
      </c>
      <c r="J5230" s="1">
        <v>2.859</v>
      </c>
      <c r="K5230">
        <f t="shared" si="86"/>
        <v>2.859</v>
      </c>
    </row>
    <row r="5231" spans="1:11" x14ac:dyDescent="0.25">
      <c r="A5231" t="s">
        <v>3827</v>
      </c>
      <c r="B5231" t="s">
        <v>456</v>
      </c>
      <c r="C5231">
        <v>4</v>
      </c>
      <c r="D5231">
        <v>100000000</v>
      </c>
      <c r="E5231">
        <v>651</v>
      </c>
      <c r="F5231" s="2">
        <v>13009</v>
      </c>
      <c r="G5231">
        <v>1935616</v>
      </c>
      <c r="H5231">
        <v>0</v>
      </c>
      <c r="I5231" t="s">
        <v>4134</v>
      </c>
      <c r="J5231" s="1">
        <v>43.625</v>
      </c>
      <c r="K5231">
        <f t="shared" si="86"/>
        <v>43.625</v>
      </c>
    </row>
    <row r="5232" spans="1:11" x14ac:dyDescent="0.25">
      <c r="A5232" t="s">
        <v>3827</v>
      </c>
      <c r="B5232" t="s">
        <v>456</v>
      </c>
      <c r="C5232">
        <v>4</v>
      </c>
      <c r="D5232">
        <v>100000000</v>
      </c>
      <c r="E5232">
        <v>651</v>
      </c>
      <c r="F5232" s="2">
        <v>11945</v>
      </c>
      <c r="G5232">
        <v>1811412</v>
      </c>
      <c r="H5232">
        <v>0</v>
      </c>
      <c r="I5232" t="s">
        <v>4135</v>
      </c>
      <c r="J5232" s="1">
        <v>23.027000000000001</v>
      </c>
      <c r="K5232">
        <f t="shared" si="86"/>
        <v>23.027000000000001</v>
      </c>
    </row>
    <row r="5233" spans="1:11" x14ac:dyDescent="0.25">
      <c r="A5233" t="s">
        <v>3827</v>
      </c>
      <c r="B5233" t="s">
        <v>456</v>
      </c>
      <c r="C5233">
        <v>4</v>
      </c>
      <c r="D5233">
        <v>100000000</v>
      </c>
      <c r="E5233">
        <v>651</v>
      </c>
      <c r="F5233" s="2">
        <v>9957</v>
      </c>
      <c r="G5233">
        <v>1711724</v>
      </c>
      <c r="H5233">
        <v>0</v>
      </c>
      <c r="I5233" t="s">
        <v>4136</v>
      </c>
      <c r="J5233" s="1">
        <v>9.5960000000000001</v>
      </c>
      <c r="K5233">
        <f t="shared" si="86"/>
        <v>9.5960000000000001</v>
      </c>
    </row>
    <row r="5234" spans="1:11" x14ac:dyDescent="0.25">
      <c r="A5234" t="s">
        <v>3827</v>
      </c>
      <c r="B5234" t="s">
        <v>456</v>
      </c>
      <c r="C5234">
        <v>4</v>
      </c>
      <c r="D5234">
        <v>100000000</v>
      </c>
      <c r="E5234">
        <v>651</v>
      </c>
      <c r="F5234" s="2">
        <v>9906</v>
      </c>
      <c r="G5234">
        <v>1758024</v>
      </c>
      <c r="H5234">
        <v>0</v>
      </c>
      <c r="I5234" t="s">
        <v>4137</v>
      </c>
      <c r="J5234" s="1">
        <v>9.5440000000000005</v>
      </c>
      <c r="K5234">
        <f t="shared" si="86"/>
        <v>9.5440000000000005</v>
      </c>
    </row>
    <row r="5235" spans="1:11" x14ac:dyDescent="0.25">
      <c r="A5235" t="s">
        <v>3827</v>
      </c>
      <c r="B5235" t="s">
        <v>456</v>
      </c>
      <c r="C5235">
        <v>4</v>
      </c>
      <c r="D5235">
        <v>100000000</v>
      </c>
      <c r="E5235">
        <v>651</v>
      </c>
      <c r="F5235" s="2">
        <v>10224</v>
      </c>
      <c r="G5235">
        <v>1805816</v>
      </c>
      <c r="H5235">
        <v>0</v>
      </c>
      <c r="I5235" t="s">
        <v>4138</v>
      </c>
      <c r="J5235" s="1">
        <v>9.8840000000000003</v>
      </c>
      <c r="K5235">
        <f t="shared" si="86"/>
        <v>9.8840000000000003</v>
      </c>
    </row>
    <row r="5236" spans="1:11" x14ac:dyDescent="0.25">
      <c r="A5236" t="s">
        <v>3827</v>
      </c>
      <c r="B5236" t="s">
        <v>456</v>
      </c>
      <c r="C5236">
        <v>4</v>
      </c>
      <c r="D5236">
        <v>100000000</v>
      </c>
      <c r="E5236">
        <v>651</v>
      </c>
      <c r="F5236" s="2">
        <v>10245</v>
      </c>
      <c r="G5236">
        <v>1784860</v>
      </c>
      <c r="H5236">
        <v>0</v>
      </c>
      <c r="I5236" t="s">
        <v>4139</v>
      </c>
      <c r="J5236" s="1">
        <v>9.9109999999999996</v>
      </c>
      <c r="K5236">
        <f t="shared" si="86"/>
        <v>9.9109999999999996</v>
      </c>
    </row>
    <row r="5237" spans="1:11" x14ac:dyDescent="0.25">
      <c r="A5237" t="s">
        <v>3827</v>
      </c>
      <c r="B5237" t="s">
        <v>32</v>
      </c>
      <c r="C5237">
        <v>5</v>
      </c>
      <c r="D5237">
        <v>250000</v>
      </c>
      <c r="E5237">
        <v>295</v>
      </c>
      <c r="F5237" t="s">
        <v>4140</v>
      </c>
      <c r="G5237">
        <v>19000</v>
      </c>
      <c r="H5237">
        <v>0</v>
      </c>
      <c r="I5237" t="s">
        <v>4141</v>
      </c>
      <c r="J5237" s="1">
        <v>3.8450000000000002</v>
      </c>
      <c r="K5237">
        <f t="shared" si="86"/>
        <v>3.8450000000000002</v>
      </c>
    </row>
    <row r="5238" spans="1:11" x14ac:dyDescent="0.25">
      <c r="A5238" t="s">
        <v>3827</v>
      </c>
      <c r="B5238" t="s">
        <v>32</v>
      </c>
      <c r="C5238">
        <v>5</v>
      </c>
      <c r="D5238">
        <v>100000000</v>
      </c>
      <c r="E5238">
        <v>295</v>
      </c>
      <c r="F5238" s="2">
        <v>59996</v>
      </c>
      <c r="G5238">
        <v>1604264</v>
      </c>
      <c r="H5238">
        <v>0</v>
      </c>
      <c r="I5238" t="s">
        <v>4142</v>
      </c>
      <c r="J5238" s="1">
        <v>48.378999999999998</v>
      </c>
      <c r="K5238">
        <f t="shared" si="86"/>
        <v>48.378999999999998</v>
      </c>
    </row>
    <row r="5239" spans="1:11" x14ac:dyDescent="0.25">
      <c r="A5239" t="s">
        <v>3827</v>
      </c>
      <c r="B5239" t="s">
        <v>32</v>
      </c>
      <c r="C5239">
        <v>5</v>
      </c>
      <c r="D5239">
        <v>100000000</v>
      </c>
      <c r="E5239">
        <v>295</v>
      </c>
      <c r="F5239" s="2">
        <v>97164</v>
      </c>
      <c r="G5239">
        <v>1604932</v>
      </c>
      <c r="H5239">
        <v>0</v>
      </c>
      <c r="I5239" t="s">
        <v>4143</v>
      </c>
      <c r="J5239" s="1">
        <v>67.802999999999997</v>
      </c>
      <c r="K5239">
        <f t="shared" si="86"/>
        <v>67.802999999999997</v>
      </c>
    </row>
    <row r="5240" spans="1:11" x14ac:dyDescent="0.25">
      <c r="A5240" t="s">
        <v>3827</v>
      </c>
      <c r="B5240" t="s">
        <v>32</v>
      </c>
      <c r="C5240">
        <v>5</v>
      </c>
      <c r="D5240">
        <v>100000000</v>
      </c>
      <c r="E5240">
        <v>295</v>
      </c>
      <c r="F5240" s="2">
        <v>81721</v>
      </c>
      <c r="G5240">
        <v>1604504</v>
      </c>
      <c r="H5240">
        <v>0</v>
      </c>
      <c r="I5240" t="s">
        <v>4144</v>
      </c>
      <c r="J5240" s="1">
        <v>43.305</v>
      </c>
      <c r="K5240">
        <f t="shared" si="86"/>
        <v>43.305</v>
      </c>
    </row>
    <row r="5241" spans="1:11" x14ac:dyDescent="0.25">
      <c r="A5241" t="s">
        <v>3827</v>
      </c>
      <c r="B5241" t="s">
        <v>32</v>
      </c>
      <c r="C5241">
        <v>5</v>
      </c>
      <c r="D5241">
        <v>100000000</v>
      </c>
      <c r="E5241">
        <v>295</v>
      </c>
      <c r="F5241" s="2">
        <v>96435</v>
      </c>
      <c r="G5241">
        <v>1604952</v>
      </c>
      <c r="H5241">
        <v>0</v>
      </c>
      <c r="I5241" t="s">
        <v>4145</v>
      </c>
      <c r="J5241" s="1">
        <v>53.512999999999998</v>
      </c>
      <c r="K5241">
        <f t="shared" si="86"/>
        <v>53.512999999999998</v>
      </c>
    </row>
    <row r="5242" spans="1:11" x14ac:dyDescent="0.25">
      <c r="A5242" t="s">
        <v>3827</v>
      </c>
      <c r="B5242" t="s">
        <v>32</v>
      </c>
      <c r="C5242">
        <v>5</v>
      </c>
      <c r="D5242">
        <v>100000000</v>
      </c>
      <c r="E5242">
        <v>295</v>
      </c>
      <c r="F5242" s="2">
        <v>84480</v>
      </c>
      <c r="G5242">
        <v>1604488</v>
      </c>
      <c r="H5242">
        <v>0</v>
      </c>
      <c r="I5242" t="s">
        <v>4146</v>
      </c>
      <c r="J5242" s="1">
        <v>44.953000000000003</v>
      </c>
      <c r="K5242">
        <f t="shared" si="86"/>
        <v>44.953000000000003</v>
      </c>
    </row>
    <row r="5243" spans="1:11" x14ac:dyDescent="0.25">
      <c r="A5243" t="s">
        <v>3827</v>
      </c>
      <c r="B5243" t="s">
        <v>32</v>
      </c>
      <c r="C5243">
        <v>5</v>
      </c>
      <c r="D5243">
        <v>100000000</v>
      </c>
      <c r="E5243">
        <v>295</v>
      </c>
      <c r="F5243" s="2">
        <v>40791</v>
      </c>
      <c r="G5243">
        <v>1603688</v>
      </c>
      <c r="H5243">
        <v>0</v>
      </c>
      <c r="I5243" t="s">
        <v>4147</v>
      </c>
      <c r="J5243" s="1">
        <v>23.085000000000001</v>
      </c>
      <c r="K5243">
        <f t="shared" si="86"/>
        <v>23.085000000000001</v>
      </c>
    </row>
    <row r="5244" spans="1:11" hidden="1" x14ac:dyDescent="0.25">
      <c r="A5244" t="s">
        <v>3827</v>
      </c>
      <c r="B5244" t="s">
        <v>121</v>
      </c>
      <c r="C5244">
        <v>2</v>
      </c>
      <c r="D5244">
        <v>250000</v>
      </c>
      <c r="E5244">
        <v>3283</v>
      </c>
      <c r="F5244" t="s">
        <v>4148</v>
      </c>
      <c r="G5244">
        <v>8</v>
      </c>
      <c r="H5244">
        <v>0</v>
      </c>
      <c r="I5244" t="s">
        <v>4149</v>
      </c>
      <c r="J5244" s="1">
        <v>0.61099999999999999</v>
      </c>
      <c r="K5244">
        <f t="shared" si="86"/>
        <v>0.61099999999999999</v>
      </c>
    </row>
    <row r="5245" spans="1:11" hidden="1" x14ac:dyDescent="0.25">
      <c r="A5245" t="s">
        <v>3827</v>
      </c>
      <c r="B5245" t="s">
        <v>121</v>
      </c>
      <c r="C5245">
        <v>2</v>
      </c>
      <c r="D5245">
        <v>100000000</v>
      </c>
      <c r="E5245">
        <v>3283</v>
      </c>
      <c r="F5245" s="2">
        <v>6836</v>
      </c>
      <c r="G5245">
        <v>785544</v>
      </c>
      <c r="H5245">
        <v>0</v>
      </c>
      <c r="I5245" t="s">
        <v>4150</v>
      </c>
      <c r="J5245" s="1">
        <v>40.576000000000001</v>
      </c>
      <c r="K5245">
        <f t="shared" si="86"/>
        <v>40.576000000000001</v>
      </c>
    </row>
    <row r="5246" spans="1:11" hidden="1" x14ac:dyDescent="0.25">
      <c r="A5246" t="s">
        <v>3827</v>
      </c>
      <c r="B5246" t="s">
        <v>121</v>
      </c>
      <c r="C5246">
        <v>2</v>
      </c>
      <c r="D5246">
        <v>100000000</v>
      </c>
      <c r="E5246">
        <v>3283</v>
      </c>
      <c r="F5246" s="2">
        <v>5238</v>
      </c>
      <c r="G5246">
        <v>785384</v>
      </c>
      <c r="H5246">
        <v>0</v>
      </c>
      <c r="I5246" t="s">
        <v>4151</v>
      </c>
      <c r="J5246" s="1">
        <v>17.431999999999999</v>
      </c>
      <c r="K5246">
        <f t="shared" si="86"/>
        <v>17.431999999999999</v>
      </c>
    </row>
    <row r="5247" spans="1:11" hidden="1" x14ac:dyDescent="0.25">
      <c r="A5247" t="s">
        <v>3827</v>
      </c>
      <c r="B5247" t="s">
        <v>121</v>
      </c>
      <c r="C5247">
        <v>2</v>
      </c>
      <c r="D5247">
        <v>100000000</v>
      </c>
      <c r="E5247">
        <v>3283</v>
      </c>
      <c r="F5247" s="2">
        <v>4382</v>
      </c>
      <c r="G5247">
        <v>785368</v>
      </c>
      <c r="H5247">
        <v>0</v>
      </c>
      <c r="I5247" t="s">
        <v>4152</v>
      </c>
      <c r="J5247" s="1">
        <v>3.907</v>
      </c>
      <c r="K5247">
        <f t="shared" si="86"/>
        <v>3.907</v>
      </c>
    </row>
    <row r="5248" spans="1:11" hidden="1" x14ac:dyDescent="0.25">
      <c r="A5248" t="s">
        <v>3827</v>
      </c>
      <c r="B5248" t="s">
        <v>121</v>
      </c>
      <c r="C5248">
        <v>2</v>
      </c>
      <c r="D5248">
        <v>100000000</v>
      </c>
      <c r="E5248">
        <v>3283</v>
      </c>
      <c r="F5248" s="2">
        <v>4325</v>
      </c>
      <c r="G5248">
        <v>785416</v>
      </c>
      <c r="H5248">
        <v>0</v>
      </c>
      <c r="I5248" t="s">
        <v>4153</v>
      </c>
      <c r="J5248" s="1">
        <v>3.8479999999999999</v>
      </c>
      <c r="K5248">
        <f t="shared" si="86"/>
        <v>3.8479999999999999</v>
      </c>
    </row>
    <row r="5249" spans="1:11" hidden="1" x14ac:dyDescent="0.25">
      <c r="A5249" t="s">
        <v>3827</v>
      </c>
      <c r="B5249" t="s">
        <v>121</v>
      </c>
      <c r="C5249">
        <v>2</v>
      </c>
      <c r="D5249">
        <v>100000000</v>
      </c>
      <c r="E5249">
        <v>3283</v>
      </c>
      <c r="F5249" s="2">
        <v>4324</v>
      </c>
      <c r="G5249">
        <v>785412</v>
      </c>
      <c r="H5249">
        <v>0</v>
      </c>
      <c r="I5249" t="s">
        <v>4154</v>
      </c>
      <c r="J5249" s="1">
        <v>3.8479999999999999</v>
      </c>
      <c r="K5249">
        <f t="shared" si="86"/>
        <v>3.8479999999999999</v>
      </c>
    </row>
    <row r="5250" spans="1:11" hidden="1" x14ac:dyDescent="0.25">
      <c r="A5250" t="s">
        <v>3827</v>
      </c>
      <c r="B5250" t="s">
        <v>121</v>
      </c>
      <c r="C5250">
        <v>2</v>
      </c>
      <c r="D5250">
        <v>100000000</v>
      </c>
      <c r="E5250">
        <v>3283</v>
      </c>
      <c r="F5250" s="2">
        <v>4339</v>
      </c>
      <c r="G5250">
        <v>785480</v>
      </c>
      <c r="H5250">
        <v>0</v>
      </c>
      <c r="I5250" t="s">
        <v>4155</v>
      </c>
      <c r="J5250" s="1">
        <v>3.863</v>
      </c>
      <c r="K5250">
        <f t="shared" si="86"/>
        <v>3.863</v>
      </c>
    </row>
    <row r="5251" spans="1:11" hidden="1" x14ac:dyDescent="0.25">
      <c r="A5251" t="s">
        <v>3827</v>
      </c>
      <c r="B5251" t="s">
        <v>134</v>
      </c>
      <c r="C5251">
        <v>3</v>
      </c>
      <c r="D5251">
        <v>250000</v>
      </c>
      <c r="E5251">
        <v>555</v>
      </c>
      <c r="F5251" t="s">
        <v>1170</v>
      </c>
      <c r="G5251">
        <v>80772</v>
      </c>
      <c r="H5251">
        <v>0</v>
      </c>
      <c r="I5251" t="s">
        <v>4156</v>
      </c>
      <c r="J5251" s="1">
        <v>2.1640000000000001</v>
      </c>
      <c r="K5251">
        <f t="shared" ref="K5251:K5314" si="87">VALUE(J5251)</f>
        <v>2.1640000000000001</v>
      </c>
    </row>
    <row r="5252" spans="1:11" hidden="1" x14ac:dyDescent="0.25">
      <c r="A5252" t="s">
        <v>3827</v>
      </c>
      <c r="B5252" t="s">
        <v>134</v>
      </c>
      <c r="C5252">
        <v>3</v>
      </c>
      <c r="D5252">
        <v>250000</v>
      </c>
      <c r="E5252">
        <v>555</v>
      </c>
      <c r="F5252" t="s">
        <v>4157</v>
      </c>
      <c r="G5252">
        <v>81848</v>
      </c>
      <c r="H5252">
        <v>0</v>
      </c>
      <c r="I5252" t="s">
        <v>4158</v>
      </c>
      <c r="J5252" s="1">
        <v>0.45900000000000002</v>
      </c>
      <c r="K5252">
        <f t="shared" si="87"/>
        <v>0.45900000000000002</v>
      </c>
    </row>
    <row r="5253" spans="1:11" hidden="1" x14ac:dyDescent="0.25">
      <c r="A5253" t="s">
        <v>3827</v>
      </c>
      <c r="B5253" t="s">
        <v>134</v>
      </c>
      <c r="C5253">
        <v>3</v>
      </c>
      <c r="D5253">
        <v>250000</v>
      </c>
      <c r="E5253">
        <v>555</v>
      </c>
      <c r="F5253" t="s">
        <v>1220</v>
      </c>
      <c r="G5253">
        <v>81484</v>
      </c>
      <c r="H5253">
        <v>0</v>
      </c>
      <c r="I5253" t="s">
        <v>4159</v>
      </c>
      <c r="J5253" s="1">
        <v>0.46600000000000003</v>
      </c>
      <c r="K5253">
        <f t="shared" si="87"/>
        <v>0.46600000000000003</v>
      </c>
    </row>
    <row r="5254" spans="1:11" hidden="1" x14ac:dyDescent="0.25">
      <c r="A5254" t="s">
        <v>3827</v>
      </c>
      <c r="B5254" t="s">
        <v>134</v>
      </c>
      <c r="C5254">
        <v>3</v>
      </c>
      <c r="D5254">
        <v>250000</v>
      </c>
      <c r="E5254">
        <v>555</v>
      </c>
      <c r="F5254" t="s">
        <v>4100</v>
      </c>
      <c r="G5254">
        <v>83452</v>
      </c>
      <c r="H5254">
        <v>0</v>
      </c>
      <c r="I5254" t="s">
        <v>4160</v>
      </c>
      <c r="J5254" s="1">
        <v>0.45300000000000001</v>
      </c>
      <c r="K5254">
        <f t="shared" si="87"/>
        <v>0.45300000000000001</v>
      </c>
    </row>
    <row r="5255" spans="1:11" hidden="1" x14ac:dyDescent="0.25">
      <c r="A5255" t="s">
        <v>3827</v>
      </c>
      <c r="B5255" t="s">
        <v>134</v>
      </c>
      <c r="C5255">
        <v>3</v>
      </c>
      <c r="D5255">
        <v>250000</v>
      </c>
      <c r="E5255">
        <v>555</v>
      </c>
      <c r="F5255" t="s">
        <v>4100</v>
      </c>
      <c r="G5255">
        <v>83244</v>
      </c>
      <c r="H5255">
        <v>0</v>
      </c>
      <c r="I5255" t="s">
        <v>4161</v>
      </c>
      <c r="J5255" s="1">
        <v>0.45300000000000001</v>
      </c>
      <c r="K5255">
        <f t="shared" si="87"/>
        <v>0.45300000000000001</v>
      </c>
    </row>
    <row r="5256" spans="1:11" hidden="1" x14ac:dyDescent="0.25">
      <c r="A5256" t="s">
        <v>3827</v>
      </c>
      <c r="B5256" t="s">
        <v>134</v>
      </c>
      <c r="C5256">
        <v>3</v>
      </c>
      <c r="D5256">
        <v>250000</v>
      </c>
      <c r="E5256">
        <v>555</v>
      </c>
      <c r="F5256" t="s">
        <v>1008</v>
      </c>
      <c r="G5256">
        <v>81192</v>
      </c>
      <c r="H5256">
        <v>0</v>
      </c>
      <c r="I5256" t="s">
        <v>4162</v>
      </c>
      <c r="J5256" s="1">
        <v>0.46800000000000003</v>
      </c>
      <c r="K5256">
        <f t="shared" si="87"/>
        <v>0.46800000000000003</v>
      </c>
    </row>
    <row r="5257" spans="1:11" hidden="1" x14ac:dyDescent="0.25">
      <c r="A5257" t="s">
        <v>3827</v>
      </c>
      <c r="B5257" t="s">
        <v>384</v>
      </c>
      <c r="C5257">
        <v>2</v>
      </c>
      <c r="D5257">
        <v>250000</v>
      </c>
      <c r="E5257">
        <v>707</v>
      </c>
      <c r="F5257" t="s">
        <v>634</v>
      </c>
      <c r="G5257">
        <v>8</v>
      </c>
      <c r="H5257">
        <v>0</v>
      </c>
      <c r="I5257" t="s">
        <v>4163</v>
      </c>
      <c r="J5257" s="1">
        <v>0.75</v>
      </c>
      <c r="K5257">
        <f t="shared" si="87"/>
        <v>0.75</v>
      </c>
    </row>
    <row r="5258" spans="1:11" hidden="1" x14ac:dyDescent="0.25">
      <c r="A5258" t="s">
        <v>3827</v>
      </c>
      <c r="B5258" t="s">
        <v>384</v>
      </c>
      <c r="C5258">
        <v>2</v>
      </c>
      <c r="D5258">
        <v>100000000</v>
      </c>
      <c r="E5258">
        <v>707</v>
      </c>
      <c r="F5258" s="2">
        <v>6576</v>
      </c>
      <c r="G5258">
        <v>1497664</v>
      </c>
      <c r="H5258">
        <v>0</v>
      </c>
      <c r="I5258" t="s">
        <v>4164</v>
      </c>
      <c r="J5258" s="1">
        <v>29.835999999999999</v>
      </c>
      <c r="K5258">
        <f t="shared" si="87"/>
        <v>29.835999999999999</v>
      </c>
    </row>
    <row r="5259" spans="1:11" hidden="1" x14ac:dyDescent="0.25">
      <c r="A5259" t="s">
        <v>3827</v>
      </c>
      <c r="B5259" t="s">
        <v>384</v>
      </c>
      <c r="C5259">
        <v>2</v>
      </c>
      <c r="D5259">
        <v>100000000</v>
      </c>
      <c r="E5259">
        <v>707</v>
      </c>
      <c r="F5259" s="2">
        <v>4918</v>
      </c>
      <c r="G5259">
        <v>1497488</v>
      </c>
      <c r="H5259">
        <v>0</v>
      </c>
      <c r="I5259" t="s">
        <v>4165</v>
      </c>
      <c r="J5259" s="1">
        <v>17.349</v>
      </c>
      <c r="K5259">
        <f t="shared" si="87"/>
        <v>17.349</v>
      </c>
    </row>
    <row r="5260" spans="1:11" hidden="1" x14ac:dyDescent="0.25">
      <c r="A5260" t="s">
        <v>3827</v>
      </c>
      <c r="B5260" t="s">
        <v>384</v>
      </c>
      <c r="C5260">
        <v>2</v>
      </c>
      <c r="D5260">
        <v>100000000</v>
      </c>
      <c r="E5260">
        <v>707</v>
      </c>
      <c r="F5260" s="2">
        <v>4729</v>
      </c>
      <c r="G5260">
        <v>1495884</v>
      </c>
      <c r="H5260">
        <v>0</v>
      </c>
      <c r="I5260" t="s">
        <v>4166</v>
      </c>
      <c r="J5260" s="1">
        <v>2.1389999999999998</v>
      </c>
      <c r="K5260">
        <f t="shared" si="87"/>
        <v>2.1389999999999998</v>
      </c>
    </row>
    <row r="5261" spans="1:11" hidden="1" x14ac:dyDescent="0.25">
      <c r="A5261" t="s">
        <v>3827</v>
      </c>
      <c r="B5261" t="s">
        <v>384</v>
      </c>
      <c r="C5261">
        <v>2</v>
      </c>
      <c r="D5261">
        <v>100000000</v>
      </c>
      <c r="E5261">
        <v>707</v>
      </c>
      <c r="F5261" s="2">
        <v>4711</v>
      </c>
      <c r="G5261">
        <v>1495888</v>
      </c>
      <c r="H5261">
        <v>0</v>
      </c>
      <c r="I5261" t="s">
        <v>4167</v>
      </c>
      <c r="J5261" s="1">
        <v>2.0870000000000002</v>
      </c>
      <c r="K5261">
        <f t="shared" si="87"/>
        <v>2.0870000000000002</v>
      </c>
    </row>
    <row r="5262" spans="1:11" hidden="1" x14ac:dyDescent="0.25">
      <c r="A5262" t="s">
        <v>3827</v>
      </c>
      <c r="B5262" t="s">
        <v>384</v>
      </c>
      <c r="C5262">
        <v>2</v>
      </c>
      <c r="D5262">
        <v>100000000</v>
      </c>
      <c r="E5262">
        <v>707</v>
      </c>
      <c r="F5262" s="2">
        <v>4719</v>
      </c>
      <c r="G5262">
        <v>1495884</v>
      </c>
      <c r="H5262">
        <v>0</v>
      </c>
      <c r="I5262" t="s">
        <v>4168</v>
      </c>
      <c r="J5262" s="1">
        <v>2.0979999999999999</v>
      </c>
      <c r="K5262">
        <f t="shared" si="87"/>
        <v>2.0979999999999999</v>
      </c>
    </row>
    <row r="5263" spans="1:11" hidden="1" x14ac:dyDescent="0.25">
      <c r="A5263" t="s">
        <v>3827</v>
      </c>
      <c r="B5263" t="s">
        <v>384</v>
      </c>
      <c r="C5263">
        <v>2</v>
      </c>
      <c r="D5263">
        <v>100000000</v>
      </c>
      <c r="E5263">
        <v>707</v>
      </c>
      <c r="F5263" s="2">
        <v>4711</v>
      </c>
      <c r="G5263">
        <v>1495788</v>
      </c>
      <c r="H5263">
        <v>0</v>
      </c>
      <c r="I5263" t="s">
        <v>4167</v>
      </c>
      <c r="J5263" s="1">
        <v>2.0870000000000002</v>
      </c>
      <c r="K5263">
        <f t="shared" si="87"/>
        <v>2.0870000000000002</v>
      </c>
    </row>
    <row r="5264" spans="1:11" hidden="1" x14ac:dyDescent="0.25">
      <c r="A5264" t="s">
        <v>3827</v>
      </c>
      <c r="B5264" t="s">
        <v>73</v>
      </c>
      <c r="C5264">
        <v>2</v>
      </c>
      <c r="D5264">
        <v>250000</v>
      </c>
      <c r="E5264">
        <v>264</v>
      </c>
      <c r="F5264" s="2">
        <v>32332</v>
      </c>
      <c r="G5264">
        <v>534380</v>
      </c>
      <c r="H5264">
        <v>0</v>
      </c>
      <c r="I5264" t="s">
        <v>4169</v>
      </c>
      <c r="J5264" s="1">
        <v>21.03</v>
      </c>
      <c r="K5264">
        <f t="shared" si="87"/>
        <v>21.03</v>
      </c>
    </row>
    <row r="5265" spans="1:11" hidden="1" x14ac:dyDescent="0.25">
      <c r="A5265" t="s">
        <v>3827</v>
      </c>
      <c r="B5265" t="s">
        <v>73</v>
      </c>
      <c r="C5265">
        <v>2</v>
      </c>
      <c r="D5265">
        <v>250000</v>
      </c>
      <c r="E5265">
        <v>264</v>
      </c>
      <c r="F5265" s="2">
        <v>31377</v>
      </c>
      <c r="G5265">
        <v>547488</v>
      </c>
      <c r="H5265">
        <v>0</v>
      </c>
      <c r="I5265" t="s">
        <v>4170</v>
      </c>
      <c r="J5265" s="1">
        <v>9.5950000000000006</v>
      </c>
      <c r="K5265">
        <f t="shared" si="87"/>
        <v>9.5950000000000006</v>
      </c>
    </row>
    <row r="5266" spans="1:11" hidden="1" x14ac:dyDescent="0.25">
      <c r="A5266" t="s">
        <v>3827</v>
      </c>
      <c r="B5266" t="s">
        <v>73</v>
      </c>
      <c r="C5266">
        <v>2</v>
      </c>
      <c r="D5266">
        <v>250000</v>
      </c>
      <c r="E5266">
        <v>264</v>
      </c>
      <c r="F5266" s="2">
        <v>30650</v>
      </c>
      <c r="G5266">
        <v>561488</v>
      </c>
      <c r="H5266">
        <v>0</v>
      </c>
      <c r="I5266" t="s">
        <v>4171</v>
      </c>
      <c r="J5266" s="1">
        <v>9.4939999999999998</v>
      </c>
      <c r="K5266">
        <f t="shared" si="87"/>
        <v>9.4939999999999998</v>
      </c>
    </row>
    <row r="5267" spans="1:11" hidden="1" x14ac:dyDescent="0.25">
      <c r="A5267" t="s">
        <v>3827</v>
      </c>
      <c r="B5267" t="s">
        <v>73</v>
      </c>
      <c r="C5267">
        <v>2</v>
      </c>
      <c r="D5267">
        <v>250000</v>
      </c>
      <c r="E5267">
        <v>264</v>
      </c>
      <c r="F5267" s="2">
        <v>31210</v>
      </c>
      <c r="G5267">
        <v>564992</v>
      </c>
      <c r="H5267">
        <v>0</v>
      </c>
      <c r="I5267" t="s">
        <v>4172</v>
      </c>
      <c r="J5267" s="1">
        <v>9.5630000000000006</v>
      </c>
      <c r="K5267">
        <f t="shared" si="87"/>
        <v>9.5630000000000006</v>
      </c>
    </row>
    <row r="5268" spans="1:11" hidden="1" x14ac:dyDescent="0.25">
      <c r="A5268" t="s">
        <v>3827</v>
      </c>
      <c r="B5268" t="s">
        <v>73</v>
      </c>
      <c r="C5268">
        <v>2</v>
      </c>
      <c r="D5268">
        <v>250000</v>
      </c>
      <c r="E5268">
        <v>264</v>
      </c>
      <c r="F5268" s="2">
        <v>31933</v>
      </c>
      <c r="G5268">
        <v>547588</v>
      </c>
      <c r="H5268">
        <v>0</v>
      </c>
      <c r="I5268" t="s">
        <v>4173</v>
      </c>
      <c r="J5268" s="1">
        <v>9.8919999999999995</v>
      </c>
      <c r="K5268">
        <f t="shared" si="87"/>
        <v>9.8919999999999995</v>
      </c>
    </row>
    <row r="5269" spans="1:11" hidden="1" x14ac:dyDescent="0.25">
      <c r="A5269" t="s">
        <v>3827</v>
      </c>
      <c r="B5269" t="s">
        <v>73</v>
      </c>
      <c r="C5269">
        <v>2</v>
      </c>
      <c r="D5269">
        <v>250000</v>
      </c>
      <c r="E5269">
        <v>264</v>
      </c>
      <c r="F5269" s="2">
        <v>31247</v>
      </c>
      <c r="G5269">
        <v>552604</v>
      </c>
      <c r="H5269">
        <v>0</v>
      </c>
      <c r="I5269" t="s">
        <v>4174</v>
      </c>
      <c r="J5269" s="1">
        <v>9.6110000000000007</v>
      </c>
      <c r="K5269">
        <f t="shared" si="87"/>
        <v>9.6110000000000007</v>
      </c>
    </row>
    <row r="5270" spans="1:11" x14ac:dyDescent="0.25">
      <c r="A5270" t="s">
        <v>3827</v>
      </c>
      <c r="B5270" t="s">
        <v>36</v>
      </c>
      <c r="C5270">
        <v>3</v>
      </c>
      <c r="D5270">
        <v>250000</v>
      </c>
      <c r="E5270">
        <v>438</v>
      </c>
      <c r="F5270" t="s">
        <v>1661</v>
      </c>
      <c r="G5270">
        <v>7884</v>
      </c>
      <c r="H5270">
        <v>0</v>
      </c>
      <c r="I5270" t="s">
        <v>4175</v>
      </c>
      <c r="J5270" s="1">
        <v>0.81200000000000006</v>
      </c>
      <c r="K5270">
        <f t="shared" si="87"/>
        <v>0.81200000000000006</v>
      </c>
    </row>
    <row r="5271" spans="1:11" x14ac:dyDescent="0.25">
      <c r="A5271" t="s">
        <v>3827</v>
      </c>
      <c r="B5271" t="s">
        <v>36</v>
      </c>
      <c r="C5271">
        <v>3</v>
      </c>
      <c r="D5271">
        <v>100000000</v>
      </c>
      <c r="E5271">
        <v>438</v>
      </c>
      <c r="F5271" s="2">
        <v>10981</v>
      </c>
      <c r="G5271">
        <v>509500</v>
      </c>
      <c r="H5271">
        <v>0</v>
      </c>
      <c r="I5271" t="s">
        <v>4176</v>
      </c>
      <c r="J5271" s="1">
        <v>28.055</v>
      </c>
      <c r="K5271">
        <f t="shared" si="87"/>
        <v>28.055</v>
      </c>
    </row>
    <row r="5272" spans="1:11" x14ac:dyDescent="0.25">
      <c r="A5272" t="s">
        <v>3827</v>
      </c>
      <c r="B5272" t="s">
        <v>36</v>
      </c>
      <c r="C5272">
        <v>3</v>
      </c>
      <c r="D5272">
        <v>100000000</v>
      </c>
      <c r="E5272">
        <v>438</v>
      </c>
      <c r="F5272" s="2">
        <v>8277</v>
      </c>
      <c r="G5272">
        <v>509452</v>
      </c>
      <c r="H5272">
        <v>0</v>
      </c>
      <c r="I5272" t="s">
        <v>4177</v>
      </c>
      <c r="J5272" s="1">
        <v>23.521999999999998</v>
      </c>
      <c r="K5272">
        <f t="shared" si="87"/>
        <v>23.521999999999998</v>
      </c>
    </row>
    <row r="5273" spans="1:11" x14ac:dyDescent="0.25">
      <c r="A5273" t="s">
        <v>3827</v>
      </c>
      <c r="B5273" t="s">
        <v>36</v>
      </c>
      <c r="C5273">
        <v>3</v>
      </c>
      <c r="D5273">
        <v>100000000</v>
      </c>
      <c r="E5273">
        <v>438</v>
      </c>
      <c r="F5273" s="2">
        <v>7946</v>
      </c>
      <c r="G5273">
        <v>508140</v>
      </c>
      <c r="H5273">
        <v>0</v>
      </c>
      <c r="I5273" t="s">
        <v>4178</v>
      </c>
      <c r="J5273" s="1">
        <v>12.834</v>
      </c>
      <c r="K5273">
        <f t="shared" si="87"/>
        <v>12.834</v>
      </c>
    </row>
    <row r="5274" spans="1:11" x14ac:dyDescent="0.25">
      <c r="A5274" t="s">
        <v>3827</v>
      </c>
      <c r="B5274" t="s">
        <v>36</v>
      </c>
      <c r="C5274">
        <v>3</v>
      </c>
      <c r="D5274">
        <v>100000000</v>
      </c>
      <c r="E5274">
        <v>438</v>
      </c>
      <c r="F5274" s="2">
        <v>7755</v>
      </c>
      <c r="G5274">
        <v>508028</v>
      </c>
      <c r="H5274">
        <v>0</v>
      </c>
      <c r="I5274" t="s">
        <v>4179</v>
      </c>
      <c r="J5274" s="1">
        <v>12.606</v>
      </c>
      <c r="K5274">
        <f t="shared" si="87"/>
        <v>12.606</v>
      </c>
    </row>
    <row r="5275" spans="1:11" x14ac:dyDescent="0.25">
      <c r="A5275" t="s">
        <v>3827</v>
      </c>
      <c r="B5275" t="s">
        <v>36</v>
      </c>
      <c r="C5275">
        <v>3</v>
      </c>
      <c r="D5275">
        <v>100000000</v>
      </c>
      <c r="E5275">
        <v>438</v>
      </c>
      <c r="F5275" s="2">
        <v>7514</v>
      </c>
      <c r="G5275">
        <v>513344</v>
      </c>
      <c r="H5275">
        <v>0</v>
      </c>
      <c r="I5275" t="s">
        <v>4180</v>
      </c>
      <c r="J5275" s="1">
        <v>12.538</v>
      </c>
      <c r="K5275">
        <f t="shared" si="87"/>
        <v>12.538</v>
      </c>
    </row>
    <row r="5276" spans="1:11" x14ac:dyDescent="0.25">
      <c r="A5276" t="s">
        <v>3827</v>
      </c>
      <c r="B5276" t="s">
        <v>36</v>
      </c>
      <c r="C5276">
        <v>3</v>
      </c>
      <c r="D5276">
        <v>100000000</v>
      </c>
      <c r="E5276">
        <v>438</v>
      </c>
      <c r="F5276" s="2">
        <v>7960</v>
      </c>
      <c r="G5276">
        <v>508208</v>
      </c>
      <c r="H5276">
        <v>0</v>
      </c>
      <c r="I5276" t="s">
        <v>4181</v>
      </c>
      <c r="J5276" s="1">
        <v>12.893000000000001</v>
      </c>
      <c r="K5276">
        <f t="shared" si="87"/>
        <v>12.893000000000001</v>
      </c>
    </row>
    <row r="5277" spans="1:11" x14ac:dyDescent="0.25">
      <c r="A5277" t="s">
        <v>3827</v>
      </c>
      <c r="B5277" t="s">
        <v>60</v>
      </c>
      <c r="C5277">
        <v>1</v>
      </c>
      <c r="D5277">
        <v>250000</v>
      </c>
      <c r="E5277">
        <v>592</v>
      </c>
      <c r="F5277" t="s">
        <v>2437</v>
      </c>
      <c r="G5277">
        <v>8</v>
      </c>
      <c r="H5277">
        <v>0</v>
      </c>
      <c r="I5277" t="s">
        <v>4182</v>
      </c>
      <c r="J5277" s="1">
        <v>0.5</v>
      </c>
      <c r="K5277">
        <f t="shared" si="87"/>
        <v>0.5</v>
      </c>
    </row>
    <row r="5278" spans="1:11" x14ac:dyDescent="0.25">
      <c r="A5278" t="s">
        <v>3827</v>
      </c>
      <c r="B5278" t="s">
        <v>60</v>
      </c>
      <c r="C5278">
        <v>1</v>
      </c>
      <c r="D5278">
        <v>100000000</v>
      </c>
      <c r="E5278">
        <v>592</v>
      </c>
      <c r="F5278" s="2">
        <v>13949</v>
      </c>
      <c r="G5278">
        <v>979800</v>
      </c>
      <c r="H5278">
        <v>0</v>
      </c>
      <c r="I5278" t="s">
        <v>4183</v>
      </c>
      <c r="J5278" s="1">
        <v>39.250999999999998</v>
      </c>
      <c r="K5278">
        <f t="shared" si="87"/>
        <v>39.250999999999998</v>
      </c>
    </row>
    <row r="5279" spans="1:11" x14ac:dyDescent="0.25">
      <c r="A5279" t="s">
        <v>3827</v>
      </c>
      <c r="B5279" t="s">
        <v>60</v>
      </c>
      <c r="C5279">
        <v>1</v>
      </c>
      <c r="D5279">
        <v>100000000</v>
      </c>
      <c r="E5279">
        <v>592</v>
      </c>
      <c r="F5279" s="2">
        <v>12459</v>
      </c>
      <c r="G5279">
        <v>979804</v>
      </c>
      <c r="H5279">
        <v>0</v>
      </c>
      <c r="I5279" t="s">
        <v>4184</v>
      </c>
      <c r="J5279" s="1">
        <v>27.379000000000001</v>
      </c>
      <c r="K5279">
        <f t="shared" si="87"/>
        <v>27.379000000000001</v>
      </c>
    </row>
    <row r="5280" spans="1:11" x14ac:dyDescent="0.25">
      <c r="A5280" t="s">
        <v>3827</v>
      </c>
      <c r="B5280" t="s">
        <v>60</v>
      </c>
      <c r="C5280">
        <v>1</v>
      </c>
      <c r="D5280">
        <v>100000000</v>
      </c>
      <c r="E5280">
        <v>592</v>
      </c>
      <c r="F5280" s="2">
        <v>11289</v>
      </c>
      <c r="G5280">
        <v>979932</v>
      </c>
      <c r="H5280">
        <v>0</v>
      </c>
      <c r="I5280" t="s">
        <v>2803</v>
      </c>
      <c r="J5280" s="1">
        <v>11.307</v>
      </c>
      <c r="K5280">
        <f t="shared" si="87"/>
        <v>11.307</v>
      </c>
    </row>
    <row r="5281" spans="1:11" x14ac:dyDescent="0.25">
      <c r="A5281" t="s">
        <v>3827</v>
      </c>
      <c r="B5281" t="s">
        <v>60</v>
      </c>
      <c r="C5281">
        <v>1</v>
      </c>
      <c r="D5281">
        <v>100000000</v>
      </c>
      <c r="E5281">
        <v>592</v>
      </c>
      <c r="F5281" s="2">
        <v>11194</v>
      </c>
      <c r="G5281">
        <v>979836</v>
      </c>
      <c r="H5281">
        <v>0</v>
      </c>
      <c r="I5281" t="s">
        <v>381</v>
      </c>
      <c r="J5281" s="1">
        <v>11.215</v>
      </c>
      <c r="K5281">
        <f t="shared" si="87"/>
        <v>11.215</v>
      </c>
    </row>
    <row r="5282" spans="1:11" x14ac:dyDescent="0.25">
      <c r="A5282" t="s">
        <v>3827</v>
      </c>
      <c r="B5282" t="s">
        <v>60</v>
      </c>
      <c r="C5282">
        <v>1</v>
      </c>
      <c r="D5282">
        <v>100000000</v>
      </c>
      <c r="E5282">
        <v>592</v>
      </c>
      <c r="F5282" s="2">
        <v>11191</v>
      </c>
      <c r="G5282">
        <v>979808</v>
      </c>
      <c r="H5282">
        <v>0</v>
      </c>
      <c r="I5282" t="s">
        <v>1075</v>
      </c>
      <c r="J5282" s="1">
        <v>11.209</v>
      </c>
      <c r="K5282">
        <f t="shared" si="87"/>
        <v>11.209</v>
      </c>
    </row>
    <row r="5283" spans="1:11" x14ac:dyDescent="0.25">
      <c r="A5283" t="s">
        <v>3827</v>
      </c>
      <c r="B5283" t="s">
        <v>60</v>
      </c>
      <c r="C5283">
        <v>1</v>
      </c>
      <c r="D5283">
        <v>100000000</v>
      </c>
      <c r="E5283">
        <v>592</v>
      </c>
      <c r="F5283" s="2">
        <v>11259</v>
      </c>
      <c r="G5283">
        <v>979952</v>
      </c>
      <c r="H5283">
        <v>0</v>
      </c>
      <c r="I5283" t="s">
        <v>381</v>
      </c>
      <c r="J5283" s="1">
        <v>11.276999999999999</v>
      </c>
      <c r="K5283">
        <f t="shared" si="87"/>
        <v>11.276999999999999</v>
      </c>
    </row>
    <row r="5284" spans="1:11" x14ac:dyDescent="0.25">
      <c r="A5284" t="s">
        <v>3827</v>
      </c>
      <c r="B5284" t="s">
        <v>36</v>
      </c>
      <c r="C5284">
        <v>1</v>
      </c>
      <c r="D5284">
        <v>250000</v>
      </c>
      <c r="E5284">
        <v>312</v>
      </c>
      <c r="F5284" t="s">
        <v>4185</v>
      </c>
      <c r="G5284">
        <v>7808</v>
      </c>
      <c r="H5284">
        <v>0</v>
      </c>
      <c r="I5284" t="s">
        <v>4186</v>
      </c>
      <c r="J5284" s="1">
        <v>0.81200000000000006</v>
      </c>
      <c r="K5284">
        <f t="shared" si="87"/>
        <v>0.81200000000000006</v>
      </c>
    </row>
    <row r="5285" spans="1:11" x14ac:dyDescent="0.25">
      <c r="A5285" t="s">
        <v>3827</v>
      </c>
      <c r="B5285" t="s">
        <v>36</v>
      </c>
      <c r="C5285">
        <v>1</v>
      </c>
      <c r="D5285">
        <v>100000000</v>
      </c>
      <c r="E5285">
        <v>312</v>
      </c>
      <c r="F5285" s="2">
        <v>17767</v>
      </c>
      <c r="G5285">
        <v>1447144</v>
      </c>
      <c r="H5285">
        <v>0</v>
      </c>
      <c r="I5285" t="s">
        <v>4187</v>
      </c>
      <c r="J5285" s="1">
        <v>35.828000000000003</v>
      </c>
      <c r="K5285">
        <f t="shared" si="87"/>
        <v>35.828000000000003</v>
      </c>
    </row>
    <row r="5286" spans="1:11" x14ac:dyDescent="0.25">
      <c r="A5286" t="s">
        <v>3827</v>
      </c>
      <c r="B5286" t="s">
        <v>36</v>
      </c>
      <c r="C5286">
        <v>1</v>
      </c>
      <c r="D5286">
        <v>100000000</v>
      </c>
      <c r="E5286">
        <v>312</v>
      </c>
      <c r="F5286" s="2">
        <v>18555</v>
      </c>
      <c r="G5286">
        <v>1432528</v>
      </c>
      <c r="H5286">
        <v>0</v>
      </c>
      <c r="I5286" t="s">
        <v>4188</v>
      </c>
      <c r="J5286" s="1">
        <v>27.896000000000001</v>
      </c>
      <c r="K5286">
        <f t="shared" si="87"/>
        <v>27.896000000000001</v>
      </c>
    </row>
    <row r="5287" spans="1:11" x14ac:dyDescent="0.25">
      <c r="A5287" t="s">
        <v>3827</v>
      </c>
      <c r="B5287" t="s">
        <v>36</v>
      </c>
      <c r="C5287">
        <v>1</v>
      </c>
      <c r="D5287">
        <v>100000000</v>
      </c>
      <c r="E5287">
        <v>312</v>
      </c>
      <c r="F5287" s="2">
        <v>15725</v>
      </c>
      <c r="G5287">
        <v>1475744</v>
      </c>
      <c r="H5287">
        <v>0</v>
      </c>
      <c r="I5287" t="s">
        <v>4189</v>
      </c>
      <c r="J5287" s="1">
        <v>15.769</v>
      </c>
      <c r="K5287">
        <f t="shared" si="87"/>
        <v>15.769</v>
      </c>
    </row>
    <row r="5288" spans="1:11" x14ac:dyDescent="0.25">
      <c r="A5288" t="s">
        <v>3827</v>
      </c>
      <c r="B5288" t="s">
        <v>36</v>
      </c>
      <c r="C5288">
        <v>1</v>
      </c>
      <c r="D5288">
        <v>100000000</v>
      </c>
      <c r="E5288">
        <v>312</v>
      </c>
      <c r="F5288" s="2">
        <v>15479</v>
      </c>
      <c r="G5288">
        <v>1430648</v>
      </c>
      <c r="H5288">
        <v>0</v>
      </c>
      <c r="I5288" t="s">
        <v>4190</v>
      </c>
      <c r="J5288" s="1">
        <v>15.502000000000001</v>
      </c>
      <c r="K5288">
        <f t="shared" si="87"/>
        <v>15.502000000000001</v>
      </c>
    </row>
    <row r="5289" spans="1:11" x14ac:dyDescent="0.25">
      <c r="A5289" t="s">
        <v>3827</v>
      </c>
      <c r="B5289" t="s">
        <v>36</v>
      </c>
      <c r="C5289">
        <v>1</v>
      </c>
      <c r="D5289">
        <v>100000000</v>
      </c>
      <c r="E5289">
        <v>312</v>
      </c>
      <c r="F5289" s="2">
        <v>15455</v>
      </c>
      <c r="G5289">
        <v>1434644</v>
      </c>
      <c r="H5289">
        <v>0</v>
      </c>
      <c r="I5289" t="s">
        <v>1629</v>
      </c>
      <c r="J5289" s="1">
        <v>15.48</v>
      </c>
      <c r="K5289">
        <f t="shared" si="87"/>
        <v>15.48</v>
      </c>
    </row>
    <row r="5290" spans="1:11" x14ac:dyDescent="0.25">
      <c r="A5290" t="s">
        <v>3827</v>
      </c>
      <c r="B5290" t="s">
        <v>36</v>
      </c>
      <c r="C5290">
        <v>1</v>
      </c>
      <c r="D5290">
        <v>100000000</v>
      </c>
      <c r="E5290">
        <v>312</v>
      </c>
      <c r="F5290" s="2">
        <v>15733</v>
      </c>
      <c r="G5290">
        <v>1416216</v>
      </c>
      <c r="H5290">
        <v>0</v>
      </c>
      <c r="I5290" t="s">
        <v>4191</v>
      </c>
      <c r="J5290" s="1">
        <v>15.757999999999999</v>
      </c>
      <c r="K5290">
        <f t="shared" si="87"/>
        <v>15.757999999999999</v>
      </c>
    </row>
    <row r="5291" spans="1:11" hidden="1" x14ac:dyDescent="0.25">
      <c r="A5291" t="s">
        <v>3827</v>
      </c>
      <c r="B5291" t="s">
        <v>24</v>
      </c>
      <c r="C5291">
        <v>2</v>
      </c>
      <c r="D5291">
        <v>250000</v>
      </c>
      <c r="E5291">
        <v>264</v>
      </c>
      <c r="F5291" s="2">
        <v>16292</v>
      </c>
      <c r="G5291">
        <v>3240</v>
      </c>
      <c r="H5291">
        <v>0</v>
      </c>
      <c r="I5291" t="s">
        <v>4192</v>
      </c>
      <c r="J5291" s="1">
        <v>14.21</v>
      </c>
      <c r="K5291">
        <f t="shared" si="87"/>
        <v>14.21</v>
      </c>
    </row>
    <row r="5292" spans="1:11" hidden="1" x14ac:dyDescent="0.25">
      <c r="A5292" t="s">
        <v>3827</v>
      </c>
      <c r="B5292" t="s">
        <v>24</v>
      </c>
      <c r="C5292">
        <v>2</v>
      </c>
      <c r="D5292">
        <v>100000000</v>
      </c>
      <c r="E5292">
        <v>264</v>
      </c>
      <c r="F5292" s="2">
        <v>228816</v>
      </c>
      <c r="G5292">
        <v>2554520</v>
      </c>
      <c r="H5292">
        <v>0</v>
      </c>
      <c r="I5292" t="s">
        <v>4193</v>
      </c>
      <c r="J5292" s="1">
        <v>223.86199999999999</v>
      </c>
      <c r="K5292">
        <f t="shared" si="87"/>
        <v>223.86199999999999</v>
      </c>
    </row>
    <row r="5293" spans="1:11" hidden="1" x14ac:dyDescent="0.25">
      <c r="A5293" t="s">
        <v>3827</v>
      </c>
      <c r="B5293" t="s">
        <v>77</v>
      </c>
      <c r="C5293">
        <v>1</v>
      </c>
      <c r="D5293">
        <v>250000</v>
      </c>
      <c r="E5293">
        <v>1254</v>
      </c>
      <c r="F5293" t="s">
        <v>90</v>
      </c>
      <c r="G5293">
        <v>0</v>
      </c>
      <c r="H5293">
        <v>0</v>
      </c>
      <c r="I5293" t="s">
        <v>4194</v>
      </c>
      <c r="J5293" s="1">
        <v>0.28399999999999997</v>
      </c>
      <c r="K5293">
        <f t="shared" si="87"/>
        <v>0.28399999999999997</v>
      </c>
    </row>
    <row r="5294" spans="1:11" hidden="1" x14ac:dyDescent="0.25">
      <c r="A5294" t="s">
        <v>3827</v>
      </c>
      <c r="B5294" t="s">
        <v>77</v>
      </c>
      <c r="C5294">
        <v>1</v>
      </c>
      <c r="D5294">
        <v>250000</v>
      </c>
      <c r="E5294">
        <v>1254</v>
      </c>
      <c r="F5294" t="s">
        <v>4148</v>
      </c>
      <c r="G5294">
        <v>0</v>
      </c>
      <c r="H5294">
        <v>0</v>
      </c>
      <c r="I5294" t="s">
        <v>4196</v>
      </c>
      <c r="J5294" s="1">
        <v>2.4E-2</v>
      </c>
      <c r="K5294">
        <f t="shared" si="87"/>
        <v>2.4E-2</v>
      </c>
    </row>
    <row r="5295" spans="1:11" hidden="1" x14ac:dyDescent="0.25">
      <c r="A5295" t="s">
        <v>3827</v>
      </c>
      <c r="B5295" t="s">
        <v>77</v>
      </c>
      <c r="C5295">
        <v>1</v>
      </c>
      <c r="D5295">
        <v>250000</v>
      </c>
      <c r="E5295">
        <v>1254</v>
      </c>
      <c r="F5295" t="s">
        <v>4148</v>
      </c>
      <c r="G5295">
        <v>0</v>
      </c>
      <c r="H5295">
        <v>0</v>
      </c>
      <c r="I5295" t="s">
        <v>4197</v>
      </c>
      <c r="J5295" s="1">
        <v>2.4E-2</v>
      </c>
      <c r="K5295">
        <f t="shared" si="87"/>
        <v>2.4E-2</v>
      </c>
    </row>
    <row r="5296" spans="1:11" hidden="1" x14ac:dyDescent="0.25">
      <c r="A5296" t="s">
        <v>3827</v>
      </c>
      <c r="B5296" t="s">
        <v>77</v>
      </c>
      <c r="C5296">
        <v>1</v>
      </c>
      <c r="D5296">
        <v>250000</v>
      </c>
      <c r="E5296">
        <v>1254</v>
      </c>
      <c r="F5296" t="s">
        <v>581</v>
      </c>
      <c r="G5296">
        <v>0</v>
      </c>
      <c r="H5296">
        <v>0</v>
      </c>
      <c r="I5296" t="s">
        <v>4198</v>
      </c>
      <c r="J5296" s="1">
        <v>2.3E-2</v>
      </c>
      <c r="K5296">
        <f t="shared" si="87"/>
        <v>2.3E-2</v>
      </c>
    </row>
    <row r="5297" spans="1:11" hidden="1" x14ac:dyDescent="0.25">
      <c r="A5297" t="s">
        <v>3827</v>
      </c>
      <c r="B5297" t="s">
        <v>77</v>
      </c>
      <c r="C5297">
        <v>1</v>
      </c>
      <c r="D5297">
        <v>250000</v>
      </c>
      <c r="E5297">
        <v>1254</v>
      </c>
      <c r="F5297" t="s">
        <v>581</v>
      </c>
      <c r="G5297">
        <v>0</v>
      </c>
      <c r="H5297">
        <v>0</v>
      </c>
      <c r="I5297" t="s">
        <v>4199</v>
      </c>
      <c r="J5297" s="1">
        <v>2.3E-2</v>
      </c>
      <c r="K5297">
        <f t="shared" si="87"/>
        <v>2.3E-2</v>
      </c>
    </row>
    <row r="5298" spans="1:11" hidden="1" x14ac:dyDescent="0.25">
      <c r="A5298" t="s">
        <v>3827</v>
      </c>
      <c r="B5298" t="s">
        <v>77</v>
      </c>
      <c r="C5298">
        <v>1</v>
      </c>
      <c r="D5298">
        <v>250000</v>
      </c>
      <c r="E5298">
        <v>1254</v>
      </c>
      <c r="F5298" t="s">
        <v>503</v>
      </c>
      <c r="G5298">
        <v>0</v>
      </c>
      <c r="H5298">
        <v>0</v>
      </c>
      <c r="I5298" t="s">
        <v>4200</v>
      </c>
      <c r="J5298" s="1">
        <v>2.5000000000000001E-2</v>
      </c>
      <c r="K5298">
        <f t="shared" si="87"/>
        <v>2.5000000000000001E-2</v>
      </c>
    </row>
    <row r="5299" spans="1:11" hidden="1" x14ac:dyDescent="0.25">
      <c r="A5299" t="s">
        <v>3827</v>
      </c>
      <c r="B5299" t="s">
        <v>341</v>
      </c>
      <c r="C5299">
        <v>2</v>
      </c>
      <c r="D5299">
        <v>250000</v>
      </c>
      <c r="E5299">
        <v>713</v>
      </c>
      <c r="F5299" s="2">
        <v>1555</v>
      </c>
      <c r="G5299">
        <v>85016</v>
      </c>
      <c r="H5299">
        <v>0</v>
      </c>
      <c r="I5299" t="s">
        <v>4201</v>
      </c>
      <c r="J5299" s="1">
        <v>4.3620000000000001</v>
      </c>
      <c r="K5299">
        <f t="shared" si="87"/>
        <v>4.3620000000000001</v>
      </c>
    </row>
    <row r="5300" spans="1:11" hidden="1" x14ac:dyDescent="0.25">
      <c r="A5300" t="s">
        <v>3827</v>
      </c>
      <c r="B5300" t="s">
        <v>341</v>
      </c>
      <c r="C5300">
        <v>2</v>
      </c>
      <c r="D5300">
        <v>100000000</v>
      </c>
      <c r="E5300">
        <v>713</v>
      </c>
      <c r="F5300" s="2">
        <v>262469</v>
      </c>
      <c r="G5300">
        <v>1066272</v>
      </c>
      <c r="H5300">
        <v>0</v>
      </c>
      <c r="I5300" t="s">
        <v>4202</v>
      </c>
      <c r="J5300" s="1">
        <v>271.98200000000003</v>
      </c>
      <c r="K5300">
        <f t="shared" si="87"/>
        <v>271.98200000000003</v>
      </c>
    </row>
    <row r="5301" spans="1:11" hidden="1" x14ac:dyDescent="0.25">
      <c r="A5301" t="s">
        <v>3827</v>
      </c>
      <c r="B5301" t="s">
        <v>397</v>
      </c>
      <c r="C5301">
        <v>2</v>
      </c>
      <c r="D5301">
        <v>250000</v>
      </c>
      <c r="E5301">
        <v>772</v>
      </c>
      <c r="F5301" t="s">
        <v>2467</v>
      </c>
      <c r="G5301">
        <v>516</v>
      </c>
      <c r="H5301">
        <v>0</v>
      </c>
      <c r="I5301" t="s">
        <v>4203</v>
      </c>
      <c r="J5301" s="1">
        <v>0.55000000000000004</v>
      </c>
      <c r="K5301">
        <f t="shared" si="87"/>
        <v>0.55000000000000004</v>
      </c>
    </row>
    <row r="5302" spans="1:11" hidden="1" x14ac:dyDescent="0.25">
      <c r="A5302" t="s">
        <v>3827</v>
      </c>
      <c r="B5302" t="s">
        <v>397</v>
      </c>
      <c r="C5302">
        <v>2</v>
      </c>
      <c r="D5302">
        <v>100000000</v>
      </c>
      <c r="E5302">
        <v>772</v>
      </c>
      <c r="F5302" s="2">
        <v>119468</v>
      </c>
      <c r="G5302">
        <v>618912</v>
      </c>
      <c r="H5302">
        <v>0</v>
      </c>
      <c r="I5302" t="s">
        <v>4204</v>
      </c>
      <c r="J5302" s="1">
        <v>129.858</v>
      </c>
      <c r="K5302">
        <f t="shared" si="87"/>
        <v>129.858</v>
      </c>
    </row>
    <row r="5303" spans="1:11" hidden="1" x14ac:dyDescent="0.25">
      <c r="A5303" t="s">
        <v>3827</v>
      </c>
      <c r="B5303" t="s">
        <v>397</v>
      </c>
      <c r="C5303">
        <v>2</v>
      </c>
      <c r="D5303">
        <v>100000000</v>
      </c>
      <c r="E5303">
        <v>772</v>
      </c>
      <c r="F5303" s="2">
        <v>64921</v>
      </c>
      <c r="G5303">
        <v>744064</v>
      </c>
      <c r="H5303">
        <v>0</v>
      </c>
      <c r="I5303" t="s">
        <v>4205</v>
      </c>
      <c r="J5303" s="1">
        <v>65.668000000000006</v>
      </c>
      <c r="K5303">
        <f t="shared" si="87"/>
        <v>65.668000000000006</v>
      </c>
    </row>
    <row r="5304" spans="1:11" hidden="1" x14ac:dyDescent="0.25">
      <c r="A5304" t="s">
        <v>3827</v>
      </c>
      <c r="B5304" t="s">
        <v>397</v>
      </c>
      <c r="C5304">
        <v>2</v>
      </c>
      <c r="D5304">
        <v>100000000</v>
      </c>
      <c r="E5304">
        <v>772</v>
      </c>
      <c r="F5304" s="2">
        <v>64467</v>
      </c>
      <c r="G5304">
        <v>618136</v>
      </c>
      <c r="H5304">
        <v>0</v>
      </c>
      <c r="I5304" t="s">
        <v>154</v>
      </c>
      <c r="J5304" s="1">
        <v>64.534000000000006</v>
      </c>
      <c r="K5304">
        <f t="shared" si="87"/>
        <v>64.534000000000006</v>
      </c>
    </row>
    <row r="5305" spans="1:11" hidden="1" x14ac:dyDescent="0.25">
      <c r="A5305" t="s">
        <v>3827</v>
      </c>
      <c r="B5305" t="s">
        <v>397</v>
      </c>
      <c r="C5305">
        <v>2</v>
      </c>
      <c r="D5305">
        <v>100000000</v>
      </c>
      <c r="E5305">
        <v>772</v>
      </c>
      <c r="F5305" s="2">
        <v>64957</v>
      </c>
      <c r="G5305">
        <v>692848</v>
      </c>
      <c r="H5305">
        <v>0</v>
      </c>
      <c r="I5305" t="s">
        <v>644</v>
      </c>
      <c r="J5305" s="1">
        <v>65.001999999999995</v>
      </c>
      <c r="K5305">
        <f t="shared" si="87"/>
        <v>65.001999999999995</v>
      </c>
    </row>
    <row r="5306" spans="1:11" hidden="1" x14ac:dyDescent="0.25">
      <c r="A5306" t="s">
        <v>3827</v>
      </c>
      <c r="B5306" t="s">
        <v>397</v>
      </c>
      <c r="C5306">
        <v>2</v>
      </c>
      <c r="D5306">
        <v>100000000</v>
      </c>
      <c r="E5306">
        <v>772</v>
      </c>
      <c r="F5306" s="2">
        <v>64324</v>
      </c>
      <c r="G5306">
        <v>758920</v>
      </c>
      <c r="H5306">
        <v>0</v>
      </c>
      <c r="I5306" t="s">
        <v>729</v>
      </c>
      <c r="J5306" s="1">
        <v>64.364000000000004</v>
      </c>
      <c r="K5306">
        <f t="shared" si="87"/>
        <v>64.364000000000004</v>
      </c>
    </row>
    <row r="5307" spans="1:11" hidden="1" x14ac:dyDescent="0.25">
      <c r="A5307" t="s">
        <v>3827</v>
      </c>
      <c r="B5307" t="s">
        <v>397</v>
      </c>
      <c r="C5307">
        <v>2</v>
      </c>
      <c r="D5307">
        <v>100000000</v>
      </c>
      <c r="E5307">
        <v>772</v>
      </c>
      <c r="F5307" s="2">
        <v>63996</v>
      </c>
      <c r="G5307">
        <v>700768</v>
      </c>
      <c r="H5307">
        <v>0</v>
      </c>
      <c r="I5307" t="s">
        <v>644</v>
      </c>
      <c r="J5307" s="1">
        <v>64.034000000000006</v>
      </c>
      <c r="K5307">
        <f t="shared" si="87"/>
        <v>64.034000000000006</v>
      </c>
    </row>
    <row r="5308" spans="1:11" x14ac:dyDescent="0.25">
      <c r="A5308" t="s">
        <v>3827</v>
      </c>
      <c r="B5308" t="s">
        <v>32</v>
      </c>
      <c r="C5308">
        <v>3</v>
      </c>
      <c r="D5308">
        <v>250000</v>
      </c>
      <c r="E5308">
        <v>537</v>
      </c>
      <c r="F5308" s="2">
        <v>6114</v>
      </c>
      <c r="G5308">
        <v>19536</v>
      </c>
      <c r="H5308">
        <v>0</v>
      </c>
      <c r="I5308" t="s">
        <v>4206</v>
      </c>
      <c r="J5308" s="1">
        <v>5.7949999999999999</v>
      </c>
      <c r="K5308">
        <f t="shared" si="87"/>
        <v>5.7949999999999999</v>
      </c>
    </row>
    <row r="5309" spans="1:11" x14ac:dyDescent="0.25">
      <c r="A5309" t="s">
        <v>3827</v>
      </c>
      <c r="B5309" t="s">
        <v>32</v>
      </c>
      <c r="C5309">
        <v>3</v>
      </c>
      <c r="D5309">
        <v>100000000</v>
      </c>
      <c r="E5309">
        <v>537</v>
      </c>
      <c r="F5309" s="2">
        <v>116625</v>
      </c>
      <c r="G5309">
        <v>1505292</v>
      </c>
      <c r="H5309">
        <v>0</v>
      </c>
      <c r="I5309" t="s">
        <v>4207</v>
      </c>
      <c r="J5309" s="1">
        <v>155.078</v>
      </c>
      <c r="K5309">
        <f t="shared" si="87"/>
        <v>155.078</v>
      </c>
    </row>
    <row r="5310" spans="1:11" x14ac:dyDescent="0.25">
      <c r="A5310" t="s">
        <v>3827</v>
      </c>
      <c r="B5310" t="s">
        <v>32</v>
      </c>
      <c r="C5310">
        <v>3</v>
      </c>
      <c r="D5310">
        <v>100000000</v>
      </c>
      <c r="E5310">
        <v>537</v>
      </c>
      <c r="F5310" s="2">
        <v>88049</v>
      </c>
      <c r="G5310">
        <v>1504644</v>
      </c>
      <c r="H5310">
        <v>0</v>
      </c>
      <c r="I5310" t="s">
        <v>4208</v>
      </c>
      <c r="J5310" s="1">
        <v>97.481999999999999</v>
      </c>
      <c r="K5310">
        <f t="shared" si="87"/>
        <v>97.481999999999999</v>
      </c>
    </row>
    <row r="5311" spans="1:11" x14ac:dyDescent="0.25">
      <c r="A5311" t="s">
        <v>3827</v>
      </c>
      <c r="B5311" t="s">
        <v>32</v>
      </c>
      <c r="C5311">
        <v>3</v>
      </c>
      <c r="D5311">
        <v>100000000</v>
      </c>
      <c r="E5311">
        <v>537</v>
      </c>
      <c r="F5311" s="2">
        <v>85547</v>
      </c>
      <c r="G5311">
        <v>1504596</v>
      </c>
      <c r="H5311">
        <v>0</v>
      </c>
      <c r="I5311" t="s">
        <v>4209</v>
      </c>
      <c r="J5311" s="1">
        <v>130.46199999999999</v>
      </c>
      <c r="K5311">
        <f t="shared" si="87"/>
        <v>130.46199999999999</v>
      </c>
    </row>
    <row r="5312" spans="1:11" x14ac:dyDescent="0.25">
      <c r="A5312" t="s">
        <v>3827</v>
      </c>
      <c r="B5312" t="s">
        <v>32</v>
      </c>
      <c r="C5312">
        <v>3</v>
      </c>
      <c r="D5312">
        <v>100000000</v>
      </c>
      <c r="E5312">
        <v>537</v>
      </c>
      <c r="F5312" s="2">
        <v>101603</v>
      </c>
      <c r="G5312">
        <v>1504536</v>
      </c>
      <c r="H5312">
        <v>0</v>
      </c>
      <c r="I5312" t="s">
        <v>4210</v>
      </c>
      <c r="J5312" s="1">
        <v>111.925</v>
      </c>
      <c r="K5312">
        <f t="shared" si="87"/>
        <v>111.925</v>
      </c>
    </row>
    <row r="5313" spans="1:11" x14ac:dyDescent="0.25">
      <c r="A5313" t="s">
        <v>3827</v>
      </c>
      <c r="B5313" t="s">
        <v>32</v>
      </c>
      <c r="C5313">
        <v>3</v>
      </c>
      <c r="D5313">
        <v>100000000</v>
      </c>
      <c r="E5313">
        <v>537</v>
      </c>
      <c r="F5313" s="2">
        <v>85901</v>
      </c>
      <c r="G5313">
        <v>1504740</v>
      </c>
      <c r="H5313">
        <v>0</v>
      </c>
      <c r="I5313" t="s">
        <v>4211</v>
      </c>
      <c r="J5313" s="1">
        <v>87.734999999999999</v>
      </c>
      <c r="K5313">
        <f t="shared" si="87"/>
        <v>87.734999999999999</v>
      </c>
    </row>
    <row r="5314" spans="1:11" x14ac:dyDescent="0.25">
      <c r="A5314" t="s">
        <v>3827</v>
      </c>
      <c r="B5314" t="s">
        <v>32</v>
      </c>
      <c r="C5314">
        <v>3</v>
      </c>
      <c r="D5314">
        <v>100000000</v>
      </c>
      <c r="E5314">
        <v>537</v>
      </c>
      <c r="F5314" s="2">
        <v>109832</v>
      </c>
      <c r="G5314">
        <v>1505148</v>
      </c>
      <c r="H5314">
        <v>0</v>
      </c>
      <c r="I5314" t="s">
        <v>4212</v>
      </c>
      <c r="J5314" s="1">
        <v>136.32900000000001</v>
      </c>
      <c r="K5314">
        <f t="shared" si="87"/>
        <v>136.32900000000001</v>
      </c>
    </row>
    <row r="5315" spans="1:11" hidden="1" x14ac:dyDescent="0.25">
      <c r="A5315" t="s">
        <v>3827</v>
      </c>
      <c r="B5315" t="s">
        <v>477</v>
      </c>
      <c r="C5315">
        <v>2</v>
      </c>
      <c r="D5315">
        <v>250000</v>
      </c>
      <c r="E5315">
        <v>1030</v>
      </c>
      <c r="F5315" t="s">
        <v>2822</v>
      </c>
      <c r="G5315">
        <v>40732</v>
      </c>
      <c r="H5315">
        <v>0</v>
      </c>
      <c r="I5315" t="s">
        <v>4213</v>
      </c>
      <c r="J5315" s="1">
        <v>1.7989999999999999</v>
      </c>
      <c r="K5315">
        <f t="shared" ref="K5315:K5378" si="88">VALUE(J5315)</f>
        <v>1.7989999999999999</v>
      </c>
    </row>
    <row r="5316" spans="1:11" hidden="1" x14ac:dyDescent="0.25">
      <c r="A5316" t="s">
        <v>3827</v>
      </c>
      <c r="B5316" t="s">
        <v>477</v>
      </c>
      <c r="C5316">
        <v>2</v>
      </c>
      <c r="D5316">
        <v>100000000</v>
      </c>
      <c r="E5316">
        <v>1030</v>
      </c>
      <c r="F5316" s="2">
        <v>20323</v>
      </c>
      <c r="G5316">
        <v>661220</v>
      </c>
      <c r="H5316">
        <v>0</v>
      </c>
      <c r="I5316" t="s">
        <v>4214</v>
      </c>
      <c r="J5316" s="1">
        <v>36.287999999999997</v>
      </c>
      <c r="K5316">
        <f t="shared" si="88"/>
        <v>36.287999999999997</v>
      </c>
    </row>
    <row r="5317" spans="1:11" hidden="1" x14ac:dyDescent="0.25">
      <c r="A5317" t="s">
        <v>3827</v>
      </c>
      <c r="B5317" t="s">
        <v>477</v>
      </c>
      <c r="C5317">
        <v>2</v>
      </c>
      <c r="D5317">
        <v>100000000</v>
      </c>
      <c r="E5317">
        <v>1030</v>
      </c>
      <c r="F5317" s="2">
        <v>19247</v>
      </c>
      <c r="G5317">
        <v>665528</v>
      </c>
      <c r="H5317">
        <v>0</v>
      </c>
      <c r="I5317" t="s">
        <v>4215</v>
      </c>
      <c r="J5317" s="1">
        <v>33.890999999999998</v>
      </c>
      <c r="K5317">
        <f t="shared" si="88"/>
        <v>33.890999999999998</v>
      </c>
    </row>
    <row r="5318" spans="1:11" hidden="1" x14ac:dyDescent="0.25">
      <c r="A5318" t="s">
        <v>3827</v>
      </c>
      <c r="B5318" t="s">
        <v>477</v>
      </c>
      <c r="C5318">
        <v>2</v>
      </c>
      <c r="D5318">
        <v>100000000</v>
      </c>
      <c r="E5318">
        <v>1030</v>
      </c>
      <c r="F5318" s="2">
        <v>17489</v>
      </c>
      <c r="G5318">
        <v>653252</v>
      </c>
      <c r="H5318">
        <v>0</v>
      </c>
      <c r="I5318" t="s">
        <v>347</v>
      </c>
      <c r="J5318" s="1">
        <v>17.498000000000001</v>
      </c>
      <c r="K5318">
        <f t="shared" si="88"/>
        <v>17.498000000000001</v>
      </c>
    </row>
    <row r="5319" spans="1:11" hidden="1" x14ac:dyDescent="0.25">
      <c r="A5319" t="s">
        <v>3827</v>
      </c>
      <c r="B5319" t="s">
        <v>477</v>
      </c>
      <c r="C5319">
        <v>2</v>
      </c>
      <c r="D5319">
        <v>100000000</v>
      </c>
      <c r="E5319">
        <v>1030</v>
      </c>
      <c r="F5319" s="2">
        <v>17438</v>
      </c>
      <c r="G5319">
        <v>662696</v>
      </c>
      <c r="H5319">
        <v>0</v>
      </c>
      <c r="I5319" t="s">
        <v>153</v>
      </c>
      <c r="J5319" s="1">
        <v>17.445</v>
      </c>
      <c r="K5319">
        <f t="shared" si="88"/>
        <v>17.445</v>
      </c>
    </row>
    <row r="5320" spans="1:11" hidden="1" x14ac:dyDescent="0.25">
      <c r="A5320" t="s">
        <v>3827</v>
      </c>
      <c r="B5320" t="s">
        <v>477</v>
      </c>
      <c r="C5320">
        <v>2</v>
      </c>
      <c r="D5320">
        <v>100000000</v>
      </c>
      <c r="E5320">
        <v>1030</v>
      </c>
      <c r="F5320" s="2">
        <v>17455</v>
      </c>
      <c r="G5320">
        <v>659752</v>
      </c>
      <c r="H5320">
        <v>0</v>
      </c>
      <c r="I5320" t="s">
        <v>380</v>
      </c>
      <c r="J5320" s="1">
        <v>17.46</v>
      </c>
      <c r="K5320">
        <f t="shared" si="88"/>
        <v>17.46</v>
      </c>
    </row>
    <row r="5321" spans="1:11" hidden="1" x14ac:dyDescent="0.25">
      <c r="A5321" t="s">
        <v>3827</v>
      </c>
      <c r="B5321" t="s">
        <v>477</v>
      </c>
      <c r="C5321">
        <v>2</v>
      </c>
      <c r="D5321">
        <v>100000000</v>
      </c>
      <c r="E5321">
        <v>1030</v>
      </c>
      <c r="F5321" s="2">
        <v>19642</v>
      </c>
      <c r="G5321">
        <v>651804</v>
      </c>
      <c r="H5321">
        <v>0</v>
      </c>
      <c r="I5321" t="s">
        <v>4216</v>
      </c>
      <c r="J5321" s="1">
        <v>19.648</v>
      </c>
      <c r="K5321">
        <f t="shared" si="88"/>
        <v>19.648</v>
      </c>
    </row>
    <row r="5322" spans="1:11" x14ac:dyDescent="0.25">
      <c r="A5322" t="s">
        <v>3827</v>
      </c>
      <c r="B5322" t="s">
        <v>223</v>
      </c>
      <c r="C5322">
        <v>2</v>
      </c>
      <c r="D5322">
        <v>250000</v>
      </c>
      <c r="E5322">
        <v>1674</v>
      </c>
      <c r="F5322" t="s">
        <v>4217</v>
      </c>
      <c r="G5322">
        <v>21324</v>
      </c>
      <c r="H5322">
        <v>0</v>
      </c>
      <c r="I5322" t="s">
        <v>4218</v>
      </c>
      <c r="J5322" s="1">
        <v>1.361</v>
      </c>
      <c r="K5322">
        <f t="shared" si="88"/>
        <v>1.361</v>
      </c>
    </row>
    <row r="5323" spans="1:11" x14ac:dyDescent="0.25">
      <c r="A5323" t="s">
        <v>3827</v>
      </c>
      <c r="B5323" t="s">
        <v>223</v>
      </c>
      <c r="C5323">
        <v>2</v>
      </c>
      <c r="D5323">
        <v>100000000</v>
      </c>
      <c r="E5323">
        <v>1674</v>
      </c>
      <c r="F5323" s="2">
        <v>10493</v>
      </c>
      <c r="G5323">
        <v>1756860</v>
      </c>
      <c r="H5323">
        <v>0</v>
      </c>
      <c r="I5323" t="s">
        <v>4219</v>
      </c>
      <c r="J5323" s="1">
        <v>35.945999999999998</v>
      </c>
      <c r="K5323">
        <f t="shared" si="88"/>
        <v>35.945999999999998</v>
      </c>
    </row>
    <row r="5324" spans="1:11" x14ac:dyDescent="0.25">
      <c r="A5324" t="s">
        <v>3827</v>
      </c>
      <c r="B5324" t="s">
        <v>223</v>
      </c>
      <c r="C5324">
        <v>2</v>
      </c>
      <c r="D5324">
        <v>100000000</v>
      </c>
      <c r="E5324">
        <v>1674</v>
      </c>
      <c r="F5324" s="2">
        <v>8897</v>
      </c>
      <c r="G5324">
        <v>1603780</v>
      </c>
      <c r="H5324">
        <v>0</v>
      </c>
      <c r="I5324" t="s">
        <v>4220</v>
      </c>
      <c r="J5324" s="1">
        <v>20.562999999999999</v>
      </c>
      <c r="K5324">
        <f t="shared" si="88"/>
        <v>20.562999999999999</v>
      </c>
    </row>
    <row r="5325" spans="1:11" x14ac:dyDescent="0.25">
      <c r="A5325" t="s">
        <v>3827</v>
      </c>
      <c r="B5325" t="s">
        <v>223</v>
      </c>
      <c r="C5325">
        <v>2</v>
      </c>
      <c r="D5325">
        <v>100000000</v>
      </c>
      <c r="E5325">
        <v>1674</v>
      </c>
      <c r="F5325" s="2">
        <v>9333</v>
      </c>
      <c r="G5325">
        <v>2749200</v>
      </c>
      <c r="H5325">
        <v>0</v>
      </c>
      <c r="I5325" t="s">
        <v>4221</v>
      </c>
      <c r="J5325" s="1">
        <v>6.3869999999999996</v>
      </c>
      <c r="K5325">
        <f t="shared" si="88"/>
        <v>6.3869999999999996</v>
      </c>
    </row>
    <row r="5326" spans="1:11" x14ac:dyDescent="0.25">
      <c r="A5326" t="s">
        <v>3827</v>
      </c>
      <c r="B5326" t="s">
        <v>223</v>
      </c>
      <c r="C5326">
        <v>2</v>
      </c>
      <c r="D5326">
        <v>100000000</v>
      </c>
      <c r="E5326">
        <v>1674</v>
      </c>
      <c r="F5326" s="2">
        <v>8745</v>
      </c>
      <c r="G5326">
        <v>1508192</v>
      </c>
      <c r="H5326">
        <v>0</v>
      </c>
      <c r="I5326" t="s">
        <v>4222</v>
      </c>
      <c r="J5326" s="1">
        <v>15.452999999999999</v>
      </c>
      <c r="K5326">
        <f t="shared" si="88"/>
        <v>15.452999999999999</v>
      </c>
    </row>
    <row r="5327" spans="1:11" x14ac:dyDescent="0.25">
      <c r="A5327" t="s">
        <v>3827</v>
      </c>
      <c r="B5327" t="s">
        <v>223</v>
      </c>
      <c r="C5327">
        <v>2</v>
      </c>
      <c r="D5327">
        <v>100000000</v>
      </c>
      <c r="E5327">
        <v>1674</v>
      </c>
      <c r="F5327" s="2">
        <v>9194</v>
      </c>
      <c r="G5327">
        <v>2766508</v>
      </c>
      <c r="H5327">
        <v>0</v>
      </c>
      <c r="I5327" t="s">
        <v>4223</v>
      </c>
      <c r="J5327" s="1">
        <v>6.3209999999999997</v>
      </c>
      <c r="K5327">
        <f t="shared" si="88"/>
        <v>6.3209999999999997</v>
      </c>
    </row>
    <row r="5328" spans="1:11" x14ac:dyDescent="0.25">
      <c r="A5328" t="s">
        <v>3827</v>
      </c>
      <c r="B5328" t="s">
        <v>223</v>
      </c>
      <c r="C5328">
        <v>2</v>
      </c>
      <c r="D5328">
        <v>100000000</v>
      </c>
      <c r="E5328">
        <v>1674</v>
      </c>
      <c r="F5328" s="2">
        <v>8846</v>
      </c>
      <c r="G5328">
        <v>1386040</v>
      </c>
      <c r="H5328">
        <v>0</v>
      </c>
      <c r="I5328" t="s">
        <v>4224</v>
      </c>
      <c r="J5328" s="1">
        <v>14.465</v>
      </c>
      <c r="K5328">
        <f t="shared" si="88"/>
        <v>14.465</v>
      </c>
    </row>
    <row r="5329" spans="1:11" x14ac:dyDescent="0.25">
      <c r="A5329" t="s">
        <v>3827</v>
      </c>
      <c r="B5329" t="s">
        <v>426</v>
      </c>
      <c r="C5329">
        <v>4</v>
      </c>
      <c r="D5329">
        <v>250000</v>
      </c>
      <c r="E5329">
        <v>709</v>
      </c>
      <c r="F5329" t="s">
        <v>37</v>
      </c>
      <c r="G5329">
        <v>0</v>
      </c>
      <c r="H5329">
        <v>0</v>
      </c>
      <c r="I5329" t="s">
        <v>4225</v>
      </c>
      <c r="J5329" s="1">
        <v>0.32</v>
      </c>
      <c r="K5329">
        <f t="shared" si="88"/>
        <v>0.32</v>
      </c>
    </row>
    <row r="5330" spans="1:11" x14ac:dyDescent="0.25">
      <c r="A5330" t="s">
        <v>3827</v>
      </c>
      <c r="B5330" t="s">
        <v>426</v>
      </c>
      <c r="C5330">
        <v>4</v>
      </c>
      <c r="D5330">
        <v>100000000</v>
      </c>
      <c r="E5330">
        <v>709</v>
      </c>
      <c r="F5330" s="2">
        <v>10451</v>
      </c>
      <c r="G5330">
        <v>500360</v>
      </c>
      <c r="H5330">
        <v>0</v>
      </c>
      <c r="I5330" t="s">
        <v>4226</v>
      </c>
      <c r="J5330" s="1">
        <v>38.134999999999998</v>
      </c>
      <c r="K5330">
        <f t="shared" si="88"/>
        <v>38.134999999999998</v>
      </c>
    </row>
    <row r="5331" spans="1:11" x14ac:dyDescent="0.25">
      <c r="A5331" t="s">
        <v>3827</v>
      </c>
      <c r="B5331" t="s">
        <v>426</v>
      </c>
      <c r="C5331">
        <v>4</v>
      </c>
      <c r="D5331">
        <v>100000000</v>
      </c>
      <c r="E5331">
        <v>709</v>
      </c>
      <c r="F5331" s="2">
        <v>9215</v>
      </c>
      <c r="G5331">
        <v>500380</v>
      </c>
      <c r="H5331">
        <v>0</v>
      </c>
      <c r="I5331" t="s">
        <v>4227</v>
      </c>
      <c r="J5331" s="1">
        <v>20.431999999999999</v>
      </c>
      <c r="K5331">
        <f t="shared" si="88"/>
        <v>20.431999999999999</v>
      </c>
    </row>
    <row r="5332" spans="1:11" x14ac:dyDescent="0.25">
      <c r="A5332" t="s">
        <v>3827</v>
      </c>
      <c r="B5332" t="s">
        <v>426</v>
      </c>
      <c r="C5332">
        <v>4</v>
      </c>
      <c r="D5332">
        <v>100000000</v>
      </c>
      <c r="E5332">
        <v>709</v>
      </c>
      <c r="F5332" s="2">
        <v>7706</v>
      </c>
      <c r="G5332">
        <v>500312</v>
      </c>
      <c r="H5332">
        <v>0</v>
      </c>
      <c r="I5332" t="s">
        <v>380</v>
      </c>
      <c r="J5332" s="1">
        <v>7.7279999999999998</v>
      </c>
      <c r="K5332">
        <f t="shared" si="88"/>
        <v>7.7279999999999998</v>
      </c>
    </row>
    <row r="5333" spans="1:11" x14ac:dyDescent="0.25">
      <c r="A5333" t="s">
        <v>3827</v>
      </c>
      <c r="B5333" t="s">
        <v>426</v>
      </c>
      <c r="C5333">
        <v>4</v>
      </c>
      <c r="D5333">
        <v>100000000</v>
      </c>
      <c r="E5333">
        <v>709</v>
      </c>
      <c r="F5333" s="2">
        <v>7625</v>
      </c>
      <c r="G5333">
        <v>500256</v>
      </c>
      <c r="H5333">
        <v>0</v>
      </c>
      <c r="I5333" t="s">
        <v>1365</v>
      </c>
      <c r="J5333" s="1">
        <v>7.6369999999999996</v>
      </c>
      <c r="K5333">
        <f t="shared" si="88"/>
        <v>7.6369999999999996</v>
      </c>
    </row>
    <row r="5334" spans="1:11" x14ac:dyDescent="0.25">
      <c r="A5334" t="s">
        <v>3827</v>
      </c>
      <c r="B5334" t="s">
        <v>426</v>
      </c>
      <c r="C5334">
        <v>4</v>
      </c>
      <c r="D5334">
        <v>100000000</v>
      </c>
      <c r="E5334">
        <v>709</v>
      </c>
      <c r="F5334" s="2">
        <v>7631</v>
      </c>
      <c r="G5334">
        <v>500384</v>
      </c>
      <c r="H5334">
        <v>0</v>
      </c>
      <c r="I5334" t="s">
        <v>154</v>
      </c>
      <c r="J5334" s="1">
        <v>7.6459999999999999</v>
      </c>
      <c r="K5334">
        <f t="shared" si="88"/>
        <v>7.6459999999999999</v>
      </c>
    </row>
    <row r="5335" spans="1:11" x14ac:dyDescent="0.25">
      <c r="A5335" t="s">
        <v>3827</v>
      </c>
      <c r="B5335" t="s">
        <v>426</v>
      </c>
      <c r="C5335">
        <v>4</v>
      </c>
      <c r="D5335">
        <v>100000000</v>
      </c>
      <c r="E5335">
        <v>709</v>
      </c>
      <c r="F5335" s="2">
        <v>7725</v>
      </c>
      <c r="G5335">
        <v>500364</v>
      </c>
      <c r="H5335">
        <v>0</v>
      </c>
      <c r="I5335" t="s">
        <v>332</v>
      </c>
      <c r="J5335" s="1">
        <v>7.74</v>
      </c>
      <c r="K5335">
        <f t="shared" si="88"/>
        <v>7.74</v>
      </c>
    </row>
    <row r="5336" spans="1:11" x14ac:dyDescent="0.25">
      <c r="A5336" t="s">
        <v>3827</v>
      </c>
      <c r="B5336" t="s">
        <v>426</v>
      </c>
      <c r="C5336">
        <v>1</v>
      </c>
      <c r="D5336">
        <v>250000</v>
      </c>
      <c r="E5336">
        <v>1874</v>
      </c>
      <c r="F5336" t="s">
        <v>98</v>
      </c>
      <c r="G5336">
        <v>8</v>
      </c>
      <c r="H5336">
        <v>0</v>
      </c>
      <c r="I5336" t="s">
        <v>4228</v>
      </c>
      <c r="J5336" s="1">
        <v>0.38800000000000001</v>
      </c>
      <c r="K5336">
        <f t="shared" si="88"/>
        <v>0.38800000000000001</v>
      </c>
    </row>
    <row r="5337" spans="1:11" x14ac:dyDescent="0.25">
      <c r="A5337" t="s">
        <v>3827</v>
      </c>
      <c r="B5337" t="s">
        <v>426</v>
      </c>
      <c r="C5337">
        <v>1</v>
      </c>
      <c r="D5337">
        <v>100000000</v>
      </c>
      <c r="E5337">
        <v>1874</v>
      </c>
      <c r="F5337" s="2">
        <v>6635</v>
      </c>
      <c r="G5337">
        <v>1971100</v>
      </c>
      <c r="H5337">
        <v>0</v>
      </c>
      <c r="I5337" t="s">
        <v>4229</v>
      </c>
      <c r="J5337" s="1">
        <v>34.197000000000003</v>
      </c>
      <c r="K5337">
        <f t="shared" si="88"/>
        <v>34.197000000000003</v>
      </c>
    </row>
    <row r="5338" spans="1:11" x14ac:dyDescent="0.25">
      <c r="A5338" t="s">
        <v>3827</v>
      </c>
      <c r="B5338" t="s">
        <v>426</v>
      </c>
      <c r="C5338">
        <v>1</v>
      </c>
      <c r="D5338">
        <v>100000000</v>
      </c>
      <c r="E5338">
        <v>1874</v>
      </c>
      <c r="F5338" s="2">
        <v>4992</v>
      </c>
      <c r="G5338">
        <v>1749240</v>
      </c>
      <c r="H5338">
        <v>0</v>
      </c>
      <c r="I5338" t="s">
        <v>4230</v>
      </c>
      <c r="J5338" s="1">
        <v>16.388000000000002</v>
      </c>
      <c r="K5338">
        <f t="shared" si="88"/>
        <v>16.388000000000002</v>
      </c>
    </row>
    <row r="5339" spans="1:11" x14ac:dyDescent="0.25">
      <c r="A5339" t="s">
        <v>3827</v>
      </c>
      <c r="B5339" t="s">
        <v>426</v>
      </c>
      <c r="C5339">
        <v>1</v>
      </c>
      <c r="D5339">
        <v>100000000</v>
      </c>
      <c r="E5339">
        <v>1874</v>
      </c>
      <c r="F5339" s="2">
        <v>4062</v>
      </c>
      <c r="G5339">
        <v>1825764</v>
      </c>
      <c r="H5339">
        <v>0</v>
      </c>
      <c r="I5339" t="s">
        <v>4231</v>
      </c>
      <c r="J5339" s="1">
        <v>2.859</v>
      </c>
      <c r="K5339">
        <f t="shared" si="88"/>
        <v>2.859</v>
      </c>
    </row>
    <row r="5340" spans="1:11" x14ac:dyDescent="0.25">
      <c r="A5340" t="s">
        <v>3827</v>
      </c>
      <c r="B5340" t="s">
        <v>426</v>
      </c>
      <c r="C5340">
        <v>1</v>
      </c>
      <c r="D5340">
        <v>100000000</v>
      </c>
      <c r="E5340">
        <v>1874</v>
      </c>
      <c r="F5340" s="2">
        <v>4006</v>
      </c>
      <c r="G5340">
        <v>1621416</v>
      </c>
      <c r="H5340">
        <v>0</v>
      </c>
      <c r="I5340" t="s">
        <v>4232</v>
      </c>
      <c r="J5340" s="1">
        <v>2.8039999999999998</v>
      </c>
      <c r="K5340">
        <f t="shared" si="88"/>
        <v>2.8039999999999998</v>
      </c>
    </row>
    <row r="5341" spans="1:11" x14ac:dyDescent="0.25">
      <c r="A5341" t="s">
        <v>3827</v>
      </c>
      <c r="B5341" t="s">
        <v>426</v>
      </c>
      <c r="C5341">
        <v>1</v>
      </c>
      <c r="D5341">
        <v>100000000</v>
      </c>
      <c r="E5341">
        <v>1874</v>
      </c>
      <c r="F5341" s="2">
        <v>4012</v>
      </c>
      <c r="G5341">
        <v>1630540</v>
      </c>
      <c r="H5341">
        <v>0</v>
      </c>
      <c r="I5341" t="s">
        <v>4233</v>
      </c>
      <c r="J5341" s="1">
        <v>2.8029999999999999</v>
      </c>
      <c r="K5341">
        <f t="shared" si="88"/>
        <v>2.8029999999999999</v>
      </c>
    </row>
    <row r="5342" spans="1:11" x14ac:dyDescent="0.25">
      <c r="A5342" t="s">
        <v>3827</v>
      </c>
      <c r="B5342" t="s">
        <v>426</v>
      </c>
      <c r="C5342">
        <v>1</v>
      </c>
      <c r="D5342">
        <v>100000000</v>
      </c>
      <c r="E5342">
        <v>1874</v>
      </c>
      <c r="F5342" s="2">
        <v>4012</v>
      </c>
      <c r="G5342">
        <v>1618284</v>
      </c>
      <c r="H5342">
        <v>0</v>
      </c>
      <c r="I5342" t="s">
        <v>4234</v>
      </c>
      <c r="J5342" s="1">
        <v>2.8119999999999998</v>
      </c>
      <c r="K5342">
        <f t="shared" si="88"/>
        <v>2.8119999999999998</v>
      </c>
    </row>
    <row r="5343" spans="1:11" hidden="1" x14ac:dyDescent="0.25">
      <c r="A5343" t="s">
        <v>3827</v>
      </c>
      <c r="B5343" t="s">
        <v>315</v>
      </c>
      <c r="C5343">
        <v>2</v>
      </c>
      <c r="D5343">
        <v>250000</v>
      </c>
      <c r="E5343">
        <v>561</v>
      </c>
      <c r="F5343" s="2">
        <v>1248</v>
      </c>
      <c r="G5343">
        <v>122472</v>
      </c>
      <c r="H5343">
        <v>0</v>
      </c>
      <c r="I5343" t="s">
        <v>4235</v>
      </c>
      <c r="J5343" s="1">
        <v>2.415</v>
      </c>
      <c r="K5343">
        <f t="shared" si="88"/>
        <v>2.415</v>
      </c>
    </row>
    <row r="5344" spans="1:11" hidden="1" x14ac:dyDescent="0.25">
      <c r="A5344" t="s">
        <v>3827</v>
      </c>
      <c r="B5344" t="s">
        <v>315</v>
      </c>
      <c r="C5344">
        <v>2</v>
      </c>
      <c r="D5344">
        <v>250000</v>
      </c>
      <c r="E5344">
        <v>561</v>
      </c>
      <c r="F5344" s="2">
        <v>1145</v>
      </c>
      <c r="G5344">
        <v>120676</v>
      </c>
      <c r="H5344">
        <v>0</v>
      </c>
      <c r="I5344" t="s">
        <v>4236</v>
      </c>
      <c r="J5344" s="1">
        <v>0.74399999999999999</v>
      </c>
      <c r="K5344">
        <f t="shared" si="88"/>
        <v>0.74399999999999999</v>
      </c>
    </row>
    <row r="5345" spans="1:11" hidden="1" x14ac:dyDescent="0.25">
      <c r="A5345" t="s">
        <v>3827</v>
      </c>
      <c r="B5345" t="s">
        <v>315</v>
      </c>
      <c r="C5345">
        <v>2</v>
      </c>
      <c r="D5345">
        <v>250000</v>
      </c>
      <c r="E5345">
        <v>561</v>
      </c>
      <c r="F5345" s="2">
        <v>1153</v>
      </c>
      <c r="G5345">
        <v>120336</v>
      </c>
      <c r="H5345">
        <v>0</v>
      </c>
      <c r="I5345" t="s">
        <v>4237</v>
      </c>
      <c r="J5345" s="1">
        <v>0.75</v>
      </c>
      <c r="K5345">
        <f t="shared" si="88"/>
        <v>0.75</v>
      </c>
    </row>
    <row r="5346" spans="1:11" hidden="1" x14ac:dyDescent="0.25">
      <c r="A5346" t="s">
        <v>3827</v>
      </c>
      <c r="B5346" t="s">
        <v>315</v>
      </c>
      <c r="C5346">
        <v>2</v>
      </c>
      <c r="D5346">
        <v>250000</v>
      </c>
      <c r="E5346">
        <v>561</v>
      </c>
      <c r="F5346" s="2">
        <v>1168</v>
      </c>
      <c r="G5346">
        <v>120180</v>
      </c>
      <c r="H5346">
        <v>0</v>
      </c>
      <c r="I5346" t="s">
        <v>4238</v>
      </c>
      <c r="J5346" s="1">
        <v>0.75800000000000001</v>
      </c>
      <c r="K5346">
        <f t="shared" si="88"/>
        <v>0.75800000000000001</v>
      </c>
    </row>
    <row r="5347" spans="1:11" hidden="1" x14ac:dyDescent="0.25">
      <c r="A5347" t="s">
        <v>3827</v>
      </c>
      <c r="B5347" t="s">
        <v>315</v>
      </c>
      <c r="C5347">
        <v>2</v>
      </c>
      <c r="D5347">
        <v>250000</v>
      </c>
      <c r="E5347">
        <v>561</v>
      </c>
      <c r="F5347" s="2">
        <v>1166</v>
      </c>
      <c r="G5347">
        <v>120512</v>
      </c>
      <c r="H5347">
        <v>0</v>
      </c>
      <c r="I5347" t="s">
        <v>4239</v>
      </c>
      <c r="J5347" s="1">
        <v>0.751</v>
      </c>
      <c r="K5347">
        <f t="shared" si="88"/>
        <v>0.751</v>
      </c>
    </row>
    <row r="5348" spans="1:11" hidden="1" x14ac:dyDescent="0.25">
      <c r="A5348" t="s">
        <v>3827</v>
      </c>
      <c r="B5348" t="s">
        <v>315</v>
      </c>
      <c r="C5348">
        <v>2</v>
      </c>
      <c r="D5348">
        <v>250000</v>
      </c>
      <c r="E5348">
        <v>561</v>
      </c>
      <c r="F5348" s="2">
        <v>1152</v>
      </c>
      <c r="G5348">
        <v>120112</v>
      </c>
      <c r="H5348">
        <v>0</v>
      </c>
      <c r="I5348" t="s">
        <v>4240</v>
      </c>
      <c r="J5348" s="1">
        <v>0.748</v>
      </c>
      <c r="K5348">
        <f t="shared" si="88"/>
        <v>0.748</v>
      </c>
    </row>
    <row r="5349" spans="1:11" hidden="1" x14ac:dyDescent="0.25">
      <c r="A5349" t="s">
        <v>3827</v>
      </c>
      <c r="B5349" t="s">
        <v>73</v>
      </c>
      <c r="C5349">
        <v>3</v>
      </c>
      <c r="D5349">
        <v>250000</v>
      </c>
      <c r="E5349">
        <v>537</v>
      </c>
      <c r="F5349" s="2">
        <v>19497</v>
      </c>
      <c r="G5349">
        <v>484336</v>
      </c>
      <c r="H5349">
        <v>0</v>
      </c>
      <c r="I5349" t="s">
        <v>4241</v>
      </c>
      <c r="J5349" s="1">
        <v>17.858000000000001</v>
      </c>
      <c r="K5349">
        <f t="shared" si="88"/>
        <v>17.858000000000001</v>
      </c>
    </row>
    <row r="5350" spans="1:11" hidden="1" x14ac:dyDescent="0.25">
      <c r="A5350" t="s">
        <v>3827</v>
      </c>
      <c r="B5350" t="s">
        <v>73</v>
      </c>
      <c r="C5350">
        <v>3</v>
      </c>
      <c r="D5350">
        <v>250000</v>
      </c>
      <c r="E5350">
        <v>537</v>
      </c>
      <c r="F5350" s="2">
        <v>17701</v>
      </c>
      <c r="G5350">
        <v>497000</v>
      </c>
      <c r="H5350">
        <v>0</v>
      </c>
      <c r="I5350" t="s">
        <v>4242</v>
      </c>
      <c r="J5350" s="1">
        <v>5.593</v>
      </c>
      <c r="K5350">
        <f t="shared" si="88"/>
        <v>5.593</v>
      </c>
    </row>
    <row r="5351" spans="1:11" hidden="1" x14ac:dyDescent="0.25">
      <c r="A5351" t="s">
        <v>3827</v>
      </c>
      <c r="B5351" t="s">
        <v>73</v>
      </c>
      <c r="C5351">
        <v>3</v>
      </c>
      <c r="D5351">
        <v>250000</v>
      </c>
      <c r="E5351">
        <v>537</v>
      </c>
      <c r="F5351" s="2">
        <v>17961</v>
      </c>
      <c r="G5351">
        <v>497776</v>
      </c>
      <c r="H5351">
        <v>0</v>
      </c>
      <c r="I5351" t="s">
        <v>4243</v>
      </c>
      <c r="J5351" s="1">
        <v>5.6689999999999996</v>
      </c>
      <c r="K5351">
        <f t="shared" si="88"/>
        <v>5.6689999999999996</v>
      </c>
    </row>
    <row r="5352" spans="1:11" hidden="1" x14ac:dyDescent="0.25">
      <c r="A5352" t="s">
        <v>3827</v>
      </c>
      <c r="B5352" t="s">
        <v>73</v>
      </c>
      <c r="C5352">
        <v>3</v>
      </c>
      <c r="D5352">
        <v>250000</v>
      </c>
      <c r="E5352">
        <v>537</v>
      </c>
      <c r="F5352" s="2">
        <v>17406</v>
      </c>
      <c r="G5352">
        <v>498012</v>
      </c>
      <c r="H5352">
        <v>0</v>
      </c>
      <c r="I5352" t="s">
        <v>4244</v>
      </c>
      <c r="J5352" s="1">
        <v>5.53</v>
      </c>
      <c r="K5352">
        <f t="shared" si="88"/>
        <v>5.53</v>
      </c>
    </row>
    <row r="5353" spans="1:11" hidden="1" x14ac:dyDescent="0.25">
      <c r="A5353" t="s">
        <v>3827</v>
      </c>
      <c r="B5353" t="s">
        <v>73</v>
      </c>
      <c r="C5353">
        <v>3</v>
      </c>
      <c r="D5353">
        <v>250000</v>
      </c>
      <c r="E5353">
        <v>537</v>
      </c>
      <c r="F5353" s="2">
        <v>16885</v>
      </c>
      <c r="G5353">
        <v>483356</v>
      </c>
      <c r="H5353">
        <v>0</v>
      </c>
      <c r="I5353" t="s">
        <v>4245</v>
      </c>
      <c r="J5353" s="1">
        <v>5.3680000000000003</v>
      </c>
      <c r="K5353">
        <f t="shared" si="88"/>
        <v>5.3680000000000003</v>
      </c>
    </row>
    <row r="5354" spans="1:11" hidden="1" x14ac:dyDescent="0.25">
      <c r="A5354" t="s">
        <v>3827</v>
      </c>
      <c r="B5354" t="s">
        <v>73</v>
      </c>
      <c r="C5354">
        <v>3</v>
      </c>
      <c r="D5354">
        <v>250000</v>
      </c>
      <c r="E5354">
        <v>537</v>
      </c>
      <c r="F5354" s="2">
        <v>18745</v>
      </c>
      <c r="G5354">
        <v>494040</v>
      </c>
      <c r="H5354">
        <v>0</v>
      </c>
      <c r="I5354" t="s">
        <v>4246</v>
      </c>
      <c r="J5354" s="1">
        <v>5.8449999999999998</v>
      </c>
      <c r="K5354">
        <f t="shared" si="88"/>
        <v>5.8449999999999998</v>
      </c>
    </row>
    <row r="5355" spans="1:11" x14ac:dyDescent="0.25">
      <c r="A5355" t="s">
        <v>3827</v>
      </c>
      <c r="B5355" t="s">
        <v>456</v>
      </c>
      <c r="C5355">
        <v>3</v>
      </c>
      <c r="D5355">
        <v>250000</v>
      </c>
      <c r="E5355">
        <v>1722</v>
      </c>
      <c r="F5355" t="s">
        <v>2346</v>
      </c>
      <c r="G5355">
        <v>31428</v>
      </c>
      <c r="H5355">
        <v>0</v>
      </c>
      <c r="I5355" t="s">
        <v>4247</v>
      </c>
      <c r="J5355" s="1">
        <v>2.9409999999999998</v>
      </c>
      <c r="K5355">
        <f t="shared" si="88"/>
        <v>2.9409999999999998</v>
      </c>
    </row>
    <row r="5356" spans="1:11" x14ac:dyDescent="0.25">
      <c r="A5356" t="s">
        <v>3827</v>
      </c>
      <c r="B5356" t="s">
        <v>456</v>
      </c>
      <c r="C5356">
        <v>3</v>
      </c>
      <c r="D5356">
        <v>100000000</v>
      </c>
      <c r="E5356">
        <v>1722</v>
      </c>
      <c r="F5356" s="2">
        <v>12342</v>
      </c>
      <c r="G5356">
        <v>1158616</v>
      </c>
      <c r="H5356">
        <v>0</v>
      </c>
      <c r="I5356" t="s">
        <v>4248</v>
      </c>
      <c r="J5356" s="1">
        <v>37.509</v>
      </c>
      <c r="K5356">
        <f t="shared" si="88"/>
        <v>37.509</v>
      </c>
    </row>
    <row r="5357" spans="1:11" x14ac:dyDescent="0.25">
      <c r="A5357" t="s">
        <v>3827</v>
      </c>
      <c r="B5357" t="s">
        <v>456</v>
      </c>
      <c r="C5357">
        <v>3</v>
      </c>
      <c r="D5357">
        <v>100000000</v>
      </c>
      <c r="E5357">
        <v>1722</v>
      </c>
      <c r="F5357" s="2">
        <v>10747</v>
      </c>
      <c r="G5357">
        <v>1158248</v>
      </c>
      <c r="H5357">
        <v>0</v>
      </c>
      <c r="I5357" t="s">
        <v>4249</v>
      </c>
      <c r="J5357" s="1">
        <v>22.52</v>
      </c>
      <c r="K5357">
        <f t="shared" si="88"/>
        <v>22.52</v>
      </c>
    </row>
    <row r="5358" spans="1:11" x14ac:dyDescent="0.25">
      <c r="A5358" t="s">
        <v>3827</v>
      </c>
      <c r="B5358" t="s">
        <v>456</v>
      </c>
      <c r="C5358">
        <v>3</v>
      </c>
      <c r="D5358">
        <v>100000000</v>
      </c>
      <c r="E5358">
        <v>1722</v>
      </c>
      <c r="F5358" s="2">
        <v>11058</v>
      </c>
      <c r="G5358">
        <v>1158272</v>
      </c>
      <c r="H5358">
        <v>0</v>
      </c>
      <c r="I5358" t="s">
        <v>4250</v>
      </c>
      <c r="J5358" s="1">
        <v>4.968</v>
      </c>
      <c r="K5358">
        <f t="shared" si="88"/>
        <v>4.968</v>
      </c>
    </row>
    <row r="5359" spans="1:11" x14ac:dyDescent="0.25">
      <c r="A5359" t="s">
        <v>3827</v>
      </c>
      <c r="B5359" t="s">
        <v>456</v>
      </c>
      <c r="C5359">
        <v>3</v>
      </c>
      <c r="D5359">
        <v>100000000</v>
      </c>
      <c r="E5359">
        <v>1722</v>
      </c>
      <c r="F5359" s="2">
        <v>11084</v>
      </c>
      <c r="G5359">
        <v>1173408</v>
      </c>
      <c r="H5359">
        <v>0</v>
      </c>
      <c r="I5359" t="s">
        <v>4251</v>
      </c>
      <c r="J5359" s="1">
        <v>4.84</v>
      </c>
      <c r="K5359">
        <f t="shared" si="88"/>
        <v>4.84</v>
      </c>
    </row>
    <row r="5360" spans="1:11" x14ac:dyDescent="0.25">
      <c r="A5360" t="s">
        <v>3827</v>
      </c>
      <c r="B5360" t="s">
        <v>456</v>
      </c>
      <c r="C5360">
        <v>3</v>
      </c>
      <c r="D5360">
        <v>100000000</v>
      </c>
      <c r="E5360">
        <v>1722</v>
      </c>
      <c r="F5360" s="2">
        <v>11063</v>
      </c>
      <c r="G5360">
        <v>1158064</v>
      </c>
      <c r="H5360">
        <v>0</v>
      </c>
      <c r="I5360" t="s">
        <v>4252</v>
      </c>
      <c r="J5360" s="1">
        <v>4.9210000000000003</v>
      </c>
      <c r="K5360">
        <f t="shared" si="88"/>
        <v>4.9210000000000003</v>
      </c>
    </row>
    <row r="5361" spans="1:11" x14ac:dyDescent="0.25">
      <c r="A5361" t="s">
        <v>3827</v>
      </c>
      <c r="B5361" t="s">
        <v>456</v>
      </c>
      <c r="C5361">
        <v>3</v>
      </c>
      <c r="D5361">
        <v>100000000</v>
      </c>
      <c r="E5361">
        <v>1722</v>
      </c>
      <c r="F5361" s="2">
        <v>10883</v>
      </c>
      <c r="G5361">
        <v>1158124</v>
      </c>
      <c r="H5361">
        <v>0</v>
      </c>
      <c r="I5361" t="s">
        <v>4253</v>
      </c>
      <c r="J5361" s="1">
        <v>4.7530000000000001</v>
      </c>
      <c r="K5361">
        <f t="shared" si="88"/>
        <v>4.7530000000000001</v>
      </c>
    </row>
    <row r="5362" spans="1:11" x14ac:dyDescent="0.25">
      <c r="A5362" t="s">
        <v>3827</v>
      </c>
      <c r="B5362" t="s">
        <v>223</v>
      </c>
      <c r="C5362">
        <v>1</v>
      </c>
      <c r="D5362">
        <v>250000</v>
      </c>
      <c r="E5362">
        <v>1109</v>
      </c>
      <c r="F5362" t="s">
        <v>428</v>
      </c>
      <c r="G5362">
        <v>28660</v>
      </c>
      <c r="H5362">
        <v>0</v>
      </c>
      <c r="I5362" t="s">
        <v>4254</v>
      </c>
      <c r="J5362" s="1">
        <v>1.5049999999999999</v>
      </c>
      <c r="K5362">
        <f t="shared" si="88"/>
        <v>1.5049999999999999</v>
      </c>
    </row>
    <row r="5363" spans="1:11" x14ac:dyDescent="0.25">
      <c r="A5363" t="s">
        <v>3827</v>
      </c>
      <c r="B5363" t="s">
        <v>223</v>
      </c>
      <c r="C5363">
        <v>1</v>
      </c>
      <c r="D5363">
        <v>100000000</v>
      </c>
      <c r="E5363">
        <v>1109</v>
      </c>
      <c r="F5363" s="2">
        <v>8966</v>
      </c>
      <c r="G5363">
        <v>1032228</v>
      </c>
      <c r="H5363">
        <v>0</v>
      </c>
      <c r="I5363" t="s">
        <v>4255</v>
      </c>
      <c r="J5363" s="1">
        <v>31.411999999999999</v>
      </c>
      <c r="K5363">
        <f t="shared" si="88"/>
        <v>31.411999999999999</v>
      </c>
    </row>
    <row r="5364" spans="1:11" x14ac:dyDescent="0.25">
      <c r="A5364" t="s">
        <v>3827</v>
      </c>
      <c r="B5364" t="s">
        <v>223</v>
      </c>
      <c r="C5364">
        <v>1</v>
      </c>
      <c r="D5364">
        <v>100000000</v>
      </c>
      <c r="E5364">
        <v>1109</v>
      </c>
      <c r="F5364" s="2">
        <v>7354</v>
      </c>
      <c r="G5364">
        <v>1031480</v>
      </c>
      <c r="H5364">
        <v>0</v>
      </c>
      <c r="I5364" t="s">
        <v>4256</v>
      </c>
      <c r="J5364" s="1">
        <v>21.606999999999999</v>
      </c>
      <c r="K5364">
        <f t="shared" si="88"/>
        <v>21.606999999999999</v>
      </c>
    </row>
    <row r="5365" spans="1:11" x14ac:dyDescent="0.25">
      <c r="A5365" t="s">
        <v>3827</v>
      </c>
      <c r="B5365" t="s">
        <v>223</v>
      </c>
      <c r="C5365">
        <v>1</v>
      </c>
      <c r="D5365">
        <v>100000000</v>
      </c>
      <c r="E5365">
        <v>1109</v>
      </c>
      <c r="F5365" s="2">
        <v>6724</v>
      </c>
      <c r="G5365">
        <v>1031672</v>
      </c>
      <c r="H5365">
        <v>0</v>
      </c>
      <c r="I5365" t="s">
        <v>4257</v>
      </c>
      <c r="J5365" s="1">
        <v>6.72</v>
      </c>
      <c r="K5365">
        <f t="shared" si="88"/>
        <v>6.72</v>
      </c>
    </row>
    <row r="5366" spans="1:11" x14ac:dyDescent="0.25">
      <c r="A5366" t="s">
        <v>3827</v>
      </c>
      <c r="B5366" t="s">
        <v>223</v>
      </c>
      <c r="C5366">
        <v>1</v>
      </c>
      <c r="D5366">
        <v>100000000</v>
      </c>
      <c r="E5366">
        <v>1109</v>
      </c>
      <c r="F5366" s="2">
        <v>6673</v>
      </c>
      <c r="G5366">
        <v>1031560</v>
      </c>
      <c r="H5366">
        <v>0</v>
      </c>
      <c r="I5366" t="s">
        <v>4258</v>
      </c>
      <c r="J5366" s="1">
        <v>6.6820000000000004</v>
      </c>
      <c r="K5366">
        <f t="shared" si="88"/>
        <v>6.6820000000000004</v>
      </c>
    </row>
    <row r="5367" spans="1:11" x14ac:dyDescent="0.25">
      <c r="A5367" t="s">
        <v>3827</v>
      </c>
      <c r="B5367" t="s">
        <v>223</v>
      </c>
      <c r="C5367">
        <v>1</v>
      </c>
      <c r="D5367">
        <v>100000000</v>
      </c>
      <c r="E5367">
        <v>1109</v>
      </c>
      <c r="F5367" s="2">
        <v>6668</v>
      </c>
      <c r="G5367">
        <v>1031396</v>
      </c>
      <c r="H5367">
        <v>0</v>
      </c>
      <c r="I5367" t="s">
        <v>4259</v>
      </c>
      <c r="J5367" s="1">
        <v>6.6539999999999999</v>
      </c>
      <c r="K5367">
        <f t="shared" si="88"/>
        <v>6.6539999999999999</v>
      </c>
    </row>
    <row r="5368" spans="1:11" x14ac:dyDescent="0.25">
      <c r="A5368" t="s">
        <v>3827</v>
      </c>
      <c r="B5368" t="s">
        <v>223</v>
      </c>
      <c r="C5368">
        <v>1</v>
      </c>
      <c r="D5368">
        <v>100000000</v>
      </c>
      <c r="E5368">
        <v>1109</v>
      </c>
      <c r="F5368" s="2">
        <v>6669</v>
      </c>
      <c r="G5368">
        <v>1031444</v>
      </c>
      <c r="H5368">
        <v>0</v>
      </c>
      <c r="I5368" t="s">
        <v>4260</v>
      </c>
      <c r="J5368" s="1">
        <v>6.6529999999999996</v>
      </c>
      <c r="K5368">
        <f t="shared" si="88"/>
        <v>6.6529999999999996</v>
      </c>
    </row>
    <row r="5369" spans="1:11" x14ac:dyDescent="0.25">
      <c r="A5369" t="s">
        <v>3827</v>
      </c>
      <c r="B5369" t="s">
        <v>426</v>
      </c>
      <c r="C5369">
        <v>2</v>
      </c>
      <c r="D5369">
        <v>250000</v>
      </c>
      <c r="E5369">
        <v>750</v>
      </c>
      <c r="F5369" t="s">
        <v>374</v>
      </c>
      <c r="G5369">
        <v>8</v>
      </c>
      <c r="H5369">
        <v>0</v>
      </c>
      <c r="I5369" t="s">
        <v>4261</v>
      </c>
      <c r="J5369" s="1">
        <v>0.37</v>
      </c>
      <c r="K5369">
        <f t="shared" si="88"/>
        <v>0.37</v>
      </c>
    </row>
    <row r="5370" spans="1:11" x14ac:dyDescent="0.25">
      <c r="A5370" t="s">
        <v>3827</v>
      </c>
      <c r="B5370" t="s">
        <v>426</v>
      </c>
      <c r="C5370">
        <v>2</v>
      </c>
      <c r="D5370">
        <v>100000000</v>
      </c>
      <c r="E5370">
        <v>750</v>
      </c>
      <c r="F5370" s="2">
        <v>5234</v>
      </c>
      <c r="G5370">
        <v>994308</v>
      </c>
      <c r="H5370">
        <v>0</v>
      </c>
      <c r="I5370" t="s">
        <v>4262</v>
      </c>
      <c r="J5370" s="1">
        <v>30.643000000000001</v>
      </c>
      <c r="K5370">
        <f t="shared" si="88"/>
        <v>30.643000000000001</v>
      </c>
    </row>
    <row r="5371" spans="1:11" x14ac:dyDescent="0.25">
      <c r="A5371" t="s">
        <v>3827</v>
      </c>
      <c r="B5371" t="s">
        <v>426</v>
      </c>
      <c r="C5371">
        <v>2</v>
      </c>
      <c r="D5371">
        <v>100000000</v>
      </c>
      <c r="E5371">
        <v>750</v>
      </c>
      <c r="F5371" s="2">
        <v>3780</v>
      </c>
      <c r="G5371">
        <v>994368</v>
      </c>
      <c r="H5371">
        <v>0</v>
      </c>
      <c r="I5371" t="s">
        <v>4263</v>
      </c>
      <c r="J5371" s="1">
        <v>16.844000000000001</v>
      </c>
      <c r="K5371">
        <f t="shared" si="88"/>
        <v>16.844000000000001</v>
      </c>
    </row>
    <row r="5372" spans="1:11" x14ac:dyDescent="0.25">
      <c r="A5372" t="s">
        <v>3827</v>
      </c>
      <c r="B5372" t="s">
        <v>426</v>
      </c>
      <c r="C5372">
        <v>2</v>
      </c>
      <c r="D5372">
        <v>100000000</v>
      </c>
      <c r="E5372">
        <v>750</v>
      </c>
      <c r="F5372" s="2">
        <v>3218</v>
      </c>
      <c r="G5372">
        <v>994316</v>
      </c>
      <c r="H5372">
        <v>0</v>
      </c>
      <c r="I5372" t="s">
        <v>4264</v>
      </c>
      <c r="J5372" s="1">
        <v>2.2130000000000001</v>
      </c>
      <c r="K5372">
        <f t="shared" si="88"/>
        <v>2.2130000000000001</v>
      </c>
    </row>
    <row r="5373" spans="1:11" x14ac:dyDescent="0.25">
      <c r="A5373" t="s">
        <v>3827</v>
      </c>
      <c r="B5373" t="s">
        <v>426</v>
      </c>
      <c r="C5373">
        <v>2</v>
      </c>
      <c r="D5373">
        <v>100000000</v>
      </c>
      <c r="E5373">
        <v>750</v>
      </c>
      <c r="F5373" s="2">
        <v>3209</v>
      </c>
      <c r="G5373">
        <v>994252</v>
      </c>
      <c r="H5373">
        <v>0</v>
      </c>
      <c r="I5373" t="s">
        <v>4265</v>
      </c>
      <c r="J5373" s="1">
        <v>2.125</v>
      </c>
      <c r="K5373">
        <f t="shared" si="88"/>
        <v>2.125</v>
      </c>
    </row>
    <row r="5374" spans="1:11" x14ac:dyDescent="0.25">
      <c r="A5374" t="s">
        <v>3827</v>
      </c>
      <c r="B5374" t="s">
        <v>426</v>
      </c>
      <c r="C5374">
        <v>2</v>
      </c>
      <c r="D5374">
        <v>100000000</v>
      </c>
      <c r="E5374">
        <v>750</v>
      </c>
      <c r="F5374" s="2">
        <v>3208</v>
      </c>
      <c r="G5374">
        <v>994368</v>
      </c>
      <c r="H5374">
        <v>0</v>
      </c>
      <c r="I5374" t="s">
        <v>4266</v>
      </c>
      <c r="J5374" s="1">
        <v>2.1680000000000001</v>
      </c>
      <c r="K5374">
        <f t="shared" si="88"/>
        <v>2.1680000000000001</v>
      </c>
    </row>
    <row r="5375" spans="1:11" x14ac:dyDescent="0.25">
      <c r="A5375" t="s">
        <v>3827</v>
      </c>
      <c r="B5375" t="s">
        <v>426</v>
      </c>
      <c r="C5375">
        <v>2</v>
      </c>
      <c r="D5375">
        <v>100000000</v>
      </c>
      <c r="E5375">
        <v>750</v>
      </c>
      <c r="F5375" s="2">
        <v>3208</v>
      </c>
      <c r="G5375">
        <v>994320</v>
      </c>
      <c r="H5375">
        <v>0</v>
      </c>
      <c r="I5375" t="s">
        <v>4267</v>
      </c>
      <c r="J5375" s="1">
        <v>2.169</v>
      </c>
      <c r="K5375">
        <f t="shared" si="88"/>
        <v>2.169</v>
      </c>
    </row>
    <row r="5376" spans="1:11" hidden="1" x14ac:dyDescent="0.25">
      <c r="A5376" t="s">
        <v>3827</v>
      </c>
      <c r="B5376" t="s">
        <v>44</v>
      </c>
      <c r="C5376">
        <v>1</v>
      </c>
      <c r="D5376">
        <v>250000</v>
      </c>
      <c r="E5376">
        <v>1302</v>
      </c>
      <c r="F5376" t="s">
        <v>3322</v>
      </c>
      <c r="G5376">
        <v>21120</v>
      </c>
      <c r="H5376">
        <v>0</v>
      </c>
      <c r="I5376" t="s">
        <v>4268</v>
      </c>
      <c r="J5376" s="1">
        <v>1.679</v>
      </c>
      <c r="K5376">
        <f t="shared" si="88"/>
        <v>1.679</v>
      </c>
    </row>
    <row r="5377" spans="1:11" hidden="1" x14ac:dyDescent="0.25">
      <c r="A5377" t="s">
        <v>3827</v>
      </c>
      <c r="B5377" t="s">
        <v>44</v>
      </c>
      <c r="C5377">
        <v>1</v>
      </c>
      <c r="D5377">
        <v>100000000</v>
      </c>
      <c r="E5377">
        <v>1302</v>
      </c>
      <c r="F5377" s="2">
        <v>130490</v>
      </c>
      <c r="G5377">
        <v>2006232</v>
      </c>
      <c r="H5377">
        <v>0</v>
      </c>
      <c r="I5377" t="s">
        <v>4269</v>
      </c>
      <c r="J5377" s="1">
        <v>61.758000000000003</v>
      </c>
      <c r="K5377">
        <f t="shared" si="88"/>
        <v>61.758000000000003</v>
      </c>
    </row>
    <row r="5378" spans="1:11" hidden="1" x14ac:dyDescent="0.25">
      <c r="A5378" t="s">
        <v>3827</v>
      </c>
      <c r="B5378" t="s">
        <v>94</v>
      </c>
      <c r="C5378">
        <v>2</v>
      </c>
      <c r="D5378">
        <v>250000</v>
      </c>
      <c r="E5378">
        <v>1376</v>
      </c>
      <c r="F5378" t="s">
        <v>37</v>
      </c>
      <c r="G5378">
        <v>8</v>
      </c>
      <c r="H5378">
        <v>0</v>
      </c>
      <c r="I5378" t="s">
        <v>4270</v>
      </c>
      <c r="J5378" s="1">
        <v>0.45300000000000001</v>
      </c>
      <c r="K5378">
        <f t="shared" si="88"/>
        <v>0.45300000000000001</v>
      </c>
    </row>
    <row r="5379" spans="1:11" hidden="1" x14ac:dyDescent="0.25">
      <c r="A5379" t="s">
        <v>3827</v>
      </c>
      <c r="B5379" t="s">
        <v>94</v>
      </c>
      <c r="C5379">
        <v>2</v>
      </c>
      <c r="D5379">
        <v>100000000</v>
      </c>
      <c r="E5379">
        <v>1376</v>
      </c>
      <c r="F5379" s="2">
        <v>4952</v>
      </c>
      <c r="G5379">
        <v>994952</v>
      </c>
      <c r="H5379">
        <v>0</v>
      </c>
      <c r="I5379" t="s">
        <v>4271</v>
      </c>
      <c r="J5379" s="1">
        <v>30.591000000000001</v>
      </c>
      <c r="K5379">
        <f t="shared" ref="K5379:K5442" si="89">VALUE(J5379)</f>
        <v>30.591000000000001</v>
      </c>
    </row>
    <row r="5380" spans="1:11" hidden="1" x14ac:dyDescent="0.25">
      <c r="A5380" t="s">
        <v>3827</v>
      </c>
      <c r="B5380" t="s">
        <v>94</v>
      </c>
      <c r="C5380">
        <v>2</v>
      </c>
      <c r="D5380">
        <v>100000000</v>
      </c>
      <c r="E5380">
        <v>1376</v>
      </c>
      <c r="F5380" s="2">
        <v>3327</v>
      </c>
      <c r="G5380">
        <v>994756</v>
      </c>
      <c r="H5380">
        <v>0</v>
      </c>
      <c r="I5380" t="s">
        <v>4272</v>
      </c>
      <c r="J5380" s="1">
        <v>16.239000000000001</v>
      </c>
      <c r="K5380">
        <f t="shared" si="89"/>
        <v>16.239000000000001</v>
      </c>
    </row>
    <row r="5381" spans="1:11" hidden="1" x14ac:dyDescent="0.25">
      <c r="A5381" t="s">
        <v>3827</v>
      </c>
      <c r="B5381" t="s">
        <v>94</v>
      </c>
      <c r="C5381">
        <v>2</v>
      </c>
      <c r="D5381">
        <v>100000000</v>
      </c>
      <c r="E5381">
        <v>1376</v>
      </c>
      <c r="F5381" s="2">
        <v>2777</v>
      </c>
      <c r="G5381">
        <v>994704</v>
      </c>
      <c r="H5381">
        <v>0</v>
      </c>
      <c r="I5381" t="s">
        <v>4273</v>
      </c>
      <c r="J5381" s="1">
        <v>1.669</v>
      </c>
      <c r="K5381">
        <f t="shared" si="89"/>
        <v>1.669</v>
      </c>
    </row>
    <row r="5382" spans="1:11" hidden="1" x14ac:dyDescent="0.25">
      <c r="A5382" t="s">
        <v>3827</v>
      </c>
      <c r="B5382" t="s">
        <v>94</v>
      </c>
      <c r="C5382">
        <v>2</v>
      </c>
      <c r="D5382">
        <v>100000000</v>
      </c>
      <c r="E5382">
        <v>1376</v>
      </c>
      <c r="F5382" s="2">
        <v>2740</v>
      </c>
      <c r="G5382">
        <v>994752</v>
      </c>
      <c r="H5382">
        <v>0</v>
      </c>
      <c r="I5382" t="s">
        <v>4274</v>
      </c>
      <c r="J5382" s="1">
        <v>1.627</v>
      </c>
      <c r="K5382">
        <f t="shared" si="89"/>
        <v>1.627</v>
      </c>
    </row>
    <row r="5383" spans="1:11" hidden="1" x14ac:dyDescent="0.25">
      <c r="A5383" t="s">
        <v>3827</v>
      </c>
      <c r="B5383" t="s">
        <v>94</v>
      </c>
      <c r="C5383">
        <v>2</v>
      </c>
      <c r="D5383">
        <v>100000000</v>
      </c>
      <c r="E5383">
        <v>1376</v>
      </c>
      <c r="F5383" s="2">
        <v>2728</v>
      </c>
      <c r="G5383">
        <v>994792</v>
      </c>
      <c r="H5383">
        <v>0</v>
      </c>
      <c r="I5383" t="s">
        <v>4275</v>
      </c>
      <c r="J5383" s="1">
        <v>1.6180000000000001</v>
      </c>
      <c r="K5383">
        <f t="shared" si="89"/>
        <v>1.6180000000000001</v>
      </c>
    </row>
    <row r="5384" spans="1:11" hidden="1" x14ac:dyDescent="0.25">
      <c r="A5384" t="s">
        <v>3827</v>
      </c>
      <c r="B5384" t="s">
        <v>94</v>
      </c>
      <c r="C5384">
        <v>2</v>
      </c>
      <c r="D5384">
        <v>100000000</v>
      </c>
      <c r="E5384">
        <v>1376</v>
      </c>
      <c r="F5384" s="2">
        <v>2727</v>
      </c>
      <c r="G5384">
        <v>994748</v>
      </c>
      <c r="H5384">
        <v>0</v>
      </c>
      <c r="I5384" t="s">
        <v>4276</v>
      </c>
      <c r="J5384" s="1">
        <v>1.617</v>
      </c>
      <c r="K5384">
        <f t="shared" si="89"/>
        <v>1.617</v>
      </c>
    </row>
    <row r="5385" spans="1:11" x14ac:dyDescent="0.25">
      <c r="A5385" t="s">
        <v>3827</v>
      </c>
      <c r="B5385" t="s">
        <v>426</v>
      </c>
      <c r="C5385">
        <v>5</v>
      </c>
      <c r="D5385">
        <v>250000</v>
      </c>
      <c r="E5385">
        <v>647</v>
      </c>
      <c r="F5385" t="s">
        <v>712</v>
      </c>
      <c r="G5385">
        <v>8</v>
      </c>
      <c r="H5385">
        <v>0</v>
      </c>
      <c r="I5385" t="s">
        <v>4277</v>
      </c>
      <c r="J5385" s="1">
        <v>0.41699999999999998</v>
      </c>
      <c r="K5385">
        <f t="shared" si="89"/>
        <v>0.41699999999999998</v>
      </c>
    </row>
    <row r="5386" spans="1:11" x14ac:dyDescent="0.25">
      <c r="A5386" t="s">
        <v>3827</v>
      </c>
      <c r="B5386" t="s">
        <v>426</v>
      </c>
      <c r="C5386">
        <v>5</v>
      </c>
      <c r="D5386">
        <v>100000000</v>
      </c>
      <c r="E5386">
        <v>647</v>
      </c>
      <c r="F5386" s="2">
        <v>4972</v>
      </c>
      <c r="G5386">
        <v>993988</v>
      </c>
      <c r="H5386">
        <v>0</v>
      </c>
      <c r="I5386" t="s">
        <v>4278</v>
      </c>
      <c r="J5386" s="1">
        <v>33.536000000000001</v>
      </c>
      <c r="K5386">
        <f t="shared" si="89"/>
        <v>33.536000000000001</v>
      </c>
    </row>
    <row r="5387" spans="1:11" x14ac:dyDescent="0.25">
      <c r="A5387" t="s">
        <v>3827</v>
      </c>
      <c r="B5387" t="s">
        <v>426</v>
      </c>
      <c r="C5387">
        <v>5</v>
      </c>
      <c r="D5387">
        <v>100000000</v>
      </c>
      <c r="E5387">
        <v>647</v>
      </c>
      <c r="F5387" s="2">
        <v>3087</v>
      </c>
      <c r="G5387">
        <v>993984</v>
      </c>
      <c r="H5387">
        <v>0</v>
      </c>
      <c r="I5387" t="s">
        <v>4279</v>
      </c>
      <c r="J5387" s="1">
        <v>19.234000000000002</v>
      </c>
      <c r="K5387">
        <f t="shared" si="89"/>
        <v>19.234000000000002</v>
      </c>
    </row>
    <row r="5388" spans="1:11" x14ac:dyDescent="0.25">
      <c r="A5388" t="s">
        <v>3827</v>
      </c>
      <c r="B5388" t="s">
        <v>426</v>
      </c>
      <c r="C5388">
        <v>5</v>
      </c>
      <c r="D5388">
        <v>100000000</v>
      </c>
      <c r="E5388">
        <v>647</v>
      </c>
      <c r="F5388" s="2">
        <v>2879</v>
      </c>
      <c r="G5388">
        <v>994096</v>
      </c>
      <c r="H5388">
        <v>0</v>
      </c>
      <c r="I5388" t="s">
        <v>346</v>
      </c>
      <c r="J5388" s="1">
        <v>2.8889999999999998</v>
      </c>
      <c r="K5388">
        <f t="shared" si="89"/>
        <v>2.8889999999999998</v>
      </c>
    </row>
    <row r="5389" spans="1:11" x14ac:dyDescent="0.25">
      <c r="A5389" t="s">
        <v>3827</v>
      </c>
      <c r="B5389" t="s">
        <v>426</v>
      </c>
      <c r="C5389">
        <v>5</v>
      </c>
      <c r="D5389">
        <v>100000000</v>
      </c>
      <c r="E5389">
        <v>647</v>
      </c>
      <c r="F5389" s="2">
        <v>2843</v>
      </c>
      <c r="G5389">
        <v>994088</v>
      </c>
      <c r="H5389">
        <v>0</v>
      </c>
      <c r="I5389" t="s">
        <v>628</v>
      </c>
      <c r="J5389" s="1">
        <v>2.8519999999999999</v>
      </c>
      <c r="K5389">
        <f t="shared" si="89"/>
        <v>2.8519999999999999</v>
      </c>
    </row>
    <row r="5390" spans="1:11" x14ac:dyDescent="0.25">
      <c r="A5390" t="s">
        <v>3827</v>
      </c>
      <c r="B5390" t="s">
        <v>426</v>
      </c>
      <c r="C5390">
        <v>5</v>
      </c>
      <c r="D5390">
        <v>100000000</v>
      </c>
      <c r="E5390">
        <v>647</v>
      </c>
      <c r="F5390" s="2">
        <v>2830</v>
      </c>
      <c r="G5390">
        <v>993980</v>
      </c>
      <c r="H5390">
        <v>0</v>
      </c>
      <c r="I5390" t="s">
        <v>347</v>
      </c>
      <c r="J5390" s="1">
        <v>2.84</v>
      </c>
      <c r="K5390">
        <f t="shared" si="89"/>
        <v>2.84</v>
      </c>
    </row>
    <row r="5391" spans="1:11" x14ac:dyDescent="0.25">
      <c r="A5391" t="s">
        <v>3827</v>
      </c>
      <c r="B5391" t="s">
        <v>426</v>
      </c>
      <c r="C5391">
        <v>5</v>
      </c>
      <c r="D5391">
        <v>100000000</v>
      </c>
      <c r="E5391">
        <v>647</v>
      </c>
      <c r="F5391" s="2">
        <v>2832</v>
      </c>
      <c r="G5391">
        <v>994096</v>
      </c>
      <c r="H5391">
        <v>0</v>
      </c>
      <c r="I5391" t="s">
        <v>2983</v>
      </c>
      <c r="J5391" s="1">
        <v>2.8410000000000002</v>
      </c>
      <c r="K5391">
        <f t="shared" si="89"/>
        <v>2.8410000000000002</v>
      </c>
    </row>
    <row r="5392" spans="1:11" hidden="1" x14ac:dyDescent="0.25">
      <c r="A5392" t="s">
        <v>3827</v>
      </c>
      <c r="B5392" t="s">
        <v>373</v>
      </c>
      <c r="C5392">
        <v>1</v>
      </c>
      <c r="D5392">
        <v>250000</v>
      </c>
      <c r="E5392">
        <v>904</v>
      </c>
      <c r="F5392" t="s">
        <v>4280</v>
      </c>
      <c r="G5392">
        <v>0</v>
      </c>
      <c r="H5392">
        <v>0</v>
      </c>
      <c r="I5392" t="s">
        <v>4281</v>
      </c>
      <c r="J5392" s="1">
        <v>0.38600000000000001</v>
      </c>
      <c r="K5392">
        <f t="shared" si="89"/>
        <v>0.38600000000000001</v>
      </c>
    </row>
    <row r="5393" spans="1:11" hidden="1" x14ac:dyDescent="0.25">
      <c r="A5393" t="s">
        <v>3827</v>
      </c>
      <c r="B5393" t="s">
        <v>373</v>
      </c>
      <c r="C5393">
        <v>1</v>
      </c>
      <c r="D5393">
        <v>250000</v>
      </c>
      <c r="E5393">
        <v>904</v>
      </c>
      <c r="F5393" t="s">
        <v>799</v>
      </c>
      <c r="G5393">
        <v>0</v>
      </c>
      <c r="H5393">
        <v>0</v>
      </c>
      <c r="I5393" t="s">
        <v>729</v>
      </c>
      <c r="J5393" s="1">
        <v>3.9E-2</v>
      </c>
      <c r="K5393">
        <f t="shared" si="89"/>
        <v>3.9E-2</v>
      </c>
    </row>
    <row r="5394" spans="1:11" hidden="1" x14ac:dyDescent="0.25">
      <c r="A5394" t="s">
        <v>3827</v>
      </c>
      <c r="B5394" t="s">
        <v>373</v>
      </c>
      <c r="C5394">
        <v>1</v>
      </c>
      <c r="D5394">
        <v>250000</v>
      </c>
      <c r="E5394">
        <v>904</v>
      </c>
      <c r="F5394" t="s">
        <v>4282</v>
      </c>
      <c r="G5394">
        <v>0</v>
      </c>
      <c r="H5394">
        <v>0</v>
      </c>
      <c r="I5394" t="s">
        <v>4283</v>
      </c>
      <c r="J5394" s="1">
        <v>0.04</v>
      </c>
      <c r="K5394">
        <f t="shared" si="89"/>
        <v>0.04</v>
      </c>
    </row>
    <row r="5395" spans="1:11" hidden="1" x14ac:dyDescent="0.25">
      <c r="A5395" t="s">
        <v>3827</v>
      </c>
      <c r="B5395" t="s">
        <v>373</v>
      </c>
      <c r="C5395">
        <v>1</v>
      </c>
      <c r="D5395">
        <v>250000</v>
      </c>
      <c r="E5395">
        <v>904</v>
      </c>
      <c r="F5395" t="s">
        <v>736</v>
      </c>
      <c r="G5395">
        <v>0</v>
      </c>
      <c r="H5395">
        <v>0</v>
      </c>
      <c r="I5395" t="s">
        <v>4284</v>
      </c>
      <c r="J5395" s="1">
        <v>3.6999999999999998E-2</v>
      </c>
      <c r="K5395">
        <f t="shared" si="89"/>
        <v>3.6999999999999998E-2</v>
      </c>
    </row>
    <row r="5396" spans="1:11" hidden="1" x14ac:dyDescent="0.25">
      <c r="A5396" t="s">
        <v>3827</v>
      </c>
      <c r="B5396" t="s">
        <v>373</v>
      </c>
      <c r="C5396">
        <v>1</v>
      </c>
      <c r="D5396">
        <v>250000</v>
      </c>
      <c r="E5396">
        <v>904</v>
      </c>
      <c r="F5396" t="s">
        <v>90</v>
      </c>
      <c r="G5396">
        <v>0</v>
      </c>
      <c r="H5396">
        <v>0</v>
      </c>
      <c r="I5396" t="s">
        <v>729</v>
      </c>
      <c r="J5396" s="1">
        <v>3.6999999999999998E-2</v>
      </c>
      <c r="K5396">
        <f t="shared" si="89"/>
        <v>3.6999999999999998E-2</v>
      </c>
    </row>
    <row r="5397" spans="1:11" hidden="1" x14ac:dyDescent="0.25">
      <c r="A5397" t="s">
        <v>3827</v>
      </c>
      <c r="B5397" t="s">
        <v>373</v>
      </c>
      <c r="C5397">
        <v>1</v>
      </c>
      <c r="D5397">
        <v>250000</v>
      </c>
      <c r="E5397">
        <v>904</v>
      </c>
      <c r="F5397" t="s">
        <v>652</v>
      </c>
      <c r="G5397">
        <v>0</v>
      </c>
      <c r="H5397">
        <v>0</v>
      </c>
      <c r="I5397" t="s">
        <v>729</v>
      </c>
      <c r="J5397" s="1">
        <v>3.5999999999999997E-2</v>
      </c>
      <c r="K5397">
        <f t="shared" si="89"/>
        <v>3.5999999999999997E-2</v>
      </c>
    </row>
    <row r="5398" spans="1:11" hidden="1" x14ac:dyDescent="0.25">
      <c r="A5398" t="s">
        <v>3827</v>
      </c>
      <c r="B5398" t="s">
        <v>175</v>
      </c>
      <c r="C5398">
        <v>1</v>
      </c>
      <c r="D5398">
        <v>250000</v>
      </c>
      <c r="E5398">
        <v>595</v>
      </c>
      <c r="F5398" t="s">
        <v>4285</v>
      </c>
      <c r="G5398">
        <v>49500</v>
      </c>
      <c r="H5398">
        <v>0</v>
      </c>
      <c r="I5398" t="s">
        <v>4286</v>
      </c>
      <c r="J5398" s="1">
        <v>3.4540000000000002</v>
      </c>
      <c r="K5398">
        <f t="shared" si="89"/>
        <v>3.4540000000000002</v>
      </c>
    </row>
    <row r="5399" spans="1:11" hidden="1" x14ac:dyDescent="0.25">
      <c r="A5399" t="s">
        <v>3827</v>
      </c>
      <c r="B5399" t="s">
        <v>175</v>
      </c>
      <c r="C5399">
        <v>1</v>
      </c>
      <c r="D5399">
        <v>100000000</v>
      </c>
      <c r="E5399">
        <v>595</v>
      </c>
      <c r="F5399" s="2">
        <v>218472</v>
      </c>
      <c r="G5399">
        <v>2605368</v>
      </c>
      <c r="H5399">
        <v>0</v>
      </c>
      <c r="I5399" t="s">
        <v>4287</v>
      </c>
      <c r="J5399" s="1">
        <v>216.63800000000001</v>
      </c>
      <c r="K5399">
        <f t="shared" si="89"/>
        <v>216.63800000000001</v>
      </c>
    </row>
    <row r="5400" spans="1:11" x14ac:dyDescent="0.25">
      <c r="A5400" t="s">
        <v>3827</v>
      </c>
      <c r="B5400" t="s">
        <v>456</v>
      </c>
      <c r="C5400">
        <v>7</v>
      </c>
      <c r="D5400">
        <v>250000</v>
      </c>
      <c r="E5400">
        <v>1647</v>
      </c>
      <c r="F5400" t="s">
        <v>1345</v>
      </c>
      <c r="G5400">
        <v>37160</v>
      </c>
      <c r="H5400">
        <v>0</v>
      </c>
      <c r="I5400" t="s">
        <v>4288</v>
      </c>
      <c r="J5400" s="1">
        <v>3.306</v>
      </c>
      <c r="K5400">
        <f t="shared" si="89"/>
        <v>3.306</v>
      </c>
    </row>
    <row r="5401" spans="1:11" x14ac:dyDescent="0.25">
      <c r="A5401" t="s">
        <v>3827</v>
      </c>
      <c r="B5401" t="s">
        <v>456</v>
      </c>
      <c r="C5401">
        <v>7</v>
      </c>
      <c r="D5401">
        <v>100000000</v>
      </c>
      <c r="E5401">
        <v>1647</v>
      </c>
      <c r="F5401" s="2">
        <v>9374</v>
      </c>
      <c r="G5401">
        <v>1032480</v>
      </c>
      <c r="H5401">
        <v>0</v>
      </c>
      <c r="I5401" t="s">
        <v>4289</v>
      </c>
      <c r="J5401" s="1">
        <v>39.393000000000001</v>
      </c>
      <c r="K5401">
        <f t="shared" si="89"/>
        <v>39.393000000000001</v>
      </c>
    </row>
    <row r="5402" spans="1:11" x14ac:dyDescent="0.25">
      <c r="A5402" t="s">
        <v>3827</v>
      </c>
      <c r="B5402" t="s">
        <v>89</v>
      </c>
      <c r="C5402">
        <v>6</v>
      </c>
      <c r="D5402">
        <v>250000</v>
      </c>
      <c r="E5402">
        <v>814</v>
      </c>
      <c r="F5402" t="s">
        <v>1651</v>
      </c>
      <c r="G5402">
        <v>6832</v>
      </c>
      <c r="H5402">
        <v>0</v>
      </c>
      <c r="I5402" t="s">
        <v>4290</v>
      </c>
      <c r="J5402" s="1">
        <v>1.1120000000000001</v>
      </c>
      <c r="K5402">
        <f t="shared" si="89"/>
        <v>1.1120000000000001</v>
      </c>
    </row>
    <row r="5403" spans="1:11" x14ac:dyDescent="0.25">
      <c r="A5403" t="s">
        <v>3827</v>
      </c>
      <c r="B5403" t="s">
        <v>89</v>
      </c>
      <c r="C5403">
        <v>6</v>
      </c>
      <c r="D5403">
        <v>100000000</v>
      </c>
      <c r="E5403">
        <v>814</v>
      </c>
      <c r="F5403" s="2">
        <v>22614</v>
      </c>
      <c r="G5403">
        <v>1006920</v>
      </c>
      <c r="H5403">
        <v>0</v>
      </c>
      <c r="I5403" t="s">
        <v>4291</v>
      </c>
      <c r="J5403" s="1">
        <v>32.548000000000002</v>
      </c>
      <c r="K5403">
        <f t="shared" si="89"/>
        <v>32.548000000000002</v>
      </c>
    </row>
    <row r="5404" spans="1:11" x14ac:dyDescent="0.25">
      <c r="A5404" t="s">
        <v>3827</v>
      </c>
      <c r="B5404" t="s">
        <v>89</v>
      </c>
      <c r="C5404">
        <v>6</v>
      </c>
      <c r="D5404">
        <v>100000000</v>
      </c>
      <c r="E5404">
        <v>814</v>
      </c>
      <c r="F5404" s="2">
        <v>20385</v>
      </c>
      <c r="G5404">
        <v>1007044</v>
      </c>
      <c r="H5404">
        <v>0</v>
      </c>
      <c r="I5404" t="s">
        <v>4292</v>
      </c>
      <c r="J5404" s="1">
        <v>22.873999999999999</v>
      </c>
      <c r="K5404">
        <f t="shared" si="89"/>
        <v>22.873999999999999</v>
      </c>
    </row>
    <row r="5405" spans="1:11" x14ac:dyDescent="0.25">
      <c r="A5405" t="s">
        <v>3827</v>
      </c>
      <c r="B5405" t="s">
        <v>89</v>
      </c>
      <c r="C5405">
        <v>6</v>
      </c>
      <c r="D5405">
        <v>100000000</v>
      </c>
      <c r="E5405">
        <v>814</v>
      </c>
      <c r="F5405" s="2">
        <v>19025</v>
      </c>
      <c r="G5405">
        <v>1006932</v>
      </c>
      <c r="H5405">
        <v>0</v>
      </c>
      <c r="I5405" t="s">
        <v>4293</v>
      </c>
      <c r="J5405" s="1">
        <v>16.878</v>
      </c>
      <c r="K5405">
        <f t="shared" si="89"/>
        <v>16.878</v>
      </c>
    </row>
    <row r="5406" spans="1:11" x14ac:dyDescent="0.25">
      <c r="A5406" t="s">
        <v>3827</v>
      </c>
      <c r="B5406" t="s">
        <v>89</v>
      </c>
      <c r="C5406">
        <v>6</v>
      </c>
      <c r="D5406">
        <v>100000000</v>
      </c>
      <c r="E5406">
        <v>814</v>
      </c>
      <c r="F5406" s="2">
        <v>19113</v>
      </c>
      <c r="G5406">
        <v>1006980</v>
      </c>
      <c r="H5406">
        <v>0</v>
      </c>
      <c r="I5406" t="s">
        <v>4294</v>
      </c>
      <c r="J5406" s="1">
        <v>16.728000000000002</v>
      </c>
      <c r="K5406">
        <f t="shared" si="89"/>
        <v>16.728000000000002</v>
      </c>
    </row>
    <row r="5407" spans="1:11" x14ac:dyDescent="0.25">
      <c r="A5407" t="s">
        <v>3827</v>
      </c>
      <c r="B5407" t="s">
        <v>89</v>
      </c>
      <c r="C5407">
        <v>6</v>
      </c>
      <c r="D5407">
        <v>100000000</v>
      </c>
      <c r="E5407">
        <v>814</v>
      </c>
      <c r="F5407" s="2">
        <v>19236</v>
      </c>
      <c r="G5407">
        <v>1006796</v>
      </c>
      <c r="H5407">
        <v>0</v>
      </c>
      <c r="I5407" t="s">
        <v>4295</v>
      </c>
      <c r="J5407" s="1">
        <v>16.189</v>
      </c>
      <c r="K5407">
        <f t="shared" si="89"/>
        <v>16.189</v>
      </c>
    </row>
    <row r="5408" spans="1:11" x14ac:dyDescent="0.25">
      <c r="A5408" t="s">
        <v>3827</v>
      </c>
      <c r="B5408" t="s">
        <v>89</v>
      </c>
      <c r="C5408">
        <v>6</v>
      </c>
      <c r="D5408">
        <v>100000000</v>
      </c>
      <c r="E5408">
        <v>814</v>
      </c>
      <c r="F5408" s="2">
        <v>18871</v>
      </c>
      <c r="G5408">
        <v>1006924</v>
      </c>
      <c r="H5408">
        <v>0</v>
      </c>
      <c r="I5408" t="s">
        <v>4296</v>
      </c>
      <c r="J5408" s="1">
        <v>16.341999999999999</v>
      </c>
      <c r="K5408">
        <f t="shared" si="89"/>
        <v>16.341999999999999</v>
      </c>
    </row>
    <row r="5409" spans="1:11" x14ac:dyDescent="0.25">
      <c r="A5409" t="s">
        <v>3827</v>
      </c>
      <c r="B5409" t="s">
        <v>89</v>
      </c>
      <c r="C5409">
        <v>4</v>
      </c>
      <c r="D5409">
        <v>250000</v>
      </c>
      <c r="E5409">
        <v>335</v>
      </c>
      <c r="F5409" t="s">
        <v>2440</v>
      </c>
      <c r="G5409">
        <v>7040</v>
      </c>
      <c r="H5409">
        <v>0</v>
      </c>
      <c r="I5409" t="s">
        <v>4297</v>
      </c>
      <c r="J5409" s="1">
        <v>0.872</v>
      </c>
      <c r="K5409">
        <f t="shared" si="89"/>
        <v>0.872</v>
      </c>
    </row>
    <row r="5410" spans="1:11" x14ac:dyDescent="0.25">
      <c r="A5410" t="s">
        <v>3827</v>
      </c>
      <c r="B5410" t="s">
        <v>89</v>
      </c>
      <c r="C5410">
        <v>4</v>
      </c>
      <c r="D5410">
        <v>100000000</v>
      </c>
      <c r="E5410">
        <v>335</v>
      </c>
      <c r="F5410" s="2">
        <v>41534</v>
      </c>
      <c r="G5410">
        <v>3627096</v>
      </c>
      <c r="H5410">
        <v>0</v>
      </c>
      <c r="I5410" t="s">
        <v>4298</v>
      </c>
      <c r="J5410" s="1">
        <v>222.13</v>
      </c>
      <c r="K5410">
        <f t="shared" si="89"/>
        <v>222.13</v>
      </c>
    </row>
    <row r="5411" spans="1:11" x14ac:dyDescent="0.25">
      <c r="A5411" t="s">
        <v>3827</v>
      </c>
      <c r="B5411" t="s">
        <v>89</v>
      </c>
      <c r="C5411">
        <v>4</v>
      </c>
      <c r="D5411">
        <v>100000000</v>
      </c>
      <c r="E5411">
        <v>335</v>
      </c>
      <c r="F5411" s="2">
        <v>37939</v>
      </c>
      <c r="G5411">
        <v>3710064</v>
      </c>
      <c r="H5411">
        <v>0</v>
      </c>
      <c r="I5411" t="s">
        <v>4299</v>
      </c>
      <c r="J5411" s="1">
        <v>231.05799999999999</v>
      </c>
      <c r="K5411">
        <f t="shared" si="89"/>
        <v>231.05799999999999</v>
      </c>
    </row>
    <row r="5412" spans="1:11" x14ac:dyDescent="0.25">
      <c r="A5412" t="s">
        <v>3827</v>
      </c>
      <c r="B5412" t="s">
        <v>89</v>
      </c>
      <c r="C5412">
        <v>4</v>
      </c>
      <c r="D5412">
        <v>100000000</v>
      </c>
      <c r="E5412">
        <v>335</v>
      </c>
      <c r="F5412" s="2">
        <v>37853</v>
      </c>
      <c r="G5412">
        <v>3683128</v>
      </c>
      <c r="H5412">
        <v>0</v>
      </c>
      <c r="I5412" t="s">
        <v>4300</v>
      </c>
      <c r="J5412" s="1">
        <v>357.98899999999998</v>
      </c>
      <c r="K5412">
        <f t="shared" si="89"/>
        <v>357.98899999999998</v>
      </c>
    </row>
    <row r="5413" spans="1:11" x14ac:dyDescent="0.25">
      <c r="A5413" t="s">
        <v>3827</v>
      </c>
      <c r="B5413" t="s">
        <v>89</v>
      </c>
      <c r="C5413">
        <v>4</v>
      </c>
      <c r="D5413">
        <v>100000000</v>
      </c>
      <c r="E5413">
        <v>335</v>
      </c>
      <c r="F5413" s="2">
        <v>39230</v>
      </c>
      <c r="G5413">
        <v>3675184</v>
      </c>
      <c r="H5413">
        <v>0</v>
      </c>
      <c r="I5413" t="s">
        <v>4301</v>
      </c>
      <c r="J5413" s="1">
        <v>236.30699999999999</v>
      </c>
      <c r="K5413">
        <f t="shared" si="89"/>
        <v>236.30699999999999</v>
      </c>
    </row>
    <row r="5414" spans="1:11" x14ac:dyDescent="0.25">
      <c r="A5414" t="s">
        <v>3827</v>
      </c>
      <c r="B5414" t="s">
        <v>89</v>
      </c>
      <c r="C5414">
        <v>4</v>
      </c>
      <c r="D5414">
        <v>100000000</v>
      </c>
      <c r="E5414">
        <v>335</v>
      </c>
      <c r="F5414" s="2">
        <v>38920</v>
      </c>
      <c r="G5414">
        <v>3719600</v>
      </c>
      <c r="H5414">
        <v>0</v>
      </c>
      <c r="I5414" t="s">
        <v>4302</v>
      </c>
      <c r="J5414" s="1">
        <v>256.96300000000002</v>
      </c>
      <c r="K5414">
        <f t="shared" si="89"/>
        <v>256.96300000000002</v>
      </c>
    </row>
    <row r="5415" spans="1:11" x14ac:dyDescent="0.25">
      <c r="A5415" t="s">
        <v>3827</v>
      </c>
      <c r="B5415" t="s">
        <v>89</v>
      </c>
      <c r="C5415">
        <v>4</v>
      </c>
      <c r="D5415">
        <v>100000000</v>
      </c>
      <c r="E5415">
        <v>335</v>
      </c>
      <c r="F5415" s="2">
        <v>38413</v>
      </c>
      <c r="G5415">
        <v>3682488</v>
      </c>
      <c r="H5415">
        <v>0</v>
      </c>
      <c r="I5415" t="s">
        <v>4303</v>
      </c>
      <c r="J5415" s="1">
        <v>235.709</v>
      </c>
      <c r="K5415">
        <f t="shared" si="89"/>
        <v>235.709</v>
      </c>
    </row>
    <row r="5416" spans="1:11" x14ac:dyDescent="0.25">
      <c r="A5416" t="s">
        <v>3827</v>
      </c>
      <c r="B5416" t="s">
        <v>234</v>
      </c>
      <c r="C5416">
        <v>7</v>
      </c>
      <c r="D5416">
        <v>250000</v>
      </c>
      <c r="E5416">
        <v>1103</v>
      </c>
      <c r="F5416" t="s">
        <v>417</v>
      </c>
      <c r="G5416">
        <v>34372</v>
      </c>
      <c r="H5416">
        <v>0</v>
      </c>
      <c r="I5416" t="s">
        <v>4304</v>
      </c>
      <c r="J5416" s="1">
        <v>2.2690000000000001</v>
      </c>
      <c r="K5416">
        <f t="shared" si="89"/>
        <v>2.2690000000000001</v>
      </c>
    </row>
    <row r="5417" spans="1:11" x14ac:dyDescent="0.25">
      <c r="A5417" t="s">
        <v>3827</v>
      </c>
      <c r="B5417" t="s">
        <v>234</v>
      </c>
      <c r="C5417">
        <v>7</v>
      </c>
      <c r="D5417">
        <v>100000000</v>
      </c>
      <c r="E5417">
        <v>1103</v>
      </c>
      <c r="F5417" s="2">
        <v>20926</v>
      </c>
      <c r="G5417">
        <v>1136952</v>
      </c>
      <c r="H5417">
        <v>0</v>
      </c>
      <c r="I5417" t="s">
        <v>4305</v>
      </c>
      <c r="J5417" s="1">
        <v>41.02</v>
      </c>
      <c r="K5417">
        <f t="shared" si="89"/>
        <v>41.02</v>
      </c>
    </row>
    <row r="5418" spans="1:11" x14ac:dyDescent="0.25">
      <c r="A5418" t="s">
        <v>3827</v>
      </c>
      <c r="B5418" t="s">
        <v>234</v>
      </c>
      <c r="C5418">
        <v>7</v>
      </c>
      <c r="D5418">
        <v>100000000</v>
      </c>
      <c r="E5418">
        <v>1103</v>
      </c>
      <c r="F5418" s="2">
        <v>18934</v>
      </c>
      <c r="G5418">
        <v>1122216</v>
      </c>
      <c r="H5418">
        <v>0</v>
      </c>
      <c r="I5418" t="s">
        <v>4306</v>
      </c>
      <c r="J5418" s="1">
        <v>31.041</v>
      </c>
      <c r="K5418">
        <f t="shared" si="89"/>
        <v>31.041</v>
      </c>
    </row>
    <row r="5419" spans="1:11" x14ac:dyDescent="0.25">
      <c r="A5419" t="s">
        <v>3827</v>
      </c>
      <c r="B5419" t="s">
        <v>234</v>
      </c>
      <c r="C5419">
        <v>7</v>
      </c>
      <c r="D5419">
        <v>100000000</v>
      </c>
      <c r="E5419">
        <v>1103</v>
      </c>
      <c r="F5419" s="2">
        <v>18694</v>
      </c>
      <c r="G5419">
        <v>1119396</v>
      </c>
      <c r="H5419">
        <v>0</v>
      </c>
      <c r="I5419" t="s">
        <v>4307</v>
      </c>
      <c r="J5419" s="1">
        <v>17.148</v>
      </c>
      <c r="K5419">
        <f t="shared" si="89"/>
        <v>17.148</v>
      </c>
    </row>
    <row r="5420" spans="1:11" x14ac:dyDescent="0.25">
      <c r="A5420" t="s">
        <v>3827</v>
      </c>
      <c r="B5420" t="s">
        <v>234</v>
      </c>
      <c r="C5420">
        <v>7</v>
      </c>
      <c r="D5420">
        <v>100000000</v>
      </c>
      <c r="E5420">
        <v>1103</v>
      </c>
      <c r="F5420" s="2">
        <v>18763</v>
      </c>
      <c r="G5420">
        <v>1121360</v>
      </c>
      <c r="H5420">
        <v>0</v>
      </c>
      <c r="I5420" t="s">
        <v>4308</v>
      </c>
      <c r="J5420" s="1">
        <v>17.117000000000001</v>
      </c>
      <c r="K5420">
        <f t="shared" si="89"/>
        <v>17.117000000000001</v>
      </c>
    </row>
    <row r="5421" spans="1:11" x14ac:dyDescent="0.25">
      <c r="A5421" t="s">
        <v>3827</v>
      </c>
      <c r="B5421" t="s">
        <v>234</v>
      </c>
      <c r="C5421">
        <v>7</v>
      </c>
      <c r="D5421">
        <v>100000000</v>
      </c>
      <c r="E5421">
        <v>1103</v>
      </c>
      <c r="F5421" s="2">
        <v>18575</v>
      </c>
      <c r="G5421">
        <v>1112228</v>
      </c>
      <c r="H5421">
        <v>0</v>
      </c>
      <c r="I5421" t="s">
        <v>4309</v>
      </c>
      <c r="J5421" s="1">
        <v>17.035</v>
      </c>
      <c r="K5421">
        <f t="shared" si="89"/>
        <v>17.035</v>
      </c>
    </row>
    <row r="5422" spans="1:11" x14ac:dyDescent="0.25">
      <c r="A5422" t="s">
        <v>3827</v>
      </c>
      <c r="B5422" t="s">
        <v>234</v>
      </c>
      <c r="C5422">
        <v>7</v>
      </c>
      <c r="D5422">
        <v>100000000</v>
      </c>
      <c r="E5422">
        <v>1103</v>
      </c>
      <c r="F5422" s="2">
        <v>18516</v>
      </c>
      <c r="G5422">
        <v>1115072</v>
      </c>
      <c r="H5422">
        <v>0</v>
      </c>
      <c r="I5422" t="s">
        <v>4310</v>
      </c>
      <c r="J5422" s="1">
        <v>17.021999999999998</v>
      </c>
      <c r="K5422">
        <f t="shared" si="89"/>
        <v>17.021999999999998</v>
      </c>
    </row>
    <row r="5423" spans="1:11" hidden="1" x14ac:dyDescent="0.25">
      <c r="A5423" t="s">
        <v>3827</v>
      </c>
      <c r="B5423" t="s">
        <v>175</v>
      </c>
      <c r="C5423">
        <v>4</v>
      </c>
      <c r="D5423">
        <v>250000</v>
      </c>
      <c r="E5423">
        <v>1139</v>
      </c>
      <c r="F5423" t="s">
        <v>671</v>
      </c>
      <c r="G5423">
        <v>32088</v>
      </c>
      <c r="H5423">
        <v>0</v>
      </c>
      <c r="I5423" t="s">
        <v>4311</v>
      </c>
      <c r="J5423" s="1">
        <v>2.718</v>
      </c>
      <c r="K5423">
        <f t="shared" si="89"/>
        <v>2.718</v>
      </c>
    </row>
    <row r="5424" spans="1:11" hidden="1" x14ac:dyDescent="0.25">
      <c r="A5424" t="s">
        <v>3827</v>
      </c>
      <c r="B5424" t="s">
        <v>175</v>
      </c>
      <c r="C5424">
        <v>4</v>
      </c>
      <c r="D5424">
        <v>100000000</v>
      </c>
      <c r="E5424">
        <v>1139</v>
      </c>
      <c r="F5424" s="2">
        <v>48473</v>
      </c>
      <c r="G5424">
        <v>1035464</v>
      </c>
      <c r="H5424">
        <v>0</v>
      </c>
      <c r="I5424" t="s">
        <v>4312</v>
      </c>
      <c r="J5424" s="1">
        <v>35.659999999999997</v>
      </c>
      <c r="K5424">
        <f t="shared" si="89"/>
        <v>35.659999999999997</v>
      </c>
    </row>
    <row r="5425" spans="1:11" hidden="1" x14ac:dyDescent="0.25">
      <c r="A5425" t="s">
        <v>3827</v>
      </c>
      <c r="B5425" t="s">
        <v>175</v>
      </c>
      <c r="C5425">
        <v>4</v>
      </c>
      <c r="D5425">
        <v>100000000</v>
      </c>
      <c r="E5425">
        <v>1139</v>
      </c>
      <c r="F5425" s="2">
        <v>38458</v>
      </c>
      <c r="G5425">
        <v>1035352</v>
      </c>
      <c r="H5425">
        <v>0</v>
      </c>
      <c r="I5425" t="s">
        <v>4313</v>
      </c>
      <c r="J5425" s="1">
        <v>18.556000000000001</v>
      </c>
      <c r="K5425">
        <f t="shared" si="89"/>
        <v>18.556000000000001</v>
      </c>
    </row>
    <row r="5426" spans="1:11" hidden="1" x14ac:dyDescent="0.25">
      <c r="A5426" t="s">
        <v>3827</v>
      </c>
      <c r="B5426" t="s">
        <v>175</v>
      </c>
      <c r="C5426">
        <v>4</v>
      </c>
      <c r="D5426">
        <v>100000000</v>
      </c>
      <c r="E5426">
        <v>1139</v>
      </c>
      <c r="F5426" s="2">
        <v>8888</v>
      </c>
      <c r="G5426">
        <v>1034764</v>
      </c>
      <c r="H5426">
        <v>0</v>
      </c>
      <c r="I5426" t="s">
        <v>4314</v>
      </c>
      <c r="J5426" s="1">
        <v>3.4430000000000001</v>
      </c>
      <c r="K5426">
        <f t="shared" si="89"/>
        <v>3.4430000000000001</v>
      </c>
    </row>
    <row r="5427" spans="1:11" hidden="1" x14ac:dyDescent="0.25">
      <c r="A5427" t="s">
        <v>3827</v>
      </c>
      <c r="B5427" t="s">
        <v>175</v>
      </c>
      <c r="C5427">
        <v>4</v>
      </c>
      <c r="D5427">
        <v>100000000</v>
      </c>
      <c r="E5427">
        <v>1139</v>
      </c>
      <c r="F5427" s="2">
        <v>8849</v>
      </c>
      <c r="G5427">
        <v>1034628</v>
      </c>
      <c r="H5427">
        <v>0</v>
      </c>
      <c r="I5427" t="s">
        <v>4315</v>
      </c>
      <c r="J5427" s="1">
        <v>3.3740000000000001</v>
      </c>
      <c r="K5427">
        <f t="shared" si="89"/>
        <v>3.3740000000000001</v>
      </c>
    </row>
    <row r="5428" spans="1:11" hidden="1" x14ac:dyDescent="0.25">
      <c r="A5428" t="s">
        <v>3827</v>
      </c>
      <c r="B5428" t="s">
        <v>175</v>
      </c>
      <c r="C5428">
        <v>4</v>
      </c>
      <c r="D5428">
        <v>100000000</v>
      </c>
      <c r="E5428">
        <v>1139</v>
      </c>
      <c r="F5428" s="2">
        <v>9103</v>
      </c>
      <c r="G5428">
        <v>1030288</v>
      </c>
      <c r="H5428">
        <v>0</v>
      </c>
      <c r="I5428" t="s">
        <v>4316</v>
      </c>
      <c r="J5428" s="1">
        <v>3.67</v>
      </c>
      <c r="K5428">
        <f t="shared" si="89"/>
        <v>3.67</v>
      </c>
    </row>
    <row r="5429" spans="1:11" hidden="1" x14ac:dyDescent="0.25">
      <c r="A5429" t="s">
        <v>3827</v>
      </c>
      <c r="B5429" t="s">
        <v>175</v>
      </c>
      <c r="C5429">
        <v>4</v>
      </c>
      <c r="D5429">
        <v>100000000</v>
      </c>
      <c r="E5429">
        <v>1139</v>
      </c>
      <c r="F5429" s="2">
        <v>8896</v>
      </c>
      <c r="G5429">
        <v>1034424</v>
      </c>
      <c r="H5429">
        <v>0</v>
      </c>
      <c r="I5429" t="s">
        <v>4317</v>
      </c>
      <c r="J5429" s="1">
        <v>3.371</v>
      </c>
      <c r="K5429">
        <f t="shared" si="89"/>
        <v>3.371</v>
      </c>
    </row>
    <row r="5430" spans="1:11" hidden="1" x14ac:dyDescent="0.25">
      <c r="A5430" t="s">
        <v>3827</v>
      </c>
      <c r="B5430" t="s">
        <v>146</v>
      </c>
      <c r="C5430">
        <v>3</v>
      </c>
      <c r="D5430">
        <v>250000</v>
      </c>
      <c r="E5430">
        <v>1722</v>
      </c>
      <c r="F5430" t="s">
        <v>1591</v>
      </c>
      <c r="G5430">
        <v>8</v>
      </c>
      <c r="H5430">
        <v>0</v>
      </c>
      <c r="I5430" t="s">
        <v>4318</v>
      </c>
      <c r="J5430" s="1">
        <v>0.34599999999999997</v>
      </c>
      <c r="K5430">
        <f t="shared" si="89"/>
        <v>0.34599999999999997</v>
      </c>
    </row>
    <row r="5431" spans="1:11" hidden="1" x14ac:dyDescent="0.25">
      <c r="A5431" t="s">
        <v>3827</v>
      </c>
      <c r="B5431" t="s">
        <v>146</v>
      </c>
      <c r="C5431">
        <v>3</v>
      </c>
      <c r="D5431">
        <v>100000000</v>
      </c>
      <c r="E5431">
        <v>1722</v>
      </c>
      <c r="F5431" s="2">
        <v>10410</v>
      </c>
      <c r="G5431">
        <v>1019424</v>
      </c>
      <c r="H5431">
        <v>0</v>
      </c>
      <c r="I5431" t="s">
        <v>4319</v>
      </c>
      <c r="J5431" s="1">
        <v>29.562000000000001</v>
      </c>
      <c r="K5431">
        <f t="shared" si="89"/>
        <v>29.562000000000001</v>
      </c>
    </row>
    <row r="5432" spans="1:11" hidden="1" x14ac:dyDescent="0.25">
      <c r="A5432" t="s">
        <v>3827</v>
      </c>
      <c r="B5432" t="s">
        <v>146</v>
      </c>
      <c r="C5432">
        <v>3</v>
      </c>
      <c r="D5432">
        <v>100000000</v>
      </c>
      <c r="E5432">
        <v>1722</v>
      </c>
      <c r="F5432" s="2">
        <v>9130</v>
      </c>
      <c r="G5432">
        <v>1019352</v>
      </c>
      <c r="H5432">
        <v>0</v>
      </c>
      <c r="I5432" t="s">
        <v>4320</v>
      </c>
      <c r="J5432" s="1">
        <v>18.606999999999999</v>
      </c>
      <c r="K5432">
        <f t="shared" si="89"/>
        <v>18.606999999999999</v>
      </c>
    </row>
    <row r="5433" spans="1:11" hidden="1" x14ac:dyDescent="0.25">
      <c r="A5433" t="s">
        <v>3827</v>
      </c>
      <c r="B5433" t="s">
        <v>146</v>
      </c>
      <c r="C5433">
        <v>3</v>
      </c>
      <c r="D5433">
        <v>100000000</v>
      </c>
      <c r="E5433">
        <v>1722</v>
      </c>
      <c r="F5433" s="2">
        <v>8843</v>
      </c>
      <c r="G5433">
        <v>1019460</v>
      </c>
      <c r="H5433">
        <v>0</v>
      </c>
      <c r="I5433" t="s">
        <v>4321</v>
      </c>
      <c r="J5433" s="1">
        <v>3.9950000000000001</v>
      </c>
      <c r="K5433">
        <f t="shared" si="89"/>
        <v>3.9950000000000001</v>
      </c>
    </row>
    <row r="5434" spans="1:11" hidden="1" x14ac:dyDescent="0.25">
      <c r="A5434" t="s">
        <v>3827</v>
      </c>
      <c r="B5434" t="s">
        <v>146</v>
      </c>
      <c r="C5434">
        <v>3</v>
      </c>
      <c r="D5434">
        <v>100000000</v>
      </c>
      <c r="E5434">
        <v>1722</v>
      </c>
      <c r="F5434" s="2">
        <v>8813</v>
      </c>
      <c r="G5434">
        <v>1019476</v>
      </c>
      <c r="H5434">
        <v>0</v>
      </c>
      <c r="I5434" t="s">
        <v>4322</v>
      </c>
      <c r="J5434" s="1">
        <v>3.9860000000000002</v>
      </c>
      <c r="K5434">
        <f t="shared" si="89"/>
        <v>3.9860000000000002</v>
      </c>
    </row>
    <row r="5435" spans="1:11" hidden="1" x14ac:dyDescent="0.25">
      <c r="A5435" t="s">
        <v>3827</v>
      </c>
      <c r="B5435" t="s">
        <v>146</v>
      </c>
      <c r="C5435">
        <v>3</v>
      </c>
      <c r="D5435">
        <v>100000000</v>
      </c>
      <c r="E5435">
        <v>1722</v>
      </c>
      <c r="F5435" s="2">
        <v>8804</v>
      </c>
      <c r="G5435">
        <v>1019624</v>
      </c>
      <c r="H5435">
        <v>0</v>
      </c>
      <c r="I5435" t="s">
        <v>4323</v>
      </c>
      <c r="J5435" s="1">
        <v>3.988</v>
      </c>
      <c r="K5435">
        <f t="shared" si="89"/>
        <v>3.988</v>
      </c>
    </row>
    <row r="5436" spans="1:11" hidden="1" x14ac:dyDescent="0.25">
      <c r="A5436" t="s">
        <v>3827</v>
      </c>
      <c r="B5436" t="s">
        <v>146</v>
      </c>
      <c r="C5436">
        <v>3</v>
      </c>
      <c r="D5436">
        <v>100000000</v>
      </c>
      <c r="E5436">
        <v>1722</v>
      </c>
      <c r="F5436" s="2">
        <v>8810</v>
      </c>
      <c r="G5436">
        <v>1019268</v>
      </c>
      <c r="H5436">
        <v>0</v>
      </c>
      <c r="I5436" t="s">
        <v>4324</v>
      </c>
      <c r="J5436" s="1">
        <v>3.972</v>
      </c>
      <c r="K5436">
        <f t="shared" si="89"/>
        <v>3.972</v>
      </c>
    </row>
    <row r="5437" spans="1:11" x14ac:dyDescent="0.25">
      <c r="A5437" t="s">
        <v>3827</v>
      </c>
      <c r="B5437" t="s">
        <v>60</v>
      </c>
      <c r="C5437">
        <v>6</v>
      </c>
      <c r="D5437">
        <v>250000</v>
      </c>
      <c r="E5437">
        <v>1832</v>
      </c>
      <c r="F5437" t="s">
        <v>192</v>
      </c>
      <c r="G5437">
        <v>8</v>
      </c>
      <c r="H5437">
        <v>0</v>
      </c>
      <c r="I5437" t="s">
        <v>4325</v>
      </c>
      <c r="J5437" s="1">
        <v>0.61099999999999999</v>
      </c>
      <c r="K5437">
        <f t="shared" si="89"/>
        <v>0.61099999999999999</v>
      </c>
    </row>
    <row r="5438" spans="1:11" x14ac:dyDescent="0.25">
      <c r="A5438" t="s">
        <v>3827</v>
      </c>
      <c r="B5438" t="s">
        <v>60</v>
      </c>
      <c r="C5438">
        <v>6</v>
      </c>
      <c r="D5438">
        <v>100000000</v>
      </c>
      <c r="E5438">
        <v>1832</v>
      </c>
      <c r="F5438" s="2">
        <v>11602</v>
      </c>
      <c r="G5438">
        <v>1453944</v>
      </c>
      <c r="H5438">
        <v>0</v>
      </c>
      <c r="I5438" t="s">
        <v>4326</v>
      </c>
      <c r="J5438" s="1">
        <v>31.619</v>
      </c>
      <c r="K5438">
        <f t="shared" si="89"/>
        <v>31.619</v>
      </c>
    </row>
    <row r="5439" spans="1:11" x14ac:dyDescent="0.25">
      <c r="A5439" t="s">
        <v>3827</v>
      </c>
      <c r="B5439" t="s">
        <v>60</v>
      </c>
      <c r="C5439">
        <v>6</v>
      </c>
      <c r="D5439">
        <v>100000000</v>
      </c>
      <c r="E5439">
        <v>1832</v>
      </c>
      <c r="F5439" s="2">
        <v>10139</v>
      </c>
      <c r="G5439">
        <v>1487572</v>
      </c>
      <c r="H5439">
        <v>0</v>
      </c>
      <c r="I5439" t="s">
        <v>4327</v>
      </c>
      <c r="J5439" s="1">
        <v>19.16</v>
      </c>
      <c r="K5439">
        <f t="shared" si="89"/>
        <v>19.16</v>
      </c>
    </row>
    <row r="5440" spans="1:11" x14ac:dyDescent="0.25">
      <c r="A5440" t="s">
        <v>3827</v>
      </c>
      <c r="B5440" t="s">
        <v>60</v>
      </c>
      <c r="C5440">
        <v>6</v>
      </c>
      <c r="D5440">
        <v>100000000</v>
      </c>
      <c r="E5440">
        <v>1832</v>
      </c>
      <c r="F5440" s="2">
        <v>8770</v>
      </c>
      <c r="G5440">
        <v>1402288</v>
      </c>
      <c r="H5440">
        <v>0</v>
      </c>
      <c r="I5440" t="s">
        <v>4328</v>
      </c>
      <c r="J5440" s="1">
        <v>6.56</v>
      </c>
      <c r="K5440">
        <f t="shared" si="89"/>
        <v>6.56</v>
      </c>
    </row>
    <row r="5441" spans="1:11" x14ac:dyDescent="0.25">
      <c r="A5441" t="s">
        <v>3827</v>
      </c>
      <c r="B5441" t="s">
        <v>60</v>
      </c>
      <c r="C5441">
        <v>6</v>
      </c>
      <c r="D5441">
        <v>100000000</v>
      </c>
      <c r="E5441">
        <v>1832</v>
      </c>
      <c r="F5441" s="2">
        <v>8780</v>
      </c>
      <c r="G5441">
        <v>1438364</v>
      </c>
      <c r="H5441">
        <v>0</v>
      </c>
      <c r="I5441" t="s">
        <v>4329</v>
      </c>
      <c r="J5441" s="1">
        <v>6.4850000000000003</v>
      </c>
      <c r="K5441">
        <f t="shared" si="89"/>
        <v>6.4850000000000003</v>
      </c>
    </row>
    <row r="5442" spans="1:11" x14ac:dyDescent="0.25">
      <c r="A5442" t="s">
        <v>3827</v>
      </c>
      <c r="B5442" t="s">
        <v>60</v>
      </c>
      <c r="C5442">
        <v>6</v>
      </c>
      <c r="D5442">
        <v>100000000</v>
      </c>
      <c r="E5442">
        <v>1832</v>
      </c>
      <c r="F5442" s="2">
        <v>8726</v>
      </c>
      <c r="G5442">
        <v>1428928</v>
      </c>
      <c r="H5442">
        <v>0</v>
      </c>
      <c r="I5442" t="s">
        <v>4330</v>
      </c>
      <c r="J5442" s="1">
        <v>6.5019999999999998</v>
      </c>
      <c r="K5442">
        <f t="shared" si="89"/>
        <v>6.5019999999999998</v>
      </c>
    </row>
    <row r="5443" spans="1:11" x14ac:dyDescent="0.25">
      <c r="A5443" t="s">
        <v>3827</v>
      </c>
      <c r="B5443" t="s">
        <v>60</v>
      </c>
      <c r="C5443">
        <v>6</v>
      </c>
      <c r="D5443">
        <v>100000000</v>
      </c>
      <c r="E5443">
        <v>1832</v>
      </c>
      <c r="F5443" s="2">
        <v>8799</v>
      </c>
      <c r="G5443">
        <v>1478696</v>
      </c>
      <c r="H5443">
        <v>0</v>
      </c>
      <c r="I5443" t="s">
        <v>4331</v>
      </c>
      <c r="J5443" s="1">
        <v>6.5190000000000001</v>
      </c>
      <c r="K5443">
        <f t="shared" ref="K5443:K5506" si="90">VALUE(J5443)</f>
        <v>6.5190000000000001</v>
      </c>
    </row>
    <row r="5444" spans="1:11" hidden="1" x14ac:dyDescent="0.25">
      <c r="A5444" t="s">
        <v>3827</v>
      </c>
      <c r="B5444" t="s">
        <v>624</v>
      </c>
      <c r="C5444">
        <v>2</v>
      </c>
      <c r="D5444">
        <v>250000</v>
      </c>
      <c r="E5444">
        <v>460</v>
      </c>
      <c r="F5444" s="2">
        <v>1182</v>
      </c>
      <c r="G5444">
        <v>161880</v>
      </c>
      <c r="H5444">
        <v>0</v>
      </c>
      <c r="I5444" t="s">
        <v>4332</v>
      </c>
      <c r="J5444" s="1">
        <v>8.0280000000000005</v>
      </c>
      <c r="K5444">
        <f t="shared" si="90"/>
        <v>8.0280000000000005</v>
      </c>
    </row>
    <row r="5445" spans="1:11" hidden="1" x14ac:dyDescent="0.25">
      <c r="A5445" t="s">
        <v>3827</v>
      </c>
      <c r="B5445" t="s">
        <v>624</v>
      </c>
      <c r="C5445">
        <v>2</v>
      </c>
      <c r="D5445">
        <v>100000000</v>
      </c>
      <c r="E5445">
        <v>460</v>
      </c>
      <c r="F5445" s="2">
        <v>71431</v>
      </c>
      <c r="G5445">
        <v>1560000</v>
      </c>
      <c r="H5445">
        <v>0</v>
      </c>
      <c r="I5445" t="s">
        <v>4333</v>
      </c>
      <c r="J5445" s="1">
        <v>85.328000000000003</v>
      </c>
      <c r="K5445">
        <f t="shared" si="90"/>
        <v>85.328000000000003</v>
      </c>
    </row>
    <row r="5446" spans="1:11" hidden="1" x14ac:dyDescent="0.25">
      <c r="A5446" t="s">
        <v>3827</v>
      </c>
      <c r="B5446" t="s">
        <v>624</v>
      </c>
      <c r="C5446">
        <v>2</v>
      </c>
      <c r="D5446">
        <v>100000000</v>
      </c>
      <c r="E5446">
        <v>460</v>
      </c>
      <c r="F5446" s="2">
        <v>84417</v>
      </c>
      <c r="G5446">
        <v>1509540</v>
      </c>
      <c r="H5446">
        <v>0</v>
      </c>
      <c r="I5446" t="s">
        <v>4334</v>
      </c>
      <c r="J5446" s="1">
        <v>96.015000000000001</v>
      </c>
      <c r="K5446">
        <f t="shared" si="90"/>
        <v>96.015000000000001</v>
      </c>
    </row>
    <row r="5447" spans="1:11" hidden="1" x14ac:dyDescent="0.25">
      <c r="A5447" t="s">
        <v>3827</v>
      </c>
      <c r="B5447" t="s">
        <v>624</v>
      </c>
      <c r="C5447">
        <v>2</v>
      </c>
      <c r="D5447">
        <v>100000000</v>
      </c>
      <c r="E5447">
        <v>460</v>
      </c>
      <c r="F5447" s="2">
        <v>69063</v>
      </c>
      <c r="G5447">
        <v>1548908</v>
      </c>
      <c r="H5447">
        <v>0</v>
      </c>
      <c r="I5447" t="s">
        <v>4335</v>
      </c>
      <c r="J5447" s="1">
        <v>68.822000000000003</v>
      </c>
      <c r="K5447">
        <f t="shared" si="90"/>
        <v>68.822000000000003</v>
      </c>
    </row>
    <row r="5448" spans="1:11" hidden="1" x14ac:dyDescent="0.25">
      <c r="A5448" t="s">
        <v>3827</v>
      </c>
      <c r="B5448" t="s">
        <v>624</v>
      </c>
      <c r="C5448">
        <v>2</v>
      </c>
      <c r="D5448">
        <v>100000000</v>
      </c>
      <c r="E5448">
        <v>460</v>
      </c>
      <c r="F5448" s="2">
        <v>68550</v>
      </c>
      <c r="G5448">
        <v>1630008</v>
      </c>
      <c r="H5448">
        <v>0</v>
      </c>
      <c r="I5448" t="s">
        <v>4336</v>
      </c>
      <c r="J5448" s="1">
        <v>68.316999999999993</v>
      </c>
      <c r="K5448">
        <f t="shared" si="90"/>
        <v>68.316999999999993</v>
      </c>
    </row>
    <row r="5449" spans="1:11" hidden="1" x14ac:dyDescent="0.25">
      <c r="A5449" t="s">
        <v>3827</v>
      </c>
      <c r="B5449" t="s">
        <v>624</v>
      </c>
      <c r="C5449">
        <v>2</v>
      </c>
      <c r="D5449">
        <v>100000000</v>
      </c>
      <c r="E5449">
        <v>460</v>
      </c>
      <c r="F5449" s="2">
        <v>69396</v>
      </c>
      <c r="G5449">
        <v>1598968</v>
      </c>
      <c r="H5449">
        <v>0</v>
      </c>
      <c r="I5449" t="s">
        <v>4337</v>
      </c>
      <c r="J5449" s="1">
        <v>69.150000000000006</v>
      </c>
      <c r="K5449">
        <f t="shared" si="90"/>
        <v>69.150000000000006</v>
      </c>
    </row>
    <row r="5450" spans="1:11" hidden="1" x14ac:dyDescent="0.25">
      <c r="A5450" t="s">
        <v>3827</v>
      </c>
      <c r="B5450" t="s">
        <v>624</v>
      </c>
      <c r="C5450">
        <v>2</v>
      </c>
      <c r="D5450">
        <v>100000000</v>
      </c>
      <c r="E5450">
        <v>460</v>
      </c>
      <c r="F5450" s="2">
        <v>69254</v>
      </c>
      <c r="G5450">
        <v>1572700</v>
      </c>
      <c r="H5450">
        <v>0</v>
      </c>
      <c r="I5450" t="s">
        <v>4338</v>
      </c>
      <c r="J5450" s="1">
        <v>69</v>
      </c>
      <c r="K5450">
        <f t="shared" si="90"/>
        <v>69</v>
      </c>
    </row>
    <row r="5451" spans="1:11" hidden="1" x14ac:dyDescent="0.25">
      <c r="A5451" t="s">
        <v>3827</v>
      </c>
      <c r="B5451" t="s">
        <v>175</v>
      </c>
      <c r="C5451">
        <v>3</v>
      </c>
      <c r="D5451">
        <v>250000</v>
      </c>
      <c r="E5451">
        <v>557</v>
      </c>
      <c r="F5451" t="s">
        <v>2605</v>
      </c>
      <c r="G5451">
        <v>31720</v>
      </c>
      <c r="H5451">
        <v>0</v>
      </c>
      <c r="I5451" t="s">
        <v>4339</v>
      </c>
      <c r="J5451" s="1">
        <v>2.7629999999999999</v>
      </c>
      <c r="K5451">
        <f t="shared" si="90"/>
        <v>2.7629999999999999</v>
      </c>
    </row>
    <row r="5452" spans="1:11" hidden="1" x14ac:dyDescent="0.25">
      <c r="A5452" t="s">
        <v>3827</v>
      </c>
      <c r="B5452" t="s">
        <v>175</v>
      </c>
      <c r="C5452">
        <v>3</v>
      </c>
      <c r="D5452">
        <v>100000000</v>
      </c>
      <c r="E5452">
        <v>557</v>
      </c>
      <c r="F5452" s="2">
        <v>8052</v>
      </c>
      <c r="G5452">
        <v>1960164</v>
      </c>
      <c r="H5452">
        <v>0</v>
      </c>
      <c r="I5452" t="s">
        <v>4340</v>
      </c>
      <c r="J5452" s="1">
        <v>35.575000000000003</v>
      </c>
      <c r="K5452">
        <f t="shared" si="90"/>
        <v>35.575000000000003</v>
      </c>
    </row>
    <row r="5453" spans="1:11" hidden="1" x14ac:dyDescent="0.25">
      <c r="A5453" t="s">
        <v>3827</v>
      </c>
      <c r="B5453" t="s">
        <v>175</v>
      </c>
      <c r="C5453">
        <v>3</v>
      </c>
      <c r="D5453">
        <v>100000000</v>
      </c>
      <c r="E5453">
        <v>557</v>
      </c>
      <c r="F5453" s="2">
        <v>6213</v>
      </c>
      <c r="G5453">
        <v>1961552</v>
      </c>
      <c r="H5453">
        <v>0</v>
      </c>
      <c r="I5453" t="s">
        <v>4341</v>
      </c>
      <c r="J5453" s="1">
        <v>25.024000000000001</v>
      </c>
      <c r="K5453">
        <f t="shared" si="90"/>
        <v>25.024000000000001</v>
      </c>
    </row>
    <row r="5454" spans="1:11" hidden="1" x14ac:dyDescent="0.25">
      <c r="A5454" t="s">
        <v>3827</v>
      </c>
      <c r="B5454" t="s">
        <v>175</v>
      </c>
      <c r="C5454">
        <v>3</v>
      </c>
      <c r="D5454">
        <v>100000000</v>
      </c>
      <c r="E5454">
        <v>557</v>
      </c>
      <c r="F5454" s="2">
        <v>6016</v>
      </c>
      <c r="G5454">
        <v>1961796</v>
      </c>
      <c r="H5454">
        <v>0</v>
      </c>
      <c r="I5454" t="s">
        <v>4342</v>
      </c>
      <c r="J5454" s="1">
        <v>8.9120000000000008</v>
      </c>
      <c r="K5454">
        <f t="shared" si="90"/>
        <v>8.9120000000000008</v>
      </c>
    </row>
    <row r="5455" spans="1:11" hidden="1" x14ac:dyDescent="0.25">
      <c r="A5455" t="s">
        <v>3827</v>
      </c>
      <c r="B5455" t="s">
        <v>175</v>
      </c>
      <c r="C5455">
        <v>3</v>
      </c>
      <c r="D5455">
        <v>100000000</v>
      </c>
      <c r="E5455">
        <v>557</v>
      </c>
      <c r="F5455" s="2">
        <v>5926</v>
      </c>
      <c r="G5455">
        <v>1961564</v>
      </c>
      <c r="H5455">
        <v>0</v>
      </c>
      <c r="I5455" t="s">
        <v>4343</v>
      </c>
      <c r="J5455" s="1">
        <v>5.1040000000000001</v>
      </c>
      <c r="K5455">
        <f t="shared" si="90"/>
        <v>5.1040000000000001</v>
      </c>
    </row>
    <row r="5456" spans="1:11" hidden="1" x14ac:dyDescent="0.25">
      <c r="A5456" t="s">
        <v>3827</v>
      </c>
      <c r="B5456" t="s">
        <v>175</v>
      </c>
      <c r="C5456">
        <v>3</v>
      </c>
      <c r="D5456">
        <v>100000000</v>
      </c>
      <c r="E5456">
        <v>557</v>
      </c>
      <c r="F5456" s="2">
        <v>5936</v>
      </c>
      <c r="G5456">
        <v>1961580</v>
      </c>
      <c r="H5456">
        <v>0</v>
      </c>
      <c r="I5456" t="s">
        <v>4344</v>
      </c>
      <c r="J5456" s="1">
        <v>4.8380000000000001</v>
      </c>
      <c r="K5456">
        <f t="shared" si="90"/>
        <v>4.8380000000000001</v>
      </c>
    </row>
    <row r="5457" spans="1:11" hidden="1" x14ac:dyDescent="0.25">
      <c r="A5457" t="s">
        <v>3827</v>
      </c>
      <c r="B5457" t="s">
        <v>175</v>
      </c>
      <c r="C5457">
        <v>3</v>
      </c>
      <c r="D5457">
        <v>100000000</v>
      </c>
      <c r="E5457">
        <v>557</v>
      </c>
      <c r="F5457" s="2">
        <v>5909</v>
      </c>
      <c r="G5457">
        <v>1961468</v>
      </c>
      <c r="H5457">
        <v>0</v>
      </c>
      <c r="I5457" t="s">
        <v>4345</v>
      </c>
      <c r="J5457" s="1">
        <v>4.5270000000000001</v>
      </c>
      <c r="K5457">
        <f t="shared" si="90"/>
        <v>4.5270000000000001</v>
      </c>
    </row>
    <row r="5458" spans="1:11" x14ac:dyDescent="0.25">
      <c r="A5458" t="s">
        <v>3827</v>
      </c>
      <c r="B5458" t="s">
        <v>456</v>
      </c>
      <c r="C5458">
        <v>5</v>
      </c>
      <c r="D5458">
        <v>250000</v>
      </c>
      <c r="E5458">
        <v>1108</v>
      </c>
      <c r="F5458" t="s">
        <v>3094</v>
      </c>
      <c r="G5458">
        <v>31692</v>
      </c>
      <c r="H5458">
        <v>0</v>
      </c>
      <c r="I5458" t="s">
        <v>4346</v>
      </c>
      <c r="J5458" s="1">
        <v>3.8330000000000002</v>
      </c>
      <c r="K5458">
        <f t="shared" si="90"/>
        <v>3.8330000000000002</v>
      </c>
    </row>
    <row r="5459" spans="1:11" x14ac:dyDescent="0.25">
      <c r="A5459" t="s">
        <v>3827</v>
      </c>
      <c r="B5459" t="s">
        <v>456</v>
      </c>
      <c r="C5459">
        <v>5</v>
      </c>
      <c r="D5459">
        <v>100000000</v>
      </c>
      <c r="E5459">
        <v>1108</v>
      </c>
      <c r="F5459" s="2">
        <v>10561</v>
      </c>
      <c r="G5459">
        <v>1127920</v>
      </c>
      <c r="H5459">
        <v>0</v>
      </c>
      <c r="I5459" t="s">
        <v>4347</v>
      </c>
      <c r="J5459" s="1">
        <v>34.909999999999997</v>
      </c>
      <c r="K5459">
        <f t="shared" si="90"/>
        <v>34.909999999999997</v>
      </c>
    </row>
    <row r="5460" spans="1:11" x14ac:dyDescent="0.25">
      <c r="A5460" t="s">
        <v>3827</v>
      </c>
      <c r="B5460" t="s">
        <v>456</v>
      </c>
      <c r="C5460">
        <v>5</v>
      </c>
      <c r="D5460">
        <v>100000000</v>
      </c>
      <c r="E5460">
        <v>1108</v>
      </c>
      <c r="F5460" s="2">
        <v>11065</v>
      </c>
      <c r="G5460">
        <v>1128768</v>
      </c>
      <c r="H5460">
        <v>0</v>
      </c>
      <c r="I5460" t="s">
        <v>4348</v>
      </c>
      <c r="J5460" s="1">
        <v>20.343</v>
      </c>
      <c r="K5460">
        <f t="shared" si="90"/>
        <v>20.343</v>
      </c>
    </row>
    <row r="5461" spans="1:11" x14ac:dyDescent="0.25">
      <c r="A5461" t="s">
        <v>3827</v>
      </c>
      <c r="B5461" t="s">
        <v>456</v>
      </c>
      <c r="C5461">
        <v>5</v>
      </c>
      <c r="D5461">
        <v>100000000</v>
      </c>
      <c r="E5461">
        <v>1108</v>
      </c>
      <c r="F5461" s="2">
        <v>8012</v>
      </c>
      <c r="G5461">
        <v>1128040</v>
      </c>
      <c r="H5461">
        <v>0</v>
      </c>
      <c r="I5461" t="s">
        <v>4349</v>
      </c>
      <c r="J5461" s="1">
        <v>7.6760000000000002</v>
      </c>
      <c r="K5461">
        <f t="shared" si="90"/>
        <v>7.6760000000000002</v>
      </c>
    </row>
    <row r="5462" spans="1:11" x14ac:dyDescent="0.25">
      <c r="A5462" t="s">
        <v>3827</v>
      </c>
      <c r="B5462" t="s">
        <v>456</v>
      </c>
      <c r="C5462">
        <v>5</v>
      </c>
      <c r="D5462">
        <v>100000000</v>
      </c>
      <c r="E5462">
        <v>1108</v>
      </c>
      <c r="F5462" s="2">
        <v>8067</v>
      </c>
      <c r="G5462">
        <v>1127880</v>
      </c>
      <c r="H5462">
        <v>0</v>
      </c>
      <c r="I5462" t="s">
        <v>4350</v>
      </c>
      <c r="J5462" s="1">
        <v>7.71</v>
      </c>
      <c r="K5462">
        <f t="shared" si="90"/>
        <v>7.71</v>
      </c>
    </row>
    <row r="5463" spans="1:11" x14ac:dyDescent="0.25">
      <c r="A5463" t="s">
        <v>3827</v>
      </c>
      <c r="B5463" t="s">
        <v>456</v>
      </c>
      <c r="C5463">
        <v>5</v>
      </c>
      <c r="D5463">
        <v>100000000</v>
      </c>
      <c r="E5463">
        <v>1108</v>
      </c>
      <c r="F5463" s="2">
        <v>8686</v>
      </c>
      <c r="G5463">
        <v>1127656</v>
      </c>
      <c r="H5463">
        <v>0</v>
      </c>
      <c r="I5463" t="s">
        <v>4351</v>
      </c>
      <c r="J5463" s="1">
        <v>8.3539999999999992</v>
      </c>
      <c r="K5463">
        <f t="shared" si="90"/>
        <v>8.3539999999999992</v>
      </c>
    </row>
    <row r="5464" spans="1:11" x14ac:dyDescent="0.25">
      <c r="A5464" t="s">
        <v>3827</v>
      </c>
      <c r="B5464" t="s">
        <v>456</v>
      </c>
      <c r="C5464">
        <v>5</v>
      </c>
      <c r="D5464">
        <v>100000000</v>
      </c>
      <c r="E5464">
        <v>1108</v>
      </c>
      <c r="F5464" s="2">
        <v>8022</v>
      </c>
      <c r="G5464">
        <v>1128168</v>
      </c>
      <c r="H5464">
        <v>0</v>
      </c>
      <c r="I5464" t="s">
        <v>4352</v>
      </c>
      <c r="J5464" s="1">
        <v>7.6790000000000003</v>
      </c>
      <c r="K5464">
        <f t="shared" si="90"/>
        <v>7.6790000000000003</v>
      </c>
    </row>
    <row r="5465" spans="1:11" x14ac:dyDescent="0.25">
      <c r="A5465" t="s">
        <v>3827</v>
      </c>
      <c r="B5465" t="s">
        <v>223</v>
      </c>
      <c r="C5465">
        <v>5</v>
      </c>
      <c r="D5465">
        <v>250000</v>
      </c>
      <c r="E5465">
        <v>1613</v>
      </c>
      <c r="F5465" t="s">
        <v>724</v>
      </c>
      <c r="G5465">
        <v>30916</v>
      </c>
      <c r="H5465">
        <v>0</v>
      </c>
      <c r="I5465" t="s">
        <v>4353</v>
      </c>
      <c r="J5465" s="1">
        <v>1.532</v>
      </c>
      <c r="K5465">
        <f t="shared" si="90"/>
        <v>1.532</v>
      </c>
    </row>
    <row r="5466" spans="1:11" x14ac:dyDescent="0.25">
      <c r="A5466" t="s">
        <v>3827</v>
      </c>
      <c r="B5466" t="s">
        <v>223</v>
      </c>
      <c r="C5466">
        <v>5</v>
      </c>
      <c r="D5466">
        <v>100000000</v>
      </c>
      <c r="E5466">
        <v>1613</v>
      </c>
      <c r="F5466" s="2">
        <v>9402</v>
      </c>
      <c r="G5466">
        <v>536856</v>
      </c>
      <c r="H5466">
        <v>0</v>
      </c>
      <c r="I5466" t="s">
        <v>4354</v>
      </c>
      <c r="J5466" s="1">
        <v>32.49</v>
      </c>
      <c r="K5466">
        <f t="shared" si="90"/>
        <v>32.49</v>
      </c>
    </row>
    <row r="5467" spans="1:11" x14ac:dyDescent="0.25">
      <c r="A5467" t="s">
        <v>3827</v>
      </c>
      <c r="B5467" t="s">
        <v>223</v>
      </c>
      <c r="C5467">
        <v>5</v>
      </c>
      <c r="D5467">
        <v>100000000</v>
      </c>
      <c r="E5467">
        <v>1613</v>
      </c>
      <c r="F5467" s="2">
        <v>7440</v>
      </c>
      <c r="G5467">
        <v>537076</v>
      </c>
      <c r="H5467">
        <v>0</v>
      </c>
      <c r="I5467" t="s">
        <v>4355</v>
      </c>
      <c r="J5467" s="1">
        <v>21.535</v>
      </c>
      <c r="K5467">
        <f t="shared" si="90"/>
        <v>21.535</v>
      </c>
    </row>
    <row r="5468" spans="1:11" x14ac:dyDescent="0.25">
      <c r="A5468" t="s">
        <v>3827</v>
      </c>
      <c r="B5468" t="s">
        <v>223</v>
      </c>
      <c r="C5468">
        <v>5</v>
      </c>
      <c r="D5468">
        <v>100000000</v>
      </c>
      <c r="E5468">
        <v>1613</v>
      </c>
      <c r="F5468" s="2">
        <v>8350</v>
      </c>
      <c r="G5468">
        <v>1033048</v>
      </c>
      <c r="H5468">
        <v>0</v>
      </c>
      <c r="I5468" t="s">
        <v>4356</v>
      </c>
      <c r="J5468" s="1">
        <v>5.258</v>
      </c>
      <c r="K5468">
        <f t="shared" si="90"/>
        <v>5.258</v>
      </c>
    </row>
    <row r="5469" spans="1:11" x14ac:dyDescent="0.25">
      <c r="A5469" t="s">
        <v>3827</v>
      </c>
      <c r="B5469" t="s">
        <v>223</v>
      </c>
      <c r="C5469">
        <v>5</v>
      </c>
      <c r="D5469">
        <v>100000000</v>
      </c>
      <c r="E5469">
        <v>1613</v>
      </c>
      <c r="F5469" s="2">
        <v>7649</v>
      </c>
      <c r="G5469">
        <v>1033160</v>
      </c>
      <c r="H5469">
        <v>0</v>
      </c>
      <c r="I5469" t="s">
        <v>4357</v>
      </c>
      <c r="J5469" s="1">
        <v>4.7409999999999997</v>
      </c>
      <c r="K5469">
        <f t="shared" si="90"/>
        <v>4.7409999999999997</v>
      </c>
    </row>
    <row r="5470" spans="1:11" x14ac:dyDescent="0.25">
      <c r="A5470" t="s">
        <v>3827</v>
      </c>
      <c r="B5470" t="s">
        <v>223</v>
      </c>
      <c r="C5470">
        <v>5</v>
      </c>
      <c r="D5470">
        <v>100000000</v>
      </c>
      <c r="E5470">
        <v>1613</v>
      </c>
      <c r="F5470" s="2">
        <v>7420</v>
      </c>
      <c r="G5470">
        <v>1033216</v>
      </c>
      <c r="H5470">
        <v>0</v>
      </c>
      <c r="I5470" t="s">
        <v>4358</v>
      </c>
      <c r="J5470" s="1">
        <v>4.6710000000000003</v>
      </c>
      <c r="K5470">
        <f t="shared" si="90"/>
        <v>4.6710000000000003</v>
      </c>
    </row>
    <row r="5471" spans="1:11" x14ac:dyDescent="0.25">
      <c r="A5471" t="s">
        <v>3827</v>
      </c>
      <c r="B5471" t="s">
        <v>223</v>
      </c>
      <c r="C5471">
        <v>5</v>
      </c>
      <c r="D5471">
        <v>100000000</v>
      </c>
      <c r="E5471">
        <v>1613</v>
      </c>
      <c r="F5471" s="2">
        <v>7638</v>
      </c>
      <c r="G5471">
        <v>1033836</v>
      </c>
      <c r="H5471">
        <v>0</v>
      </c>
      <c r="I5471" t="s">
        <v>4359</v>
      </c>
      <c r="J5471" s="1">
        <v>4.9320000000000004</v>
      </c>
      <c r="K5471">
        <f t="shared" si="90"/>
        <v>4.9320000000000004</v>
      </c>
    </row>
    <row r="5472" spans="1:11" x14ac:dyDescent="0.25">
      <c r="A5472" t="s">
        <v>3827</v>
      </c>
      <c r="B5472" t="s">
        <v>36</v>
      </c>
      <c r="C5472">
        <v>2</v>
      </c>
      <c r="D5472">
        <v>250000</v>
      </c>
      <c r="E5472">
        <v>274</v>
      </c>
      <c r="F5472" t="s">
        <v>4280</v>
      </c>
      <c r="G5472">
        <v>11640</v>
      </c>
      <c r="H5472">
        <v>0</v>
      </c>
      <c r="I5472" t="s">
        <v>4360</v>
      </c>
      <c r="J5472" s="1">
        <v>1.004</v>
      </c>
      <c r="K5472">
        <f t="shared" si="90"/>
        <v>1.004</v>
      </c>
    </row>
    <row r="5473" spans="1:11" x14ac:dyDescent="0.25">
      <c r="A5473" t="s">
        <v>3827</v>
      </c>
      <c r="B5473" t="s">
        <v>36</v>
      </c>
      <c r="C5473">
        <v>2</v>
      </c>
      <c r="D5473">
        <v>100000000</v>
      </c>
      <c r="E5473">
        <v>274</v>
      </c>
      <c r="F5473" s="2">
        <v>21321</v>
      </c>
      <c r="G5473">
        <v>1776920</v>
      </c>
      <c r="H5473">
        <v>0</v>
      </c>
      <c r="I5473" t="s">
        <v>4361</v>
      </c>
      <c r="J5473" s="1">
        <v>38.686</v>
      </c>
      <c r="K5473">
        <f t="shared" si="90"/>
        <v>38.686</v>
      </c>
    </row>
    <row r="5474" spans="1:11" x14ac:dyDescent="0.25">
      <c r="A5474" t="s">
        <v>3827</v>
      </c>
      <c r="B5474" t="s">
        <v>36</v>
      </c>
      <c r="C5474">
        <v>2</v>
      </c>
      <c r="D5474">
        <v>100000000</v>
      </c>
      <c r="E5474">
        <v>274</v>
      </c>
      <c r="F5474" s="2">
        <v>21930</v>
      </c>
      <c r="G5474">
        <v>1769280</v>
      </c>
      <c r="H5474">
        <v>0</v>
      </c>
      <c r="I5474" t="s">
        <v>4362</v>
      </c>
      <c r="J5474" s="1">
        <v>29.672000000000001</v>
      </c>
      <c r="K5474">
        <f t="shared" si="90"/>
        <v>29.672000000000001</v>
      </c>
    </row>
    <row r="5475" spans="1:11" x14ac:dyDescent="0.25">
      <c r="A5475" t="s">
        <v>3827</v>
      </c>
      <c r="B5475" t="s">
        <v>36</v>
      </c>
      <c r="C5475">
        <v>2</v>
      </c>
      <c r="D5475">
        <v>100000000</v>
      </c>
      <c r="E5475">
        <v>274</v>
      </c>
      <c r="F5475" s="2">
        <v>20091</v>
      </c>
      <c r="G5475">
        <v>1770980</v>
      </c>
      <c r="H5475">
        <v>0</v>
      </c>
      <c r="I5475" t="s">
        <v>4363</v>
      </c>
      <c r="J5475" s="1">
        <v>20.939</v>
      </c>
      <c r="K5475">
        <f t="shared" si="90"/>
        <v>20.939</v>
      </c>
    </row>
    <row r="5476" spans="1:11" x14ac:dyDescent="0.25">
      <c r="A5476" t="s">
        <v>3827</v>
      </c>
      <c r="B5476" t="s">
        <v>36</v>
      </c>
      <c r="C5476">
        <v>2</v>
      </c>
      <c r="D5476">
        <v>100000000</v>
      </c>
      <c r="E5476">
        <v>274</v>
      </c>
      <c r="F5476" s="2">
        <v>18420</v>
      </c>
      <c r="G5476">
        <v>1765168</v>
      </c>
      <c r="H5476">
        <v>0</v>
      </c>
      <c r="I5476" t="s">
        <v>4364</v>
      </c>
      <c r="J5476" s="1">
        <v>19.119</v>
      </c>
      <c r="K5476">
        <f t="shared" si="90"/>
        <v>19.119</v>
      </c>
    </row>
    <row r="5477" spans="1:11" x14ac:dyDescent="0.25">
      <c r="A5477" t="s">
        <v>3827</v>
      </c>
      <c r="B5477" t="s">
        <v>36</v>
      </c>
      <c r="C5477">
        <v>2</v>
      </c>
      <c r="D5477">
        <v>100000000</v>
      </c>
      <c r="E5477">
        <v>274</v>
      </c>
      <c r="F5477" s="2">
        <v>18196</v>
      </c>
      <c r="G5477">
        <v>1753108</v>
      </c>
      <c r="H5477">
        <v>0</v>
      </c>
      <c r="I5477" t="s">
        <v>4365</v>
      </c>
      <c r="J5477" s="1">
        <v>18.693999999999999</v>
      </c>
      <c r="K5477">
        <f t="shared" si="90"/>
        <v>18.693999999999999</v>
      </c>
    </row>
    <row r="5478" spans="1:11" x14ac:dyDescent="0.25">
      <c r="A5478" t="s">
        <v>3827</v>
      </c>
      <c r="B5478" t="s">
        <v>36</v>
      </c>
      <c r="C5478">
        <v>2</v>
      </c>
      <c r="D5478">
        <v>100000000</v>
      </c>
      <c r="E5478">
        <v>274</v>
      </c>
      <c r="F5478" s="2">
        <v>18075</v>
      </c>
      <c r="G5478">
        <v>1769476</v>
      </c>
      <c r="H5478">
        <v>0</v>
      </c>
      <c r="I5478" t="s">
        <v>380</v>
      </c>
      <c r="J5478" s="1">
        <v>18.106000000000002</v>
      </c>
      <c r="K5478">
        <f t="shared" si="90"/>
        <v>18.106000000000002</v>
      </c>
    </row>
    <row r="5479" spans="1:11" hidden="1" x14ac:dyDescent="0.25">
      <c r="A5479" t="s">
        <v>3827</v>
      </c>
      <c r="B5479" t="s">
        <v>146</v>
      </c>
      <c r="C5479">
        <v>4</v>
      </c>
      <c r="D5479">
        <v>250000</v>
      </c>
      <c r="E5479">
        <v>651</v>
      </c>
      <c r="F5479" t="s">
        <v>4282</v>
      </c>
      <c r="G5479">
        <v>0</v>
      </c>
      <c r="H5479">
        <v>0</v>
      </c>
      <c r="I5479" t="s">
        <v>4366</v>
      </c>
      <c r="J5479" s="1">
        <v>0.29599999999999999</v>
      </c>
      <c r="K5479">
        <f t="shared" si="90"/>
        <v>0.29599999999999999</v>
      </c>
    </row>
    <row r="5480" spans="1:11" hidden="1" x14ac:dyDescent="0.25">
      <c r="A5480" t="s">
        <v>3827</v>
      </c>
      <c r="B5480" t="s">
        <v>146</v>
      </c>
      <c r="C5480">
        <v>4</v>
      </c>
      <c r="D5480">
        <v>100000000</v>
      </c>
      <c r="E5480">
        <v>651</v>
      </c>
      <c r="F5480" s="2">
        <v>14061</v>
      </c>
      <c r="G5480">
        <v>1182156</v>
      </c>
      <c r="H5480">
        <v>0</v>
      </c>
      <c r="I5480" t="s">
        <v>4367</v>
      </c>
      <c r="J5480" s="1">
        <v>30.492000000000001</v>
      </c>
      <c r="K5480">
        <f t="shared" si="90"/>
        <v>30.492000000000001</v>
      </c>
    </row>
    <row r="5481" spans="1:11" hidden="1" x14ac:dyDescent="0.25">
      <c r="A5481" t="s">
        <v>3827</v>
      </c>
      <c r="B5481" t="s">
        <v>146</v>
      </c>
      <c r="C5481">
        <v>4</v>
      </c>
      <c r="D5481">
        <v>100000000</v>
      </c>
      <c r="E5481">
        <v>651</v>
      </c>
      <c r="F5481" s="2">
        <v>12955</v>
      </c>
      <c r="G5481">
        <v>1182632</v>
      </c>
      <c r="H5481">
        <v>0</v>
      </c>
      <c r="I5481" t="s">
        <v>4368</v>
      </c>
      <c r="J5481" s="1">
        <v>20.536999999999999</v>
      </c>
      <c r="K5481">
        <f t="shared" si="90"/>
        <v>20.536999999999999</v>
      </c>
    </row>
    <row r="5482" spans="1:11" hidden="1" x14ac:dyDescent="0.25">
      <c r="A5482" t="s">
        <v>3827</v>
      </c>
      <c r="B5482" t="s">
        <v>146</v>
      </c>
      <c r="C5482">
        <v>4</v>
      </c>
      <c r="D5482">
        <v>100000000</v>
      </c>
      <c r="E5482">
        <v>651</v>
      </c>
      <c r="F5482" s="2">
        <v>11997</v>
      </c>
      <c r="G5482">
        <v>1182644</v>
      </c>
      <c r="H5482">
        <v>0</v>
      </c>
      <c r="I5482" t="s">
        <v>381</v>
      </c>
      <c r="J5482" s="1">
        <v>12.013</v>
      </c>
      <c r="K5482">
        <f t="shared" si="90"/>
        <v>12.013</v>
      </c>
    </row>
    <row r="5483" spans="1:11" hidden="1" x14ac:dyDescent="0.25">
      <c r="A5483" t="s">
        <v>3827</v>
      </c>
      <c r="B5483" t="s">
        <v>146</v>
      </c>
      <c r="C5483">
        <v>4</v>
      </c>
      <c r="D5483">
        <v>100000000</v>
      </c>
      <c r="E5483">
        <v>651</v>
      </c>
      <c r="F5483" s="2">
        <v>11744</v>
      </c>
      <c r="G5483">
        <v>1182660</v>
      </c>
      <c r="H5483">
        <v>0</v>
      </c>
      <c r="I5483" t="s">
        <v>4369</v>
      </c>
      <c r="J5483" s="1">
        <v>11.759</v>
      </c>
      <c r="K5483">
        <f t="shared" si="90"/>
        <v>11.759</v>
      </c>
    </row>
    <row r="5484" spans="1:11" hidden="1" x14ac:dyDescent="0.25">
      <c r="A5484" t="s">
        <v>3827</v>
      </c>
      <c r="B5484" t="s">
        <v>146</v>
      </c>
      <c r="C5484">
        <v>4</v>
      </c>
      <c r="D5484">
        <v>100000000</v>
      </c>
      <c r="E5484">
        <v>651</v>
      </c>
      <c r="F5484" s="2">
        <v>11877</v>
      </c>
      <c r="G5484">
        <v>1182280</v>
      </c>
      <c r="H5484">
        <v>0</v>
      </c>
      <c r="I5484" t="s">
        <v>381</v>
      </c>
      <c r="J5484" s="1">
        <v>11.893000000000001</v>
      </c>
      <c r="K5484">
        <f t="shared" si="90"/>
        <v>11.893000000000001</v>
      </c>
    </row>
    <row r="5485" spans="1:11" hidden="1" x14ac:dyDescent="0.25">
      <c r="A5485" t="s">
        <v>3827</v>
      </c>
      <c r="B5485" t="s">
        <v>146</v>
      </c>
      <c r="C5485">
        <v>4</v>
      </c>
      <c r="D5485">
        <v>100000000</v>
      </c>
      <c r="E5485">
        <v>651</v>
      </c>
      <c r="F5485" s="2">
        <v>11805</v>
      </c>
      <c r="G5485">
        <v>1182560</v>
      </c>
      <c r="H5485">
        <v>0</v>
      </c>
      <c r="I5485" t="s">
        <v>930</v>
      </c>
      <c r="J5485" s="1">
        <v>11.823</v>
      </c>
      <c r="K5485">
        <f t="shared" si="90"/>
        <v>11.823</v>
      </c>
    </row>
    <row r="5486" spans="1:11" x14ac:dyDescent="0.25">
      <c r="A5486" t="s">
        <v>3827</v>
      </c>
      <c r="B5486" t="s">
        <v>32</v>
      </c>
      <c r="C5486">
        <v>4</v>
      </c>
      <c r="D5486">
        <v>250000</v>
      </c>
      <c r="E5486">
        <v>622</v>
      </c>
      <c r="F5486" s="2">
        <v>6526</v>
      </c>
      <c r="G5486">
        <v>20488</v>
      </c>
      <c r="H5486">
        <v>0</v>
      </c>
      <c r="I5486" t="s">
        <v>4370</v>
      </c>
      <c r="J5486" s="1">
        <v>6.0030000000000001</v>
      </c>
      <c r="K5486">
        <f t="shared" si="90"/>
        <v>6.0030000000000001</v>
      </c>
    </row>
    <row r="5487" spans="1:11" x14ac:dyDescent="0.25">
      <c r="A5487" t="s">
        <v>3827</v>
      </c>
      <c r="B5487" t="s">
        <v>32</v>
      </c>
      <c r="C5487">
        <v>4</v>
      </c>
      <c r="D5487">
        <v>100000000</v>
      </c>
      <c r="E5487">
        <v>622</v>
      </c>
      <c r="F5487" s="2">
        <v>114414</v>
      </c>
      <c r="G5487">
        <v>2002628</v>
      </c>
      <c r="H5487">
        <v>0</v>
      </c>
      <c r="I5487" t="s">
        <v>4371</v>
      </c>
      <c r="J5487" s="1">
        <v>65.307000000000002</v>
      </c>
      <c r="K5487">
        <f t="shared" si="90"/>
        <v>65.307000000000002</v>
      </c>
    </row>
    <row r="5488" spans="1:11" x14ac:dyDescent="0.25">
      <c r="A5488" t="s">
        <v>3827</v>
      </c>
      <c r="B5488" t="s">
        <v>32</v>
      </c>
      <c r="C5488">
        <v>4</v>
      </c>
      <c r="D5488">
        <v>100000000</v>
      </c>
      <c r="E5488">
        <v>622</v>
      </c>
      <c r="F5488" s="2">
        <v>127007</v>
      </c>
      <c r="G5488">
        <v>1966760</v>
      </c>
      <c r="H5488">
        <v>0</v>
      </c>
      <c r="I5488" t="s">
        <v>4372</v>
      </c>
      <c r="J5488" s="1">
        <v>69.37</v>
      </c>
      <c r="K5488">
        <f t="shared" si="90"/>
        <v>69.37</v>
      </c>
    </row>
    <row r="5489" spans="1:11" x14ac:dyDescent="0.25">
      <c r="A5489" t="s">
        <v>3827</v>
      </c>
      <c r="B5489" t="s">
        <v>32</v>
      </c>
      <c r="C5489">
        <v>4</v>
      </c>
      <c r="D5489">
        <v>100000000</v>
      </c>
      <c r="E5489">
        <v>622</v>
      </c>
      <c r="F5489" s="2">
        <v>161385</v>
      </c>
      <c r="G5489">
        <v>2002456</v>
      </c>
      <c r="H5489">
        <v>0</v>
      </c>
      <c r="I5489" t="s">
        <v>4373</v>
      </c>
      <c r="J5489" s="1">
        <v>104.718</v>
      </c>
      <c r="K5489">
        <f t="shared" si="90"/>
        <v>104.718</v>
      </c>
    </row>
    <row r="5490" spans="1:11" x14ac:dyDescent="0.25">
      <c r="A5490" t="s">
        <v>3827</v>
      </c>
      <c r="B5490" t="s">
        <v>32</v>
      </c>
      <c r="C5490">
        <v>4</v>
      </c>
      <c r="D5490">
        <v>100000000</v>
      </c>
      <c r="E5490">
        <v>622</v>
      </c>
      <c r="F5490" s="2">
        <v>74394</v>
      </c>
      <c r="G5490">
        <v>2001560</v>
      </c>
      <c r="H5490">
        <v>0</v>
      </c>
      <c r="I5490" t="s">
        <v>4374</v>
      </c>
      <c r="J5490" s="1">
        <v>32.393000000000001</v>
      </c>
      <c r="K5490">
        <f t="shared" si="90"/>
        <v>32.393000000000001</v>
      </c>
    </row>
    <row r="5491" spans="1:11" x14ac:dyDescent="0.25">
      <c r="A5491" t="s">
        <v>3827</v>
      </c>
      <c r="B5491" t="s">
        <v>32</v>
      </c>
      <c r="C5491">
        <v>4</v>
      </c>
      <c r="D5491">
        <v>100000000</v>
      </c>
      <c r="E5491">
        <v>622</v>
      </c>
      <c r="F5491" s="2">
        <v>146110</v>
      </c>
      <c r="G5491">
        <v>2002740</v>
      </c>
      <c r="H5491">
        <v>0</v>
      </c>
      <c r="I5491" t="s">
        <v>4375</v>
      </c>
      <c r="J5491" s="1">
        <v>83.253</v>
      </c>
      <c r="K5491">
        <f t="shared" si="90"/>
        <v>83.253</v>
      </c>
    </row>
    <row r="5492" spans="1:11" x14ac:dyDescent="0.25">
      <c r="A5492" t="s">
        <v>3827</v>
      </c>
      <c r="B5492" t="s">
        <v>32</v>
      </c>
      <c r="C5492">
        <v>4</v>
      </c>
      <c r="D5492">
        <v>100000000</v>
      </c>
      <c r="E5492">
        <v>622</v>
      </c>
      <c r="F5492" s="2">
        <v>174983</v>
      </c>
      <c r="G5492">
        <v>1982308</v>
      </c>
      <c r="H5492">
        <v>0</v>
      </c>
      <c r="I5492" t="s">
        <v>4376</v>
      </c>
      <c r="J5492" s="1">
        <v>119.80200000000001</v>
      </c>
      <c r="K5492">
        <f t="shared" si="90"/>
        <v>119.80200000000001</v>
      </c>
    </row>
    <row r="5493" spans="1:11" hidden="1" x14ac:dyDescent="0.25">
      <c r="A5493" t="s">
        <v>3827</v>
      </c>
      <c r="B5493" t="s">
        <v>341</v>
      </c>
      <c r="C5493">
        <v>1</v>
      </c>
      <c r="D5493">
        <v>250000</v>
      </c>
      <c r="E5493">
        <v>892</v>
      </c>
      <c r="F5493" s="2">
        <v>3115</v>
      </c>
      <c r="G5493">
        <v>86952</v>
      </c>
      <c r="H5493">
        <v>0</v>
      </c>
      <c r="I5493" t="s">
        <v>4377</v>
      </c>
      <c r="J5493" s="1">
        <v>6.1449999999999996</v>
      </c>
      <c r="K5493">
        <f t="shared" si="90"/>
        <v>6.1449999999999996</v>
      </c>
    </row>
    <row r="5494" spans="1:11" hidden="1" x14ac:dyDescent="0.25">
      <c r="A5494" t="s">
        <v>3827</v>
      </c>
      <c r="B5494" t="s">
        <v>341</v>
      </c>
      <c r="C5494">
        <v>1</v>
      </c>
      <c r="D5494">
        <v>100000000</v>
      </c>
      <c r="E5494">
        <v>892</v>
      </c>
      <c r="F5494" s="2">
        <v>864788</v>
      </c>
      <c r="G5494">
        <v>1065820</v>
      </c>
      <c r="H5494">
        <v>0</v>
      </c>
      <c r="I5494" t="s">
        <v>4378</v>
      </c>
      <c r="J5494" s="1">
        <v>864.56700000000001</v>
      </c>
      <c r="K5494">
        <f t="shared" si="90"/>
        <v>864.56700000000001</v>
      </c>
    </row>
    <row r="5495" spans="1:11" hidden="1" x14ac:dyDescent="0.25">
      <c r="A5495" t="s">
        <v>4379</v>
      </c>
      <c r="B5495" t="s">
        <v>77</v>
      </c>
      <c r="C5495">
        <v>4</v>
      </c>
      <c r="D5495">
        <v>500</v>
      </c>
      <c r="E5495">
        <v>548</v>
      </c>
      <c r="F5495" t="s">
        <v>1765</v>
      </c>
      <c r="G5495">
        <v>0</v>
      </c>
      <c r="H5495">
        <v>0</v>
      </c>
      <c r="I5495" t="s">
        <v>4380</v>
      </c>
      <c r="J5495" s="1">
        <v>0.30299999999999999</v>
      </c>
      <c r="K5495">
        <f t="shared" si="90"/>
        <v>0.30299999999999999</v>
      </c>
    </row>
    <row r="5496" spans="1:11" hidden="1" x14ac:dyDescent="0.25">
      <c r="A5496" t="s">
        <v>4379</v>
      </c>
      <c r="B5496" t="s">
        <v>77</v>
      </c>
      <c r="C5496">
        <v>4</v>
      </c>
      <c r="D5496">
        <v>3000</v>
      </c>
      <c r="E5496">
        <v>548</v>
      </c>
      <c r="F5496" s="2">
        <v>4683</v>
      </c>
      <c r="G5496">
        <v>1084</v>
      </c>
      <c r="H5496">
        <v>0</v>
      </c>
      <c r="I5496" t="s">
        <v>1279</v>
      </c>
      <c r="J5496" s="1">
        <v>1.1890000000000001</v>
      </c>
      <c r="K5496">
        <f t="shared" si="90"/>
        <v>1.1890000000000001</v>
      </c>
    </row>
    <row r="5497" spans="1:11" hidden="1" x14ac:dyDescent="0.25">
      <c r="A5497" t="s">
        <v>4379</v>
      </c>
      <c r="B5497" t="s">
        <v>77</v>
      </c>
      <c r="C5497">
        <v>4</v>
      </c>
      <c r="D5497">
        <v>5500</v>
      </c>
      <c r="E5497">
        <v>548</v>
      </c>
      <c r="F5497" s="2">
        <v>15713</v>
      </c>
      <c r="G5497">
        <v>1880</v>
      </c>
      <c r="H5497">
        <v>0</v>
      </c>
      <c r="I5497" t="s">
        <v>998</v>
      </c>
      <c r="J5497" s="1">
        <v>3.9630000000000001</v>
      </c>
      <c r="K5497">
        <f t="shared" si="90"/>
        <v>3.9630000000000001</v>
      </c>
    </row>
    <row r="5498" spans="1:11" hidden="1" x14ac:dyDescent="0.25">
      <c r="A5498" t="s">
        <v>4379</v>
      </c>
      <c r="B5498" t="s">
        <v>77</v>
      </c>
      <c r="C5498">
        <v>4</v>
      </c>
      <c r="D5498">
        <v>5500</v>
      </c>
      <c r="E5498">
        <v>548</v>
      </c>
      <c r="F5498" s="2">
        <v>15714</v>
      </c>
      <c r="G5498">
        <v>1904</v>
      </c>
      <c r="H5498">
        <v>0</v>
      </c>
      <c r="I5498" t="s">
        <v>1093</v>
      </c>
      <c r="J5498" s="1">
        <v>3.9540000000000002</v>
      </c>
      <c r="K5498">
        <f t="shared" si="90"/>
        <v>3.9540000000000002</v>
      </c>
    </row>
    <row r="5499" spans="1:11" hidden="1" x14ac:dyDescent="0.25">
      <c r="A5499" t="s">
        <v>4379</v>
      </c>
      <c r="B5499" t="s">
        <v>77</v>
      </c>
      <c r="C5499">
        <v>4</v>
      </c>
      <c r="D5499">
        <v>5500</v>
      </c>
      <c r="E5499">
        <v>548</v>
      </c>
      <c r="F5499" s="2">
        <v>15707</v>
      </c>
      <c r="G5499">
        <v>1892</v>
      </c>
      <c r="H5499">
        <v>0</v>
      </c>
      <c r="I5499" t="s">
        <v>1093</v>
      </c>
      <c r="J5499" s="1">
        <v>3.9470000000000001</v>
      </c>
      <c r="K5499">
        <f t="shared" si="90"/>
        <v>3.9470000000000001</v>
      </c>
    </row>
    <row r="5500" spans="1:11" hidden="1" x14ac:dyDescent="0.25">
      <c r="A5500" t="s">
        <v>4379</v>
      </c>
      <c r="B5500" t="s">
        <v>77</v>
      </c>
      <c r="C5500">
        <v>4</v>
      </c>
      <c r="D5500">
        <v>5500</v>
      </c>
      <c r="E5500">
        <v>548</v>
      </c>
      <c r="F5500" s="2">
        <v>15716</v>
      </c>
      <c r="G5500">
        <v>1640</v>
      </c>
      <c r="H5500">
        <v>0</v>
      </c>
      <c r="I5500" t="s">
        <v>978</v>
      </c>
      <c r="J5500" s="1">
        <v>4.04</v>
      </c>
      <c r="K5500">
        <f t="shared" si="90"/>
        <v>4.04</v>
      </c>
    </row>
    <row r="5501" spans="1:11" hidden="1" x14ac:dyDescent="0.25">
      <c r="A5501" t="s">
        <v>4379</v>
      </c>
      <c r="B5501" t="s">
        <v>77</v>
      </c>
      <c r="C5501">
        <v>4</v>
      </c>
      <c r="D5501">
        <v>5500</v>
      </c>
      <c r="E5501">
        <v>548</v>
      </c>
      <c r="F5501" s="2">
        <v>15706</v>
      </c>
      <c r="G5501">
        <v>1892</v>
      </c>
      <c r="H5501">
        <v>0</v>
      </c>
      <c r="I5501" t="s">
        <v>2402</v>
      </c>
      <c r="J5501" s="1">
        <v>3.9489999999999998</v>
      </c>
      <c r="K5501">
        <f t="shared" si="90"/>
        <v>3.9489999999999998</v>
      </c>
    </row>
    <row r="5502" spans="1:11" hidden="1" x14ac:dyDescent="0.25">
      <c r="A5502" t="s">
        <v>4379</v>
      </c>
      <c r="B5502" t="s">
        <v>77</v>
      </c>
      <c r="C5502">
        <v>4</v>
      </c>
      <c r="D5502">
        <v>5500</v>
      </c>
      <c r="E5502">
        <v>548</v>
      </c>
      <c r="F5502" s="2">
        <v>15703</v>
      </c>
      <c r="G5502">
        <v>1892</v>
      </c>
      <c r="H5502">
        <v>0</v>
      </c>
      <c r="I5502" t="s">
        <v>1257</v>
      </c>
      <c r="J5502" s="1">
        <v>3.9460000000000002</v>
      </c>
      <c r="K5502">
        <f t="shared" si="90"/>
        <v>3.9460000000000002</v>
      </c>
    </row>
    <row r="5503" spans="1:11" x14ac:dyDescent="0.25">
      <c r="A5503" t="s">
        <v>4379</v>
      </c>
      <c r="B5503" t="s">
        <v>426</v>
      </c>
      <c r="C5503">
        <v>3</v>
      </c>
      <c r="D5503">
        <v>500</v>
      </c>
      <c r="E5503">
        <v>463</v>
      </c>
      <c r="F5503" t="s">
        <v>4381</v>
      </c>
      <c r="G5503">
        <v>8</v>
      </c>
      <c r="H5503">
        <v>0</v>
      </c>
      <c r="I5503" t="s">
        <v>4382</v>
      </c>
      <c r="J5503" s="1">
        <v>0.41699999999999998</v>
      </c>
      <c r="K5503">
        <f t="shared" si="90"/>
        <v>0.41699999999999998</v>
      </c>
    </row>
    <row r="5504" spans="1:11" x14ac:dyDescent="0.25">
      <c r="A5504" t="s">
        <v>4379</v>
      </c>
      <c r="B5504" t="s">
        <v>426</v>
      </c>
      <c r="C5504">
        <v>3</v>
      </c>
      <c r="D5504">
        <v>3000</v>
      </c>
      <c r="E5504">
        <v>463</v>
      </c>
      <c r="F5504" s="2">
        <v>4765</v>
      </c>
      <c r="G5504">
        <v>1160</v>
      </c>
      <c r="H5504">
        <v>0</v>
      </c>
      <c r="I5504" t="s">
        <v>2472</v>
      </c>
      <c r="J5504" s="1">
        <v>1.218</v>
      </c>
      <c r="K5504">
        <f t="shared" si="90"/>
        <v>1.218</v>
      </c>
    </row>
    <row r="5505" spans="1:11" x14ac:dyDescent="0.25">
      <c r="A5505" t="s">
        <v>4379</v>
      </c>
      <c r="B5505" t="s">
        <v>426</v>
      </c>
      <c r="C5505">
        <v>3</v>
      </c>
      <c r="D5505">
        <v>5500</v>
      </c>
      <c r="E5505">
        <v>463</v>
      </c>
      <c r="F5505" s="2">
        <v>15904</v>
      </c>
      <c r="G5505">
        <v>1128</v>
      </c>
      <c r="H5505">
        <v>0</v>
      </c>
      <c r="I5505" t="s">
        <v>935</v>
      </c>
      <c r="J5505" s="1">
        <v>3.9870000000000001</v>
      </c>
      <c r="K5505">
        <f t="shared" si="90"/>
        <v>3.9870000000000001</v>
      </c>
    </row>
    <row r="5506" spans="1:11" x14ac:dyDescent="0.25">
      <c r="A5506" t="s">
        <v>4379</v>
      </c>
      <c r="B5506" t="s">
        <v>426</v>
      </c>
      <c r="C5506">
        <v>3</v>
      </c>
      <c r="D5506">
        <v>5500</v>
      </c>
      <c r="E5506">
        <v>463</v>
      </c>
      <c r="F5506" s="2">
        <v>15902</v>
      </c>
      <c r="G5506">
        <v>1136</v>
      </c>
      <c r="H5506">
        <v>0</v>
      </c>
      <c r="I5506" t="s">
        <v>935</v>
      </c>
      <c r="J5506" s="1">
        <v>3.9849999999999999</v>
      </c>
      <c r="K5506">
        <f t="shared" si="90"/>
        <v>3.9849999999999999</v>
      </c>
    </row>
    <row r="5507" spans="1:11" x14ac:dyDescent="0.25">
      <c r="A5507" t="s">
        <v>4379</v>
      </c>
      <c r="B5507" t="s">
        <v>426</v>
      </c>
      <c r="C5507">
        <v>3</v>
      </c>
      <c r="D5507">
        <v>5500</v>
      </c>
      <c r="E5507">
        <v>463</v>
      </c>
      <c r="F5507" s="2">
        <v>15900</v>
      </c>
      <c r="G5507">
        <v>1148</v>
      </c>
      <c r="H5507">
        <v>0</v>
      </c>
      <c r="I5507" t="s">
        <v>935</v>
      </c>
      <c r="J5507" s="1">
        <v>3.9860000000000002</v>
      </c>
      <c r="K5507">
        <f t="shared" ref="K5507:K5570" si="91">VALUE(J5507)</f>
        <v>3.9860000000000002</v>
      </c>
    </row>
    <row r="5508" spans="1:11" x14ac:dyDescent="0.25">
      <c r="A5508" t="s">
        <v>4379</v>
      </c>
      <c r="B5508" t="s">
        <v>426</v>
      </c>
      <c r="C5508">
        <v>3</v>
      </c>
      <c r="D5508">
        <v>5500</v>
      </c>
      <c r="E5508">
        <v>463</v>
      </c>
      <c r="F5508" s="2">
        <v>15897</v>
      </c>
      <c r="G5508">
        <v>1064</v>
      </c>
      <c r="H5508">
        <v>0</v>
      </c>
      <c r="I5508" t="s">
        <v>935</v>
      </c>
      <c r="J5508" s="1">
        <v>3.9849999999999999</v>
      </c>
      <c r="K5508">
        <f t="shared" si="91"/>
        <v>3.9849999999999999</v>
      </c>
    </row>
    <row r="5509" spans="1:11" x14ac:dyDescent="0.25">
      <c r="A5509" t="s">
        <v>4379</v>
      </c>
      <c r="B5509" t="s">
        <v>426</v>
      </c>
      <c r="C5509">
        <v>3</v>
      </c>
      <c r="D5509">
        <v>5500</v>
      </c>
      <c r="E5509">
        <v>463</v>
      </c>
      <c r="F5509" s="2">
        <v>15907</v>
      </c>
      <c r="G5509">
        <v>1156</v>
      </c>
      <c r="H5509">
        <v>0</v>
      </c>
      <c r="I5509" t="s">
        <v>935</v>
      </c>
      <c r="J5509" s="1">
        <v>3.9950000000000001</v>
      </c>
      <c r="K5509">
        <f t="shared" si="91"/>
        <v>3.9950000000000001</v>
      </c>
    </row>
    <row r="5510" spans="1:11" x14ac:dyDescent="0.25">
      <c r="A5510" t="s">
        <v>4379</v>
      </c>
      <c r="B5510" t="s">
        <v>426</v>
      </c>
      <c r="C5510">
        <v>3</v>
      </c>
      <c r="D5510">
        <v>5500</v>
      </c>
      <c r="E5510">
        <v>463</v>
      </c>
      <c r="F5510" s="2">
        <v>15893</v>
      </c>
      <c r="G5510">
        <v>1148</v>
      </c>
      <c r="H5510">
        <v>0</v>
      </c>
      <c r="I5510" t="s">
        <v>935</v>
      </c>
      <c r="J5510" s="1">
        <v>3.9870000000000001</v>
      </c>
      <c r="K5510">
        <f t="shared" si="91"/>
        <v>3.9870000000000001</v>
      </c>
    </row>
    <row r="5511" spans="1:11" x14ac:dyDescent="0.25">
      <c r="A5511" t="s">
        <v>4379</v>
      </c>
      <c r="B5511" t="s">
        <v>60</v>
      </c>
      <c r="C5511">
        <v>6</v>
      </c>
      <c r="D5511">
        <v>500</v>
      </c>
      <c r="E5511">
        <v>1044</v>
      </c>
      <c r="F5511" t="s">
        <v>2958</v>
      </c>
      <c r="G5511">
        <v>8</v>
      </c>
      <c r="H5511">
        <v>0</v>
      </c>
      <c r="I5511" t="s">
        <v>4383</v>
      </c>
      <c r="J5511" s="1">
        <v>0.35199999999999998</v>
      </c>
      <c r="K5511">
        <f t="shared" si="91"/>
        <v>0.35199999999999998</v>
      </c>
    </row>
    <row r="5512" spans="1:11" x14ac:dyDescent="0.25">
      <c r="A5512" t="s">
        <v>4379</v>
      </c>
      <c r="B5512" t="s">
        <v>60</v>
      </c>
      <c r="C5512">
        <v>6</v>
      </c>
      <c r="D5512">
        <v>3000</v>
      </c>
      <c r="E5512">
        <v>1044</v>
      </c>
      <c r="F5512" s="2">
        <v>2359</v>
      </c>
      <c r="G5512">
        <v>1208</v>
      </c>
      <c r="H5512">
        <v>0</v>
      </c>
      <c r="I5512" t="s">
        <v>4384</v>
      </c>
      <c r="J5512" s="1">
        <v>0.60299999999999998</v>
      </c>
      <c r="K5512">
        <f t="shared" si="91"/>
        <v>0.60299999999999998</v>
      </c>
    </row>
    <row r="5513" spans="1:11" x14ac:dyDescent="0.25">
      <c r="A5513" t="s">
        <v>4379</v>
      </c>
      <c r="B5513" t="s">
        <v>60</v>
      </c>
      <c r="C5513">
        <v>6</v>
      </c>
      <c r="D5513">
        <v>5500</v>
      </c>
      <c r="E5513">
        <v>1044</v>
      </c>
      <c r="F5513" s="2">
        <v>7877</v>
      </c>
      <c r="G5513">
        <v>1156</v>
      </c>
      <c r="H5513">
        <v>0</v>
      </c>
      <c r="I5513" t="s">
        <v>998</v>
      </c>
      <c r="J5513" s="1">
        <v>1.9810000000000001</v>
      </c>
      <c r="K5513">
        <f t="shared" si="91"/>
        <v>1.9810000000000001</v>
      </c>
    </row>
    <row r="5514" spans="1:11" x14ac:dyDescent="0.25">
      <c r="A5514" t="s">
        <v>4379</v>
      </c>
      <c r="B5514" t="s">
        <v>60</v>
      </c>
      <c r="C5514">
        <v>6</v>
      </c>
      <c r="D5514">
        <v>5500</v>
      </c>
      <c r="E5514">
        <v>1044</v>
      </c>
      <c r="F5514" s="2">
        <v>7887</v>
      </c>
      <c r="G5514">
        <v>1140</v>
      </c>
      <c r="H5514">
        <v>0</v>
      </c>
      <c r="I5514" t="s">
        <v>1119</v>
      </c>
      <c r="J5514" s="1">
        <v>1.982</v>
      </c>
      <c r="K5514">
        <f t="shared" si="91"/>
        <v>1.982</v>
      </c>
    </row>
    <row r="5515" spans="1:11" x14ac:dyDescent="0.25">
      <c r="A5515" t="s">
        <v>4379</v>
      </c>
      <c r="B5515" t="s">
        <v>60</v>
      </c>
      <c r="C5515">
        <v>6</v>
      </c>
      <c r="D5515">
        <v>5500</v>
      </c>
      <c r="E5515">
        <v>1044</v>
      </c>
      <c r="F5515" s="2">
        <v>7876</v>
      </c>
      <c r="G5515">
        <v>1132</v>
      </c>
      <c r="H5515">
        <v>0</v>
      </c>
      <c r="I5515" t="s">
        <v>1034</v>
      </c>
      <c r="J5515" s="1">
        <v>1.9830000000000001</v>
      </c>
      <c r="K5515">
        <f t="shared" si="91"/>
        <v>1.9830000000000001</v>
      </c>
    </row>
    <row r="5516" spans="1:11" x14ac:dyDescent="0.25">
      <c r="A5516" t="s">
        <v>4379</v>
      </c>
      <c r="B5516" t="s">
        <v>60</v>
      </c>
      <c r="C5516">
        <v>6</v>
      </c>
      <c r="D5516">
        <v>5500</v>
      </c>
      <c r="E5516">
        <v>1044</v>
      </c>
      <c r="F5516" s="2">
        <v>7875</v>
      </c>
      <c r="G5516">
        <v>1152</v>
      </c>
      <c r="H5516">
        <v>0</v>
      </c>
      <c r="I5516" t="s">
        <v>998</v>
      </c>
      <c r="J5516" s="1">
        <v>1.9830000000000001</v>
      </c>
      <c r="K5516">
        <f t="shared" si="91"/>
        <v>1.9830000000000001</v>
      </c>
    </row>
    <row r="5517" spans="1:11" x14ac:dyDescent="0.25">
      <c r="A5517" t="s">
        <v>4379</v>
      </c>
      <c r="B5517" t="s">
        <v>60</v>
      </c>
      <c r="C5517">
        <v>6</v>
      </c>
      <c r="D5517">
        <v>5500</v>
      </c>
      <c r="E5517">
        <v>1044</v>
      </c>
      <c r="F5517" s="2">
        <v>7879</v>
      </c>
      <c r="G5517">
        <v>1160</v>
      </c>
      <c r="H5517">
        <v>0</v>
      </c>
      <c r="I5517" t="s">
        <v>998</v>
      </c>
      <c r="J5517" s="1">
        <v>1.986</v>
      </c>
      <c r="K5517">
        <f t="shared" si="91"/>
        <v>1.986</v>
      </c>
    </row>
    <row r="5518" spans="1:11" x14ac:dyDescent="0.25">
      <c r="A5518" t="s">
        <v>4379</v>
      </c>
      <c r="B5518" t="s">
        <v>60</v>
      </c>
      <c r="C5518">
        <v>6</v>
      </c>
      <c r="D5518">
        <v>5500</v>
      </c>
      <c r="E5518">
        <v>1044</v>
      </c>
      <c r="F5518" s="2">
        <v>7880</v>
      </c>
      <c r="G5518">
        <v>1204</v>
      </c>
      <c r="H5518">
        <v>0</v>
      </c>
      <c r="I5518" t="s">
        <v>1034</v>
      </c>
      <c r="J5518" s="1">
        <v>1.984</v>
      </c>
      <c r="K5518">
        <f t="shared" si="91"/>
        <v>1.984</v>
      </c>
    </row>
    <row r="5519" spans="1:11" hidden="1" x14ac:dyDescent="0.25">
      <c r="A5519" t="s">
        <v>4379</v>
      </c>
      <c r="B5519" t="s">
        <v>44</v>
      </c>
      <c r="C5519">
        <v>1</v>
      </c>
      <c r="D5519">
        <v>500</v>
      </c>
      <c r="E5519">
        <v>507</v>
      </c>
      <c r="F5519" s="2">
        <v>1117</v>
      </c>
      <c r="G5519">
        <v>21432</v>
      </c>
      <c r="H5519">
        <v>0</v>
      </c>
      <c r="I5519" t="s">
        <v>4385</v>
      </c>
      <c r="J5519" s="1">
        <v>2.3119999999999998</v>
      </c>
      <c r="K5519">
        <f t="shared" si="91"/>
        <v>2.3119999999999998</v>
      </c>
    </row>
    <row r="5520" spans="1:11" hidden="1" x14ac:dyDescent="0.25">
      <c r="A5520" t="s">
        <v>4379</v>
      </c>
      <c r="B5520" t="s">
        <v>44</v>
      </c>
      <c r="C5520">
        <v>1</v>
      </c>
      <c r="D5520">
        <v>3000</v>
      </c>
      <c r="E5520">
        <v>507</v>
      </c>
      <c r="F5520" s="2">
        <v>30651</v>
      </c>
      <c r="G5520">
        <v>26260</v>
      </c>
      <c r="H5520">
        <v>0</v>
      </c>
      <c r="I5520" t="s">
        <v>4386</v>
      </c>
      <c r="J5520" s="1">
        <v>30.591000000000001</v>
      </c>
      <c r="K5520">
        <f t="shared" si="91"/>
        <v>30.591000000000001</v>
      </c>
    </row>
    <row r="5521" spans="1:11" hidden="1" x14ac:dyDescent="0.25">
      <c r="A5521" t="s">
        <v>4379</v>
      </c>
      <c r="B5521" t="s">
        <v>44</v>
      </c>
      <c r="C5521">
        <v>1</v>
      </c>
      <c r="D5521">
        <v>5500</v>
      </c>
      <c r="E5521">
        <v>507</v>
      </c>
      <c r="F5521" s="2">
        <v>139388</v>
      </c>
      <c r="G5521">
        <v>25168</v>
      </c>
      <c r="H5521">
        <v>0</v>
      </c>
      <c r="I5521" t="s">
        <v>4387</v>
      </c>
      <c r="J5521" s="1">
        <v>139.35599999999999</v>
      </c>
      <c r="K5521">
        <f t="shared" si="91"/>
        <v>139.35599999999999</v>
      </c>
    </row>
    <row r="5522" spans="1:11" x14ac:dyDescent="0.25">
      <c r="A5522" t="s">
        <v>4379</v>
      </c>
      <c r="B5522" t="s">
        <v>426</v>
      </c>
      <c r="C5522">
        <v>4</v>
      </c>
      <c r="D5522">
        <v>500</v>
      </c>
      <c r="E5522">
        <v>1139</v>
      </c>
      <c r="F5522" t="s">
        <v>353</v>
      </c>
      <c r="G5522">
        <v>8</v>
      </c>
      <c r="H5522">
        <v>0</v>
      </c>
      <c r="I5522" t="s">
        <v>4388</v>
      </c>
      <c r="J5522" s="1">
        <v>0.378</v>
      </c>
      <c r="K5522">
        <f t="shared" si="91"/>
        <v>0.378</v>
      </c>
    </row>
    <row r="5523" spans="1:11" x14ac:dyDescent="0.25">
      <c r="A5523" t="s">
        <v>4379</v>
      </c>
      <c r="B5523" t="s">
        <v>426</v>
      </c>
      <c r="C5523">
        <v>4</v>
      </c>
      <c r="D5523">
        <v>3000</v>
      </c>
      <c r="E5523">
        <v>1139</v>
      </c>
      <c r="F5523" s="2">
        <v>2361</v>
      </c>
      <c r="G5523">
        <v>1156</v>
      </c>
      <c r="H5523">
        <v>0</v>
      </c>
      <c r="I5523" t="s">
        <v>2651</v>
      </c>
      <c r="J5523" s="1">
        <v>0.60399999999999998</v>
      </c>
      <c r="K5523">
        <f t="shared" si="91"/>
        <v>0.60399999999999998</v>
      </c>
    </row>
    <row r="5524" spans="1:11" x14ac:dyDescent="0.25">
      <c r="A5524" t="s">
        <v>4379</v>
      </c>
      <c r="B5524" t="s">
        <v>426</v>
      </c>
      <c r="C5524">
        <v>4</v>
      </c>
      <c r="D5524">
        <v>5500</v>
      </c>
      <c r="E5524">
        <v>1139</v>
      </c>
      <c r="F5524" s="2">
        <v>7883</v>
      </c>
      <c r="G5524">
        <v>1164</v>
      </c>
      <c r="H5524">
        <v>0</v>
      </c>
      <c r="I5524" t="s">
        <v>1034</v>
      </c>
      <c r="J5524" s="1">
        <v>1.986</v>
      </c>
      <c r="K5524">
        <f t="shared" si="91"/>
        <v>1.986</v>
      </c>
    </row>
    <row r="5525" spans="1:11" x14ac:dyDescent="0.25">
      <c r="A5525" t="s">
        <v>4379</v>
      </c>
      <c r="B5525" t="s">
        <v>426</v>
      </c>
      <c r="C5525">
        <v>4</v>
      </c>
      <c r="D5525">
        <v>5500</v>
      </c>
      <c r="E5525">
        <v>1139</v>
      </c>
      <c r="F5525" s="2">
        <v>7878</v>
      </c>
      <c r="G5525">
        <v>1132</v>
      </c>
      <c r="H5525">
        <v>0</v>
      </c>
      <c r="I5525" t="s">
        <v>1034</v>
      </c>
      <c r="J5525" s="1">
        <v>1.984</v>
      </c>
      <c r="K5525">
        <f t="shared" si="91"/>
        <v>1.984</v>
      </c>
    </row>
    <row r="5526" spans="1:11" x14ac:dyDescent="0.25">
      <c r="A5526" t="s">
        <v>4379</v>
      </c>
      <c r="B5526" t="s">
        <v>426</v>
      </c>
      <c r="C5526">
        <v>4</v>
      </c>
      <c r="D5526">
        <v>5500</v>
      </c>
      <c r="E5526">
        <v>1139</v>
      </c>
      <c r="F5526" s="2">
        <v>7876</v>
      </c>
      <c r="G5526">
        <v>1064</v>
      </c>
      <c r="H5526">
        <v>0</v>
      </c>
      <c r="I5526" t="s">
        <v>1034</v>
      </c>
      <c r="J5526" s="1">
        <v>1.9830000000000001</v>
      </c>
      <c r="K5526">
        <f t="shared" si="91"/>
        <v>1.9830000000000001</v>
      </c>
    </row>
    <row r="5527" spans="1:11" x14ac:dyDescent="0.25">
      <c r="A5527" t="s">
        <v>4379</v>
      </c>
      <c r="B5527" t="s">
        <v>426</v>
      </c>
      <c r="C5527">
        <v>4</v>
      </c>
      <c r="D5527">
        <v>5500</v>
      </c>
      <c r="E5527">
        <v>1139</v>
      </c>
      <c r="F5527" s="2">
        <v>7865</v>
      </c>
      <c r="G5527">
        <v>1136</v>
      </c>
      <c r="H5527">
        <v>0</v>
      </c>
      <c r="I5527" t="s">
        <v>1034</v>
      </c>
      <c r="J5527" s="1">
        <v>1.9790000000000001</v>
      </c>
      <c r="K5527">
        <f t="shared" si="91"/>
        <v>1.9790000000000001</v>
      </c>
    </row>
    <row r="5528" spans="1:11" x14ac:dyDescent="0.25">
      <c r="A5528" t="s">
        <v>4379</v>
      </c>
      <c r="B5528" t="s">
        <v>426</v>
      </c>
      <c r="C5528">
        <v>4</v>
      </c>
      <c r="D5528">
        <v>5500</v>
      </c>
      <c r="E5528">
        <v>1139</v>
      </c>
      <c r="F5528" s="2">
        <v>7873</v>
      </c>
      <c r="G5528">
        <v>1140</v>
      </c>
      <c r="H5528">
        <v>0</v>
      </c>
      <c r="I5528" t="s">
        <v>998</v>
      </c>
      <c r="J5528" s="1">
        <v>1.984</v>
      </c>
      <c r="K5528">
        <f t="shared" si="91"/>
        <v>1.984</v>
      </c>
    </row>
    <row r="5529" spans="1:11" x14ac:dyDescent="0.25">
      <c r="A5529" t="s">
        <v>4379</v>
      </c>
      <c r="B5529" t="s">
        <v>426</v>
      </c>
      <c r="C5529">
        <v>4</v>
      </c>
      <c r="D5529">
        <v>5500</v>
      </c>
      <c r="E5529">
        <v>1139</v>
      </c>
      <c r="F5529" s="2">
        <v>7883</v>
      </c>
      <c r="G5529">
        <v>1056</v>
      </c>
      <c r="H5529">
        <v>0</v>
      </c>
      <c r="I5529" t="s">
        <v>998</v>
      </c>
      <c r="J5529" s="1">
        <v>1.9890000000000001</v>
      </c>
      <c r="K5529">
        <f t="shared" si="91"/>
        <v>1.9890000000000001</v>
      </c>
    </row>
    <row r="5530" spans="1:11" hidden="1" x14ac:dyDescent="0.25">
      <c r="A5530" t="s">
        <v>4379</v>
      </c>
      <c r="B5530" t="s">
        <v>210</v>
      </c>
      <c r="C5530">
        <v>4</v>
      </c>
      <c r="D5530">
        <v>500</v>
      </c>
      <c r="E5530">
        <v>987</v>
      </c>
      <c r="F5530" t="s">
        <v>330</v>
      </c>
      <c r="G5530">
        <v>0</v>
      </c>
      <c r="H5530">
        <v>0</v>
      </c>
      <c r="I5530" t="s">
        <v>4389</v>
      </c>
      <c r="J5530" s="1">
        <v>0.63700000000000001</v>
      </c>
      <c r="K5530">
        <f t="shared" si="91"/>
        <v>0.63700000000000001</v>
      </c>
    </row>
    <row r="5531" spans="1:11" hidden="1" x14ac:dyDescent="0.25">
      <c r="A5531" t="s">
        <v>4379</v>
      </c>
      <c r="B5531" t="s">
        <v>210</v>
      </c>
      <c r="C5531">
        <v>4</v>
      </c>
      <c r="D5531">
        <v>3000</v>
      </c>
      <c r="E5531">
        <v>987</v>
      </c>
      <c r="F5531" s="2">
        <v>4689</v>
      </c>
      <c r="G5531">
        <v>3432</v>
      </c>
      <c r="H5531">
        <v>0</v>
      </c>
      <c r="I5531" t="s">
        <v>4390</v>
      </c>
      <c r="J5531" s="1">
        <v>1.2250000000000001</v>
      </c>
      <c r="K5531">
        <f t="shared" si="91"/>
        <v>1.2250000000000001</v>
      </c>
    </row>
    <row r="5532" spans="1:11" hidden="1" x14ac:dyDescent="0.25">
      <c r="A5532" t="s">
        <v>4379</v>
      </c>
      <c r="B5532" t="s">
        <v>210</v>
      </c>
      <c r="C5532">
        <v>4</v>
      </c>
      <c r="D5532">
        <v>5500</v>
      </c>
      <c r="E5532">
        <v>987</v>
      </c>
      <c r="F5532" s="2">
        <v>15709</v>
      </c>
      <c r="G5532">
        <v>3548</v>
      </c>
      <c r="H5532">
        <v>0</v>
      </c>
      <c r="I5532" t="s">
        <v>4391</v>
      </c>
      <c r="J5532" s="1">
        <v>4.0549999999999997</v>
      </c>
      <c r="K5532">
        <f t="shared" si="91"/>
        <v>4.0549999999999997</v>
      </c>
    </row>
    <row r="5533" spans="1:11" hidden="1" x14ac:dyDescent="0.25">
      <c r="A5533" t="s">
        <v>4379</v>
      </c>
      <c r="B5533" t="s">
        <v>210</v>
      </c>
      <c r="C5533">
        <v>4</v>
      </c>
      <c r="D5533">
        <v>5500</v>
      </c>
      <c r="E5533">
        <v>987</v>
      </c>
      <c r="F5533" s="2">
        <v>15729</v>
      </c>
      <c r="G5533">
        <v>3620</v>
      </c>
      <c r="H5533">
        <v>0</v>
      </c>
      <c r="I5533" t="s">
        <v>4392</v>
      </c>
      <c r="J5533" s="1">
        <v>4.1159999999999997</v>
      </c>
      <c r="K5533">
        <f t="shared" si="91"/>
        <v>4.1159999999999997</v>
      </c>
    </row>
    <row r="5534" spans="1:11" hidden="1" x14ac:dyDescent="0.25">
      <c r="A5534" t="s">
        <v>4379</v>
      </c>
      <c r="B5534" t="s">
        <v>210</v>
      </c>
      <c r="C5534">
        <v>4</v>
      </c>
      <c r="D5534">
        <v>5500</v>
      </c>
      <c r="E5534">
        <v>987</v>
      </c>
      <c r="F5534" s="2">
        <v>15714</v>
      </c>
      <c r="G5534">
        <v>3488</v>
      </c>
      <c r="H5534">
        <v>0</v>
      </c>
      <c r="I5534" t="s">
        <v>4393</v>
      </c>
      <c r="J5534" s="1">
        <v>4.0549999999999997</v>
      </c>
      <c r="K5534">
        <f t="shared" si="91"/>
        <v>4.0549999999999997</v>
      </c>
    </row>
    <row r="5535" spans="1:11" hidden="1" x14ac:dyDescent="0.25">
      <c r="A5535" t="s">
        <v>4379</v>
      </c>
      <c r="B5535" t="s">
        <v>210</v>
      </c>
      <c r="C5535">
        <v>4</v>
      </c>
      <c r="D5535">
        <v>5500</v>
      </c>
      <c r="E5535">
        <v>987</v>
      </c>
      <c r="F5535" s="2">
        <v>15711</v>
      </c>
      <c r="G5535">
        <v>3580</v>
      </c>
      <c r="H5535">
        <v>0</v>
      </c>
      <c r="I5535" t="s">
        <v>4391</v>
      </c>
      <c r="J5535" s="1">
        <v>4.056</v>
      </c>
      <c r="K5535">
        <f t="shared" si="91"/>
        <v>4.056</v>
      </c>
    </row>
    <row r="5536" spans="1:11" hidden="1" x14ac:dyDescent="0.25">
      <c r="A5536" t="s">
        <v>4379</v>
      </c>
      <c r="B5536" t="s">
        <v>210</v>
      </c>
      <c r="C5536">
        <v>4</v>
      </c>
      <c r="D5536">
        <v>5500</v>
      </c>
      <c r="E5536">
        <v>987</v>
      </c>
      <c r="F5536" s="2">
        <v>15716</v>
      </c>
      <c r="G5536">
        <v>3544</v>
      </c>
      <c r="H5536">
        <v>0</v>
      </c>
      <c r="I5536" t="s">
        <v>2516</v>
      </c>
      <c r="J5536" s="1">
        <v>4.0549999999999997</v>
      </c>
      <c r="K5536">
        <f t="shared" si="91"/>
        <v>4.0549999999999997</v>
      </c>
    </row>
    <row r="5537" spans="1:11" hidden="1" x14ac:dyDescent="0.25">
      <c r="A5537" t="s">
        <v>4379</v>
      </c>
      <c r="B5537" t="s">
        <v>210</v>
      </c>
      <c r="C5537">
        <v>4</v>
      </c>
      <c r="D5537">
        <v>5500</v>
      </c>
      <c r="E5537">
        <v>987</v>
      </c>
      <c r="F5537" s="2">
        <v>15718</v>
      </c>
      <c r="G5537">
        <v>3476</v>
      </c>
      <c r="H5537">
        <v>0</v>
      </c>
      <c r="I5537" t="s">
        <v>2516</v>
      </c>
      <c r="J5537" s="1">
        <v>4.0549999999999997</v>
      </c>
      <c r="K5537">
        <f t="shared" si="91"/>
        <v>4.0549999999999997</v>
      </c>
    </row>
    <row r="5538" spans="1:11" hidden="1" x14ac:dyDescent="0.25">
      <c r="A5538" t="s">
        <v>4379</v>
      </c>
      <c r="B5538" t="s">
        <v>373</v>
      </c>
      <c r="C5538">
        <v>4</v>
      </c>
      <c r="D5538">
        <v>500</v>
      </c>
      <c r="E5538">
        <v>891</v>
      </c>
      <c r="F5538" t="s">
        <v>2531</v>
      </c>
      <c r="G5538">
        <v>8</v>
      </c>
      <c r="H5538">
        <v>0</v>
      </c>
      <c r="I5538" t="s">
        <v>4394</v>
      </c>
      <c r="J5538" s="1">
        <v>0.71299999999999997</v>
      </c>
      <c r="K5538">
        <f t="shared" si="91"/>
        <v>0.71299999999999997</v>
      </c>
    </row>
    <row r="5539" spans="1:11" hidden="1" x14ac:dyDescent="0.25">
      <c r="A5539" t="s">
        <v>4379</v>
      </c>
      <c r="B5539" t="s">
        <v>373</v>
      </c>
      <c r="C5539">
        <v>4</v>
      </c>
      <c r="D5539">
        <v>3000</v>
      </c>
      <c r="E5539">
        <v>891</v>
      </c>
      <c r="F5539" s="2">
        <v>11976</v>
      </c>
      <c r="G5539">
        <v>48168</v>
      </c>
      <c r="H5539">
        <v>0</v>
      </c>
      <c r="I5539" t="s">
        <v>4395</v>
      </c>
      <c r="J5539" s="1">
        <v>3.2440000000000002</v>
      </c>
      <c r="K5539">
        <f t="shared" si="91"/>
        <v>3.2440000000000002</v>
      </c>
    </row>
    <row r="5540" spans="1:11" hidden="1" x14ac:dyDescent="0.25">
      <c r="A5540" t="s">
        <v>4379</v>
      </c>
      <c r="B5540" t="s">
        <v>373</v>
      </c>
      <c r="C5540">
        <v>4</v>
      </c>
      <c r="D5540">
        <v>5500</v>
      </c>
      <c r="E5540">
        <v>891</v>
      </c>
      <c r="F5540" s="2">
        <v>40137</v>
      </c>
      <c r="G5540">
        <v>50940</v>
      </c>
      <c r="H5540">
        <v>0</v>
      </c>
      <c r="I5540" t="s">
        <v>4396</v>
      </c>
      <c r="J5540" s="1">
        <v>10.704000000000001</v>
      </c>
      <c r="K5540">
        <f t="shared" si="91"/>
        <v>10.704000000000001</v>
      </c>
    </row>
    <row r="5541" spans="1:11" hidden="1" x14ac:dyDescent="0.25">
      <c r="A5541" t="s">
        <v>4379</v>
      </c>
      <c r="B5541" t="s">
        <v>373</v>
      </c>
      <c r="C5541">
        <v>4</v>
      </c>
      <c r="D5541">
        <v>5500</v>
      </c>
      <c r="E5541">
        <v>891</v>
      </c>
      <c r="F5541" s="2">
        <v>40225</v>
      </c>
      <c r="G5541">
        <v>52856</v>
      </c>
      <c r="H5541">
        <v>0</v>
      </c>
      <c r="I5541" t="s">
        <v>618</v>
      </c>
      <c r="J5541" s="1">
        <v>10.673999999999999</v>
      </c>
      <c r="K5541">
        <f t="shared" si="91"/>
        <v>10.673999999999999</v>
      </c>
    </row>
    <row r="5542" spans="1:11" hidden="1" x14ac:dyDescent="0.25">
      <c r="A5542" t="s">
        <v>4379</v>
      </c>
      <c r="B5542" t="s">
        <v>373</v>
      </c>
      <c r="C5542">
        <v>4</v>
      </c>
      <c r="D5542">
        <v>5500</v>
      </c>
      <c r="E5542">
        <v>891</v>
      </c>
      <c r="F5542" s="2">
        <v>40104</v>
      </c>
      <c r="G5542">
        <v>53448</v>
      </c>
      <c r="H5542">
        <v>0</v>
      </c>
      <c r="I5542" t="s">
        <v>618</v>
      </c>
      <c r="J5542" s="1">
        <v>10.676</v>
      </c>
      <c r="K5542">
        <f t="shared" si="91"/>
        <v>10.676</v>
      </c>
    </row>
    <row r="5543" spans="1:11" hidden="1" x14ac:dyDescent="0.25">
      <c r="A5543" t="s">
        <v>4379</v>
      </c>
      <c r="B5543" t="s">
        <v>373</v>
      </c>
      <c r="C5543">
        <v>4</v>
      </c>
      <c r="D5543">
        <v>5500</v>
      </c>
      <c r="E5543">
        <v>891</v>
      </c>
      <c r="F5543" s="2">
        <v>40322</v>
      </c>
      <c r="G5543">
        <v>53880</v>
      </c>
      <c r="H5543">
        <v>0</v>
      </c>
      <c r="I5543" t="s">
        <v>618</v>
      </c>
      <c r="J5543" s="1">
        <v>10.712</v>
      </c>
      <c r="K5543">
        <f t="shared" si="91"/>
        <v>10.712</v>
      </c>
    </row>
    <row r="5544" spans="1:11" hidden="1" x14ac:dyDescent="0.25">
      <c r="A5544" t="s">
        <v>4379</v>
      </c>
      <c r="B5544" t="s">
        <v>373</v>
      </c>
      <c r="C5544">
        <v>4</v>
      </c>
      <c r="D5544">
        <v>5500</v>
      </c>
      <c r="E5544">
        <v>891</v>
      </c>
      <c r="F5544" s="2">
        <v>40005</v>
      </c>
      <c r="G5544">
        <v>52600</v>
      </c>
      <c r="H5544">
        <v>0</v>
      </c>
      <c r="I5544" t="s">
        <v>618</v>
      </c>
      <c r="J5544" s="1">
        <v>10.613</v>
      </c>
      <c r="K5544">
        <f t="shared" si="91"/>
        <v>10.613</v>
      </c>
    </row>
    <row r="5545" spans="1:11" hidden="1" x14ac:dyDescent="0.25">
      <c r="A5545" t="s">
        <v>4379</v>
      </c>
      <c r="B5545" t="s">
        <v>373</v>
      </c>
      <c r="C5545">
        <v>4</v>
      </c>
      <c r="D5545">
        <v>5500</v>
      </c>
      <c r="E5545">
        <v>891</v>
      </c>
      <c r="F5545" s="2">
        <v>40002</v>
      </c>
      <c r="G5545">
        <v>53324</v>
      </c>
      <c r="H5545">
        <v>0</v>
      </c>
      <c r="I5545" t="s">
        <v>618</v>
      </c>
      <c r="J5545" s="1">
        <v>10.622999999999999</v>
      </c>
      <c r="K5545">
        <f t="shared" si="91"/>
        <v>10.622999999999999</v>
      </c>
    </row>
    <row r="5546" spans="1:11" x14ac:dyDescent="0.25">
      <c r="A5546" t="s">
        <v>4379</v>
      </c>
      <c r="B5546" t="s">
        <v>36</v>
      </c>
      <c r="C5546">
        <v>1</v>
      </c>
      <c r="D5546">
        <v>500</v>
      </c>
      <c r="E5546">
        <v>1152</v>
      </c>
      <c r="F5546" s="2">
        <v>1135</v>
      </c>
      <c r="G5546">
        <v>9568</v>
      </c>
      <c r="H5546">
        <v>0</v>
      </c>
      <c r="I5546" t="s">
        <v>4397</v>
      </c>
      <c r="J5546" s="1">
        <v>1.0369999999999999</v>
      </c>
      <c r="K5546">
        <f t="shared" si="91"/>
        <v>1.0369999999999999</v>
      </c>
    </row>
    <row r="5547" spans="1:11" x14ac:dyDescent="0.25">
      <c r="A5547" t="s">
        <v>4379</v>
      </c>
      <c r="B5547" t="s">
        <v>36</v>
      </c>
      <c r="C5547">
        <v>1</v>
      </c>
      <c r="D5547">
        <v>3000</v>
      </c>
      <c r="E5547">
        <v>1152</v>
      </c>
      <c r="F5547" s="2">
        <v>40822</v>
      </c>
      <c r="G5547">
        <v>20828</v>
      </c>
      <c r="H5547">
        <v>0</v>
      </c>
      <c r="I5547" t="s">
        <v>4398</v>
      </c>
      <c r="J5547" s="1">
        <v>10.554</v>
      </c>
      <c r="K5547">
        <f t="shared" si="91"/>
        <v>10.554</v>
      </c>
    </row>
    <row r="5548" spans="1:11" x14ac:dyDescent="0.25">
      <c r="A5548" t="s">
        <v>4379</v>
      </c>
      <c r="B5548" t="s">
        <v>36</v>
      </c>
      <c r="C5548">
        <v>1</v>
      </c>
      <c r="D5548">
        <v>5500</v>
      </c>
      <c r="E5548">
        <v>1152</v>
      </c>
      <c r="F5548" s="2">
        <v>153240</v>
      </c>
      <c r="G5548">
        <v>20848</v>
      </c>
      <c r="H5548">
        <v>0</v>
      </c>
      <c r="I5548" t="s">
        <v>2402</v>
      </c>
      <c r="J5548" s="1">
        <v>38.558</v>
      </c>
      <c r="K5548">
        <f t="shared" si="91"/>
        <v>38.558</v>
      </c>
    </row>
    <row r="5549" spans="1:11" x14ac:dyDescent="0.25">
      <c r="A5549" t="s">
        <v>4379</v>
      </c>
      <c r="B5549" t="s">
        <v>36</v>
      </c>
      <c r="C5549">
        <v>3</v>
      </c>
      <c r="D5549">
        <v>500</v>
      </c>
      <c r="E5549">
        <v>1210</v>
      </c>
      <c r="F5549" s="2">
        <v>2085</v>
      </c>
      <c r="G5549">
        <v>9588</v>
      </c>
      <c r="H5549">
        <v>0</v>
      </c>
      <c r="I5549" t="s">
        <v>4399</v>
      </c>
      <c r="J5549" s="1">
        <v>1.2869999999999999</v>
      </c>
      <c r="K5549">
        <f t="shared" si="91"/>
        <v>1.2869999999999999</v>
      </c>
    </row>
    <row r="5550" spans="1:11" x14ac:dyDescent="0.25">
      <c r="A5550" t="s">
        <v>4379</v>
      </c>
      <c r="B5550" t="s">
        <v>36</v>
      </c>
      <c r="C5550">
        <v>3</v>
      </c>
      <c r="D5550">
        <v>3000</v>
      </c>
      <c r="E5550">
        <v>1210</v>
      </c>
      <c r="F5550" s="2">
        <v>72585</v>
      </c>
      <c r="G5550">
        <v>20732</v>
      </c>
      <c r="H5550">
        <v>0</v>
      </c>
      <c r="I5550" t="s">
        <v>4400</v>
      </c>
      <c r="J5550" s="1">
        <v>21.824000000000002</v>
      </c>
      <c r="K5550">
        <f t="shared" si="91"/>
        <v>21.824000000000002</v>
      </c>
    </row>
    <row r="5551" spans="1:11" x14ac:dyDescent="0.25">
      <c r="A5551" t="s">
        <v>4379</v>
      </c>
      <c r="B5551" t="s">
        <v>36</v>
      </c>
      <c r="C5551">
        <v>3</v>
      </c>
      <c r="D5551">
        <v>5500</v>
      </c>
      <c r="E5551">
        <v>1210</v>
      </c>
      <c r="F5551" s="2">
        <v>245508</v>
      </c>
      <c r="G5551">
        <v>32548</v>
      </c>
      <c r="H5551">
        <v>0</v>
      </c>
      <c r="I5551" t="s">
        <v>990</v>
      </c>
      <c r="J5551" s="1">
        <v>62.387999999999998</v>
      </c>
      <c r="K5551">
        <f t="shared" si="91"/>
        <v>62.387999999999998</v>
      </c>
    </row>
    <row r="5552" spans="1:11" hidden="1" x14ac:dyDescent="0.25">
      <c r="A5552" t="s">
        <v>4379</v>
      </c>
      <c r="B5552" t="s">
        <v>44</v>
      </c>
      <c r="C5552">
        <v>2</v>
      </c>
      <c r="D5552">
        <v>500</v>
      </c>
      <c r="E5552">
        <v>747</v>
      </c>
      <c r="F5552" t="s">
        <v>1522</v>
      </c>
      <c r="G5552">
        <v>20920</v>
      </c>
      <c r="H5552">
        <v>0</v>
      </c>
      <c r="I5552" t="s">
        <v>4401</v>
      </c>
      <c r="J5552" s="1">
        <v>2.0870000000000002</v>
      </c>
      <c r="K5552">
        <f t="shared" si="91"/>
        <v>2.0870000000000002</v>
      </c>
    </row>
    <row r="5553" spans="1:11" hidden="1" x14ac:dyDescent="0.25">
      <c r="A5553" t="s">
        <v>4379</v>
      </c>
      <c r="B5553" t="s">
        <v>44</v>
      </c>
      <c r="C5553">
        <v>2</v>
      </c>
      <c r="D5553">
        <v>3000</v>
      </c>
      <c r="E5553">
        <v>747</v>
      </c>
      <c r="F5553" s="2">
        <v>18654</v>
      </c>
      <c r="G5553">
        <v>27328</v>
      </c>
      <c r="H5553">
        <v>0</v>
      </c>
      <c r="I5553" t="s">
        <v>4402</v>
      </c>
      <c r="J5553" s="1">
        <v>4.8970000000000002</v>
      </c>
      <c r="K5553">
        <f t="shared" si="91"/>
        <v>4.8970000000000002</v>
      </c>
    </row>
    <row r="5554" spans="1:11" hidden="1" x14ac:dyDescent="0.25">
      <c r="A5554" t="s">
        <v>4379</v>
      </c>
      <c r="B5554" t="s">
        <v>44</v>
      </c>
      <c r="C5554">
        <v>2</v>
      </c>
      <c r="D5554">
        <v>5500</v>
      </c>
      <c r="E5554">
        <v>747</v>
      </c>
      <c r="F5554" s="2">
        <v>61655</v>
      </c>
      <c r="G5554">
        <v>29660</v>
      </c>
      <c r="H5554">
        <v>0</v>
      </c>
      <c r="I5554" t="s">
        <v>2472</v>
      </c>
      <c r="J5554" s="1">
        <v>15.672000000000001</v>
      </c>
      <c r="K5554">
        <f t="shared" si="91"/>
        <v>15.672000000000001</v>
      </c>
    </row>
    <row r="5555" spans="1:11" hidden="1" x14ac:dyDescent="0.25">
      <c r="A5555" t="s">
        <v>4379</v>
      </c>
      <c r="B5555" t="s">
        <v>44</v>
      </c>
      <c r="C5555">
        <v>2</v>
      </c>
      <c r="D5555">
        <v>5500</v>
      </c>
      <c r="E5555">
        <v>747</v>
      </c>
      <c r="F5555" s="2">
        <v>61586</v>
      </c>
      <c r="G5555">
        <v>28988</v>
      </c>
      <c r="H5555">
        <v>0</v>
      </c>
      <c r="I5555" t="s">
        <v>978</v>
      </c>
      <c r="J5555" s="1">
        <v>15.659000000000001</v>
      </c>
      <c r="K5555">
        <f t="shared" si="91"/>
        <v>15.659000000000001</v>
      </c>
    </row>
    <row r="5556" spans="1:11" hidden="1" x14ac:dyDescent="0.25">
      <c r="A5556" t="s">
        <v>4379</v>
      </c>
      <c r="B5556" t="s">
        <v>44</v>
      </c>
      <c r="C5556">
        <v>2</v>
      </c>
      <c r="D5556">
        <v>5500</v>
      </c>
      <c r="E5556">
        <v>747</v>
      </c>
      <c r="F5556" s="2">
        <v>61609</v>
      </c>
      <c r="G5556">
        <v>30240</v>
      </c>
      <c r="H5556">
        <v>0</v>
      </c>
      <c r="I5556" t="s">
        <v>2472</v>
      </c>
      <c r="J5556" s="1">
        <v>15.651999999999999</v>
      </c>
      <c r="K5556">
        <f t="shared" si="91"/>
        <v>15.651999999999999</v>
      </c>
    </row>
    <row r="5557" spans="1:11" hidden="1" x14ac:dyDescent="0.25">
      <c r="A5557" t="s">
        <v>4379</v>
      </c>
      <c r="B5557" t="s">
        <v>44</v>
      </c>
      <c r="C5557">
        <v>2</v>
      </c>
      <c r="D5557">
        <v>5500</v>
      </c>
      <c r="E5557">
        <v>747</v>
      </c>
      <c r="F5557" s="2">
        <v>61667</v>
      </c>
      <c r="G5557">
        <v>31372</v>
      </c>
      <c r="H5557">
        <v>0</v>
      </c>
      <c r="I5557" t="s">
        <v>1279</v>
      </c>
      <c r="J5557" s="1">
        <v>15.673999999999999</v>
      </c>
      <c r="K5557">
        <f t="shared" si="91"/>
        <v>15.673999999999999</v>
      </c>
    </row>
    <row r="5558" spans="1:11" hidden="1" x14ac:dyDescent="0.25">
      <c r="A5558" t="s">
        <v>4379</v>
      </c>
      <c r="B5558" t="s">
        <v>44</v>
      </c>
      <c r="C5558">
        <v>2</v>
      </c>
      <c r="D5558">
        <v>5500</v>
      </c>
      <c r="E5558">
        <v>747</v>
      </c>
      <c r="F5558" s="2">
        <v>63265</v>
      </c>
      <c r="G5558">
        <v>29028</v>
      </c>
      <c r="H5558">
        <v>0</v>
      </c>
      <c r="I5558" t="s">
        <v>882</v>
      </c>
      <c r="J5558" s="1">
        <v>16.131</v>
      </c>
      <c r="K5558">
        <f t="shared" si="91"/>
        <v>16.131</v>
      </c>
    </row>
    <row r="5559" spans="1:11" hidden="1" x14ac:dyDescent="0.25">
      <c r="A5559" t="s">
        <v>4379</v>
      </c>
      <c r="B5559" t="s">
        <v>44</v>
      </c>
      <c r="C5559">
        <v>2</v>
      </c>
      <c r="D5559">
        <v>5500</v>
      </c>
      <c r="E5559">
        <v>747</v>
      </c>
      <c r="F5559" s="2">
        <v>61626</v>
      </c>
      <c r="G5559">
        <v>29020</v>
      </c>
      <c r="H5559">
        <v>0</v>
      </c>
      <c r="I5559" t="s">
        <v>988</v>
      </c>
      <c r="J5559" s="1">
        <v>15.686999999999999</v>
      </c>
      <c r="K5559">
        <f t="shared" si="91"/>
        <v>15.686999999999999</v>
      </c>
    </row>
    <row r="5560" spans="1:11" hidden="1" x14ac:dyDescent="0.25">
      <c r="A5560" t="s">
        <v>4379</v>
      </c>
      <c r="B5560" t="s">
        <v>121</v>
      </c>
      <c r="C5560">
        <v>4</v>
      </c>
      <c r="D5560">
        <v>500</v>
      </c>
      <c r="E5560">
        <v>2770</v>
      </c>
      <c r="F5560" t="s">
        <v>4403</v>
      </c>
      <c r="G5560">
        <v>8</v>
      </c>
      <c r="H5560">
        <v>0</v>
      </c>
      <c r="I5560" t="s">
        <v>4404</v>
      </c>
      <c r="J5560" s="1">
        <v>0.57499999999999996</v>
      </c>
      <c r="K5560">
        <f t="shared" si="91"/>
        <v>0.57499999999999996</v>
      </c>
    </row>
    <row r="5561" spans="1:11" hidden="1" x14ac:dyDescent="0.25">
      <c r="A5561" t="s">
        <v>4379</v>
      </c>
      <c r="B5561" t="s">
        <v>121</v>
      </c>
      <c r="C5561">
        <v>4</v>
      </c>
      <c r="D5561">
        <v>3000</v>
      </c>
      <c r="E5561">
        <v>2770</v>
      </c>
      <c r="F5561" s="2">
        <v>2365</v>
      </c>
      <c r="G5561">
        <v>4072</v>
      </c>
      <c r="H5561">
        <v>0</v>
      </c>
      <c r="I5561" t="s">
        <v>618</v>
      </c>
      <c r="J5561" s="1">
        <v>0.623</v>
      </c>
      <c r="K5561">
        <f t="shared" si="91"/>
        <v>0.623</v>
      </c>
    </row>
    <row r="5562" spans="1:11" hidden="1" x14ac:dyDescent="0.25">
      <c r="A5562" t="s">
        <v>4379</v>
      </c>
      <c r="B5562" t="s">
        <v>121</v>
      </c>
      <c r="C5562">
        <v>4</v>
      </c>
      <c r="D5562">
        <v>5500</v>
      </c>
      <c r="E5562">
        <v>2770</v>
      </c>
      <c r="F5562" s="2">
        <v>7926</v>
      </c>
      <c r="G5562">
        <v>4100</v>
      </c>
      <c r="H5562">
        <v>0</v>
      </c>
      <c r="I5562" t="s">
        <v>4405</v>
      </c>
      <c r="J5562" s="1">
        <v>2.161</v>
      </c>
      <c r="K5562">
        <f t="shared" si="91"/>
        <v>2.161</v>
      </c>
    </row>
    <row r="5563" spans="1:11" hidden="1" x14ac:dyDescent="0.25">
      <c r="A5563" t="s">
        <v>4379</v>
      </c>
      <c r="B5563" t="s">
        <v>121</v>
      </c>
      <c r="C5563">
        <v>4</v>
      </c>
      <c r="D5563">
        <v>5500</v>
      </c>
      <c r="E5563">
        <v>2770</v>
      </c>
      <c r="F5563" s="2">
        <v>8128</v>
      </c>
      <c r="G5563">
        <v>4344</v>
      </c>
      <c r="H5563">
        <v>0</v>
      </c>
      <c r="I5563" t="s">
        <v>4406</v>
      </c>
      <c r="J5563" s="1">
        <v>2.2170000000000001</v>
      </c>
      <c r="K5563">
        <f t="shared" si="91"/>
        <v>2.2170000000000001</v>
      </c>
    </row>
    <row r="5564" spans="1:11" hidden="1" x14ac:dyDescent="0.25">
      <c r="A5564" t="s">
        <v>4379</v>
      </c>
      <c r="B5564" t="s">
        <v>121</v>
      </c>
      <c r="C5564">
        <v>4</v>
      </c>
      <c r="D5564">
        <v>5500</v>
      </c>
      <c r="E5564">
        <v>2770</v>
      </c>
      <c r="F5564" s="2">
        <v>7866</v>
      </c>
      <c r="G5564">
        <v>4104</v>
      </c>
      <c r="H5564">
        <v>0</v>
      </c>
      <c r="I5564" t="s">
        <v>2389</v>
      </c>
      <c r="J5564" s="1">
        <v>1.9990000000000001</v>
      </c>
      <c r="K5564">
        <f t="shared" si="91"/>
        <v>1.9990000000000001</v>
      </c>
    </row>
    <row r="5565" spans="1:11" hidden="1" x14ac:dyDescent="0.25">
      <c r="A5565" t="s">
        <v>4379</v>
      </c>
      <c r="B5565" t="s">
        <v>121</v>
      </c>
      <c r="C5565">
        <v>4</v>
      </c>
      <c r="D5565">
        <v>5500</v>
      </c>
      <c r="E5565">
        <v>2770</v>
      </c>
      <c r="F5565" s="2">
        <v>7882</v>
      </c>
      <c r="G5565">
        <v>4096</v>
      </c>
      <c r="H5565">
        <v>0</v>
      </c>
      <c r="I5565" t="s">
        <v>2718</v>
      </c>
      <c r="J5565" s="1">
        <v>2.008</v>
      </c>
      <c r="K5565">
        <f t="shared" si="91"/>
        <v>2.008</v>
      </c>
    </row>
    <row r="5566" spans="1:11" hidden="1" x14ac:dyDescent="0.25">
      <c r="A5566" t="s">
        <v>4379</v>
      </c>
      <c r="B5566" t="s">
        <v>121</v>
      </c>
      <c r="C5566">
        <v>4</v>
      </c>
      <c r="D5566">
        <v>5500</v>
      </c>
      <c r="E5566">
        <v>2770</v>
      </c>
      <c r="F5566" s="2">
        <v>7964</v>
      </c>
      <c r="G5566">
        <v>4024</v>
      </c>
      <c r="H5566">
        <v>0</v>
      </c>
      <c r="I5566" t="s">
        <v>4407</v>
      </c>
      <c r="J5566" s="1">
        <v>2.1789999999999998</v>
      </c>
      <c r="K5566">
        <f t="shared" si="91"/>
        <v>2.1789999999999998</v>
      </c>
    </row>
    <row r="5567" spans="1:11" hidden="1" x14ac:dyDescent="0.25">
      <c r="A5567" t="s">
        <v>4379</v>
      </c>
      <c r="B5567" t="s">
        <v>121</v>
      </c>
      <c r="C5567">
        <v>4</v>
      </c>
      <c r="D5567">
        <v>5500</v>
      </c>
      <c r="E5567">
        <v>2770</v>
      </c>
      <c r="F5567" s="2">
        <v>7893</v>
      </c>
      <c r="G5567">
        <v>4200</v>
      </c>
      <c r="H5567">
        <v>0</v>
      </c>
      <c r="I5567" t="s">
        <v>4408</v>
      </c>
      <c r="J5567" s="1">
        <v>2.121</v>
      </c>
      <c r="K5567">
        <f t="shared" si="91"/>
        <v>2.121</v>
      </c>
    </row>
    <row r="5568" spans="1:11" hidden="1" x14ac:dyDescent="0.25">
      <c r="A5568" t="s">
        <v>4379</v>
      </c>
      <c r="B5568" t="s">
        <v>73</v>
      </c>
      <c r="C5568">
        <v>1</v>
      </c>
      <c r="D5568">
        <v>500</v>
      </c>
      <c r="E5568">
        <v>292</v>
      </c>
      <c r="F5568" s="2">
        <v>22544</v>
      </c>
      <c r="G5568">
        <v>560164</v>
      </c>
      <c r="H5568">
        <v>0</v>
      </c>
      <c r="I5568" t="s">
        <v>4409</v>
      </c>
      <c r="J5568" s="1">
        <v>18.843</v>
      </c>
      <c r="K5568">
        <f t="shared" si="91"/>
        <v>18.843</v>
      </c>
    </row>
    <row r="5569" spans="1:11" hidden="1" x14ac:dyDescent="0.25">
      <c r="A5569" t="s">
        <v>4379</v>
      </c>
      <c r="B5569" t="s">
        <v>73</v>
      </c>
      <c r="C5569">
        <v>1</v>
      </c>
      <c r="D5569">
        <v>3000</v>
      </c>
      <c r="E5569">
        <v>292</v>
      </c>
      <c r="F5569" s="2">
        <v>31041</v>
      </c>
      <c r="G5569">
        <v>747516</v>
      </c>
      <c r="H5569">
        <v>0</v>
      </c>
      <c r="I5569" t="s">
        <v>4410</v>
      </c>
      <c r="J5569" s="1">
        <v>13.236000000000001</v>
      </c>
      <c r="K5569">
        <f t="shared" si="91"/>
        <v>13.236000000000001</v>
      </c>
    </row>
    <row r="5570" spans="1:11" hidden="1" x14ac:dyDescent="0.25">
      <c r="A5570" t="s">
        <v>4379</v>
      </c>
      <c r="B5570" t="s">
        <v>73</v>
      </c>
      <c r="C5570">
        <v>1</v>
      </c>
      <c r="D5570">
        <v>5500</v>
      </c>
      <c r="E5570">
        <v>292</v>
      </c>
      <c r="F5570" s="2">
        <v>50667</v>
      </c>
      <c r="G5570">
        <v>752208</v>
      </c>
      <c r="H5570">
        <v>0</v>
      </c>
      <c r="I5570" t="s">
        <v>4411</v>
      </c>
      <c r="J5570" s="1">
        <v>32.649000000000001</v>
      </c>
      <c r="K5570">
        <f t="shared" si="91"/>
        <v>32.649000000000001</v>
      </c>
    </row>
    <row r="5571" spans="1:11" hidden="1" x14ac:dyDescent="0.25">
      <c r="A5571" t="s">
        <v>4379</v>
      </c>
      <c r="B5571" t="s">
        <v>73</v>
      </c>
      <c r="C5571">
        <v>1</v>
      </c>
      <c r="D5571">
        <v>5500</v>
      </c>
      <c r="E5571">
        <v>292</v>
      </c>
      <c r="F5571" s="2">
        <v>43930</v>
      </c>
      <c r="G5571">
        <v>747256</v>
      </c>
      <c r="H5571">
        <v>0</v>
      </c>
      <c r="I5571" t="s">
        <v>4412</v>
      </c>
      <c r="J5571" s="1">
        <v>26.166</v>
      </c>
      <c r="K5571">
        <f t="shared" ref="K5571:K5634" si="92">VALUE(J5571)</f>
        <v>26.166</v>
      </c>
    </row>
    <row r="5572" spans="1:11" hidden="1" x14ac:dyDescent="0.25">
      <c r="A5572" t="s">
        <v>4379</v>
      </c>
      <c r="B5572" t="s">
        <v>73</v>
      </c>
      <c r="C5572">
        <v>1</v>
      </c>
      <c r="D5572">
        <v>5500</v>
      </c>
      <c r="E5572">
        <v>292</v>
      </c>
      <c r="F5572" s="2">
        <v>45161</v>
      </c>
      <c r="G5572">
        <v>754372</v>
      </c>
      <c r="H5572">
        <v>0</v>
      </c>
      <c r="I5572" t="s">
        <v>4413</v>
      </c>
      <c r="J5572" s="1">
        <v>26.346</v>
      </c>
      <c r="K5572">
        <f t="shared" si="92"/>
        <v>26.346</v>
      </c>
    </row>
    <row r="5573" spans="1:11" hidden="1" x14ac:dyDescent="0.25">
      <c r="A5573" t="s">
        <v>4379</v>
      </c>
      <c r="B5573" t="s">
        <v>73</v>
      </c>
      <c r="C5573">
        <v>1</v>
      </c>
      <c r="D5573">
        <v>5500</v>
      </c>
      <c r="E5573">
        <v>292</v>
      </c>
      <c r="F5573" s="2">
        <v>44037</v>
      </c>
      <c r="G5573">
        <v>749240</v>
      </c>
      <c r="H5573">
        <v>0</v>
      </c>
      <c r="I5573" t="s">
        <v>4414</v>
      </c>
      <c r="J5573" s="1">
        <v>26.085999999999999</v>
      </c>
      <c r="K5573">
        <f t="shared" si="92"/>
        <v>26.085999999999999</v>
      </c>
    </row>
    <row r="5574" spans="1:11" hidden="1" x14ac:dyDescent="0.25">
      <c r="A5574" t="s">
        <v>4379</v>
      </c>
      <c r="B5574" t="s">
        <v>73</v>
      </c>
      <c r="C5574">
        <v>1</v>
      </c>
      <c r="D5574">
        <v>5500</v>
      </c>
      <c r="E5574">
        <v>292</v>
      </c>
      <c r="F5574" s="2">
        <v>44609</v>
      </c>
      <c r="G5574">
        <v>757540</v>
      </c>
      <c r="H5574">
        <v>0</v>
      </c>
      <c r="I5574" t="s">
        <v>4415</v>
      </c>
      <c r="J5574" s="1">
        <v>26.35</v>
      </c>
      <c r="K5574">
        <f t="shared" si="92"/>
        <v>26.35</v>
      </c>
    </row>
    <row r="5575" spans="1:11" hidden="1" x14ac:dyDescent="0.25">
      <c r="A5575" t="s">
        <v>4379</v>
      </c>
      <c r="B5575" t="s">
        <v>73</v>
      </c>
      <c r="C5575">
        <v>1</v>
      </c>
      <c r="D5575">
        <v>5500</v>
      </c>
      <c r="E5575">
        <v>292</v>
      </c>
      <c r="F5575" s="2">
        <v>43840</v>
      </c>
      <c r="G5575">
        <v>754088</v>
      </c>
      <c r="H5575">
        <v>0</v>
      </c>
      <c r="I5575" t="s">
        <v>4416</v>
      </c>
      <c r="J5575" s="1">
        <v>26.071999999999999</v>
      </c>
      <c r="K5575">
        <f t="shared" si="92"/>
        <v>26.071999999999999</v>
      </c>
    </row>
    <row r="5576" spans="1:11" hidden="1" x14ac:dyDescent="0.25">
      <c r="A5576" t="s">
        <v>4379</v>
      </c>
      <c r="B5576" t="s">
        <v>105</v>
      </c>
      <c r="C5576">
        <v>2</v>
      </c>
      <c r="D5576">
        <v>500</v>
      </c>
      <c r="E5576">
        <v>1047</v>
      </c>
      <c r="F5576" s="2">
        <v>2412</v>
      </c>
      <c r="G5576">
        <v>302268</v>
      </c>
      <c r="H5576">
        <v>0</v>
      </c>
      <c r="I5576" t="s">
        <v>4417</v>
      </c>
      <c r="J5576" s="1">
        <v>8.7140000000000004</v>
      </c>
      <c r="K5576">
        <f t="shared" si="92"/>
        <v>8.7140000000000004</v>
      </c>
    </row>
    <row r="5577" spans="1:11" hidden="1" x14ac:dyDescent="0.25">
      <c r="A5577" t="s">
        <v>4379</v>
      </c>
      <c r="B5577" t="s">
        <v>105</v>
      </c>
      <c r="C5577">
        <v>2</v>
      </c>
      <c r="D5577">
        <v>3000</v>
      </c>
      <c r="E5577">
        <v>1047</v>
      </c>
      <c r="F5577" s="2">
        <v>3864</v>
      </c>
      <c r="G5577">
        <v>289644</v>
      </c>
      <c r="H5577">
        <v>0</v>
      </c>
      <c r="I5577" t="s">
        <v>4418</v>
      </c>
      <c r="J5577" s="1">
        <v>15.654</v>
      </c>
      <c r="K5577">
        <f t="shared" si="92"/>
        <v>15.654</v>
      </c>
    </row>
    <row r="5578" spans="1:11" hidden="1" x14ac:dyDescent="0.25">
      <c r="A5578" t="s">
        <v>4379</v>
      </c>
      <c r="B5578" t="s">
        <v>105</v>
      </c>
      <c r="C5578">
        <v>2</v>
      </c>
      <c r="D5578">
        <v>5500</v>
      </c>
      <c r="E5578">
        <v>1047</v>
      </c>
      <c r="F5578" s="2">
        <v>5439</v>
      </c>
      <c r="G5578">
        <v>245976</v>
      </c>
      <c r="H5578">
        <v>0</v>
      </c>
      <c r="I5578" t="s">
        <v>4419</v>
      </c>
      <c r="J5578" s="1">
        <v>32.755000000000003</v>
      </c>
      <c r="K5578">
        <f t="shared" si="92"/>
        <v>32.755000000000003</v>
      </c>
    </row>
    <row r="5579" spans="1:11" hidden="1" x14ac:dyDescent="0.25">
      <c r="A5579" t="s">
        <v>4379</v>
      </c>
      <c r="B5579" t="s">
        <v>105</v>
      </c>
      <c r="C5579">
        <v>2</v>
      </c>
      <c r="D5579">
        <v>5500</v>
      </c>
      <c r="E5579">
        <v>1047</v>
      </c>
      <c r="F5579" s="2">
        <v>5352</v>
      </c>
      <c r="G5579">
        <v>246240</v>
      </c>
      <c r="H5579">
        <v>0</v>
      </c>
      <c r="I5579" t="s">
        <v>4420</v>
      </c>
      <c r="J5579" s="1">
        <v>32.590000000000003</v>
      </c>
      <c r="K5579">
        <f t="shared" si="92"/>
        <v>32.590000000000003</v>
      </c>
    </row>
    <row r="5580" spans="1:11" hidden="1" x14ac:dyDescent="0.25">
      <c r="A5580" t="s">
        <v>4379</v>
      </c>
      <c r="B5580" t="s">
        <v>105</v>
      </c>
      <c r="C5580">
        <v>2</v>
      </c>
      <c r="D5580">
        <v>5500</v>
      </c>
      <c r="E5580">
        <v>1047</v>
      </c>
      <c r="F5580" s="2">
        <v>5337</v>
      </c>
      <c r="G5580">
        <v>245728</v>
      </c>
      <c r="H5580">
        <v>0</v>
      </c>
      <c r="I5580" t="s">
        <v>4421</v>
      </c>
      <c r="J5580" s="1">
        <v>33.155999999999999</v>
      </c>
      <c r="K5580">
        <f t="shared" si="92"/>
        <v>33.155999999999999</v>
      </c>
    </row>
    <row r="5581" spans="1:11" hidden="1" x14ac:dyDescent="0.25">
      <c r="A5581" t="s">
        <v>4379</v>
      </c>
      <c r="B5581" t="s">
        <v>105</v>
      </c>
      <c r="C5581">
        <v>2</v>
      </c>
      <c r="D5581">
        <v>5500</v>
      </c>
      <c r="E5581">
        <v>1047</v>
      </c>
      <c r="F5581" s="2">
        <v>5330</v>
      </c>
      <c r="G5581">
        <v>245888</v>
      </c>
      <c r="H5581">
        <v>0</v>
      </c>
      <c r="I5581" t="s">
        <v>4422</v>
      </c>
      <c r="J5581" s="1">
        <v>32.636000000000003</v>
      </c>
      <c r="K5581">
        <f t="shared" si="92"/>
        <v>32.636000000000003</v>
      </c>
    </row>
    <row r="5582" spans="1:11" hidden="1" x14ac:dyDescent="0.25">
      <c r="A5582" t="s">
        <v>4379</v>
      </c>
      <c r="B5582" t="s">
        <v>105</v>
      </c>
      <c r="C5582">
        <v>2</v>
      </c>
      <c r="D5582">
        <v>5500</v>
      </c>
      <c r="E5582">
        <v>1047</v>
      </c>
      <c r="F5582" s="2">
        <v>5507</v>
      </c>
      <c r="G5582">
        <v>246056</v>
      </c>
      <c r="H5582">
        <v>0</v>
      </c>
      <c r="I5582" t="s">
        <v>4423</v>
      </c>
      <c r="J5582" s="1">
        <v>32.658999999999999</v>
      </c>
      <c r="K5582">
        <f t="shared" si="92"/>
        <v>32.658999999999999</v>
      </c>
    </row>
    <row r="5583" spans="1:11" hidden="1" x14ac:dyDescent="0.25">
      <c r="A5583" t="s">
        <v>4379</v>
      </c>
      <c r="B5583" t="s">
        <v>105</v>
      </c>
      <c r="C5583">
        <v>2</v>
      </c>
      <c r="D5583">
        <v>5500</v>
      </c>
      <c r="E5583">
        <v>1047</v>
      </c>
      <c r="F5583" s="2">
        <v>5469</v>
      </c>
      <c r="G5583">
        <v>245876</v>
      </c>
      <c r="H5583">
        <v>0</v>
      </c>
      <c r="I5583" t="s">
        <v>4422</v>
      </c>
      <c r="J5583" s="1">
        <v>32.773000000000003</v>
      </c>
      <c r="K5583">
        <f t="shared" si="92"/>
        <v>32.773000000000003</v>
      </c>
    </row>
    <row r="5584" spans="1:11" hidden="1" x14ac:dyDescent="0.25">
      <c r="A5584" t="s">
        <v>4379</v>
      </c>
      <c r="B5584" t="s">
        <v>94</v>
      </c>
      <c r="C5584">
        <v>4</v>
      </c>
      <c r="D5584">
        <v>500</v>
      </c>
      <c r="E5584">
        <v>817</v>
      </c>
      <c r="F5584" t="s">
        <v>2911</v>
      </c>
      <c r="G5584">
        <v>8</v>
      </c>
      <c r="H5584">
        <v>0</v>
      </c>
      <c r="I5584" t="s">
        <v>4424</v>
      </c>
      <c r="J5584" s="1">
        <v>0.34200000000000003</v>
      </c>
      <c r="K5584">
        <f t="shared" si="92"/>
        <v>0.34200000000000003</v>
      </c>
    </row>
    <row r="5585" spans="1:11" hidden="1" x14ac:dyDescent="0.25">
      <c r="A5585" t="s">
        <v>4379</v>
      </c>
      <c r="B5585" t="s">
        <v>94</v>
      </c>
      <c r="C5585">
        <v>4</v>
      </c>
      <c r="D5585">
        <v>3000</v>
      </c>
      <c r="E5585">
        <v>817</v>
      </c>
      <c r="F5585" s="2">
        <v>2723</v>
      </c>
      <c r="G5585">
        <v>876</v>
      </c>
      <c r="H5585">
        <v>0</v>
      </c>
      <c r="I5585" t="s">
        <v>4425</v>
      </c>
      <c r="J5585" s="1">
        <v>0.69099999999999995</v>
      </c>
      <c r="K5585">
        <f t="shared" si="92"/>
        <v>0.69099999999999995</v>
      </c>
    </row>
    <row r="5586" spans="1:11" hidden="1" x14ac:dyDescent="0.25">
      <c r="A5586" t="s">
        <v>4379</v>
      </c>
      <c r="B5586" t="s">
        <v>94</v>
      </c>
      <c r="C5586">
        <v>4</v>
      </c>
      <c r="D5586">
        <v>5500</v>
      </c>
      <c r="E5586">
        <v>817</v>
      </c>
      <c r="F5586" s="2">
        <v>9186</v>
      </c>
      <c r="G5586">
        <v>2288</v>
      </c>
      <c r="H5586">
        <v>0</v>
      </c>
      <c r="I5586" t="s">
        <v>935</v>
      </c>
      <c r="J5586" s="1">
        <v>2.3069999999999999</v>
      </c>
      <c r="K5586">
        <f t="shared" si="92"/>
        <v>2.3069999999999999</v>
      </c>
    </row>
    <row r="5587" spans="1:11" hidden="1" x14ac:dyDescent="0.25">
      <c r="A5587" t="s">
        <v>4379</v>
      </c>
      <c r="B5587" t="s">
        <v>94</v>
      </c>
      <c r="C5587">
        <v>4</v>
      </c>
      <c r="D5587">
        <v>5500</v>
      </c>
      <c r="E5587">
        <v>817</v>
      </c>
      <c r="F5587" s="2">
        <v>9182</v>
      </c>
      <c r="G5587">
        <v>2076</v>
      </c>
      <c r="H5587">
        <v>0</v>
      </c>
      <c r="I5587" t="s">
        <v>935</v>
      </c>
      <c r="J5587" s="1">
        <v>2.3090000000000002</v>
      </c>
      <c r="K5587">
        <f t="shared" si="92"/>
        <v>2.3090000000000002</v>
      </c>
    </row>
    <row r="5588" spans="1:11" hidden="1" x14ac:dyDescent="0.25">
      <c r="A5588" t="s">
        <v>4379</v>
      </c>
      <c r="B5588" t="s">
        <v>94</v>
      </c>
      <c r="C5588">
        <v>4</v>
      </c>
      <c r="D5588">
        <v>5500</v>
      </c>
      <c r="E5588">
        <v>817</v>
      </c>
      <c r="F5588" s="2">
        <v>9185</v>
      </c>
      <c r="G5588">
        <v>2180</v>
      </c>
      <c r="H5588">
        <v>0</v>
      </c>
      <c r="I5588" t="s">
        <v>935</v>
      </c>
      <c r="J5588" s="1">
        <v>2.306</v>
      </c>
      <c r="K5588">
        <f t="shared" si="92"/>
        <v>2.306</v>
      </c>
    </row>
    <row r="5589" spans="1:11" hidden="1" x14ac:dyDescent="0.25">
      <c r="A5589" t="s">
        <v>4379</v>
      </c>
      <c r="B5589" t="s">
        <v>94</v>
      </c>
      <c r="C5589">
        <v>4</v>
      </c>
      <c r="D5589">
        <v>5500</v>
      </c>
      <c r="E5589">
        <v>817</v>
      </c>
      <c r="F5589" s="2">
        <v>9186</v>
      </c>
      <c r="G5589">
        <v>2188</v>
      </c>
      <c r="H5589">
        <v>0</v>
      </c>
      <c r="I5589" t="s">
        <v>935</v>
      </c>
      <c r="J5589" s="1">
        <v>2.306</v>
      </c>
      <c r="K5589">
        <f t="shared" si="92"/>
        <v>2.306</v>
      </c>
    </row>
    <row r="5590" spans="1:11" hidden="1" x14ac:dyDescent="0.25">
      <c r="A5590" t="s">
        <v>4379</v>
      </c>
      <c r="B5590" t="s">
        <v>94</v>
      </c>
      <c r="C5590">
        <v>4</v>
      </c>
      <c r="D5590">
        <v>5500</v>
      </c>
      <c r="E5590">
        <v>817</v>
      </c>
      <c r="F5590" s="2">
        <v>9186</v>
      </c>
      <c r="G5590">
        <v>2188</v>
      </c>
      <c r="H5590">
        <v>0</v>
      </c>
      <c r="I5590" t="s">
        <v>935</v>
      </c>
      <c r="J5590" s="1">
        <v>2.306</v>
      </c>
      <c r="K5590">
        <f t="shared" si="92"/>
        <v>2.306</v>
      </c>
    </row>
    <row r="5591" spans="1:11" hidden="1" x14ac:dyDescent="0.25">
      <c r="A5591" t="s">
        <v>4379</v>
      </c>
      <c r="B5591" t="s">
        <v>94</v>
      </c>
      <c r="C5591">
        <v>4</v>
      </c>
      <c r="D5591">
        <v>5500</v>
      </c>
      <c r="E5591">
        <v>817</v>
      </c>
      <c r="F5591" s="2">
        <v>9184</v>
      </c>
      <c r="G5591">
        <v>2064</v>
      </c>
      <c r="H5591">
        <v>0</v>
      </c>
      <c r="I5591" t="s">
        <v>935</v>
      </c>
      <c r="J5591" s="1">
        <v>2.3069999999999999</v>
      </c>
      <c r="K5591">
        <f t="shared" si="92"/>
        <v>2.3069999999999999</v>
      </c>
    </row>
    <row r="5592" spans="1:11" hidden="1" x14ac:dyDescent="0.25">
      <c r="A5592" t="s">
        <v>4379</v>
      </c>
      <c r="B5592" t="s">
        <v>335</v>
      </c>
      <c r="C5592">
        <v>1</v>
      </c>
      <c r="D5592">
        <v>500</v>
      </c>
      <c r="E5592">
        <v>329</v>
      </c>
      <c r="F5592" s="2">
        <v>1852</v>
      </c>
      <c r="G5592">
        <v>1392</v>
      </c>
      <c r="H5592">
        <v>0</v>
      </c>
      <c r="I5592" t="s">
        <v>4426</v>
      </c>
      <c r="J5592" s="1">
        <v>2.2669999999999999</v>
      </c>
      <c r="K5592">
        <f t="shared" si="92"/>
        <v>2.2669999999999999</v>
      </c>
    </row>
    <row r="5593" spans="1:11" hidden="1" x14ac:dyDescent="0.25">
      <c r="A5593" t="s">
        <v>4379</v>
      </c>
      <c r="B5593" t="s">
        <v>335</v>
      </c>
      <c r="C5593">
        <v>1</v>
      </c>
      <c r="D5593">
        <v>3000</v>
      </c>
      <c r="E5593">
        <v>329</v>
      </c>
      <c r="F5593" s="2">
        <v>57165</v>
      </c>
      <c r="G5593">
        <v>2456</v>
      </c>
      <c r="H5593">
        <v>0</v>
      </c>
      <c r="I5593" t="s">
        <v>4427</v>
      </c>
      <c r="J5593" s="1">
        <v>57.177</v>
      </c>
      <c r="K5593">
        <f t="shared" si="92"/>
        <v>57.177</v>
      </c>
    </row>
    <row r="5594" spans="1:11" hidden="1" x14ac:dyDescent="0.25">
      <c r="A5594" t="s">
        <v>4379</v>
      </c>
      <c r="B5594" t="s">
        <v>335</v>
      </c>
      <c r="C5594">
        <v>1</v>
      </c>
      <c r="D5594">
        <v>5500</v>
      </c>
      <c r="E5594">
        <v>329</v>
      </c>
      <c r="F5594" s="2">
        <v>192659</v>
      </c>
      <c r="G5594">
        <v>2712</v>
      </c>
      <c r="H5594">
        <v>0</v>
      </c>
      <c r="I5594" t="s">
        <v>4428</v>
      </c>
      <c r="J5594" s="1">
        <v>192.70699999999999</v>
      </c>
      <c r="K5594">
        <f t="shared" si="92"/>
        <v>192.70699999999999</v>
      </c>
    </row>
    <row r="5595" spans="1:11" hidden="1" x14ac:dyDescent="0.25">
      <c r="A5595" t="s">
        <v>4379</v>
      </c>
      <c r="B5595" t="s">
        <v>146</v>
      </c>
      <c r="C5595">
        <v>1</v>
      </c>
      <c r="D5595">
        <v>500</v>
      </c>
      <c r="E5595">
        <v>514</v>
      </c>
      <c r="F5595" t="s">
        <v>4029</v>
      </c>
      <c r="G5595">
        <v>8</v>
      </c>
      <c r="H5595">
        <v>0</v>
      </c>
      <c r="I5595" t="s">
        <v>4429</v>
      </c>
      <c r="J5595" s="1">
        <v>0.36799999999999999</v>
      </c>
      <c r="K5595">
        <f t="shared" si="92"/>
        <v>0.36799999999999999</v>
      </c>
    </row>
    <row r="5596" spans="1:11" hidden="1" x14ac:dyDescent="0.25">
      <c r="A5596" t="s">
        <v>4379</v>
      </c>
      <c r="B5596" t="s">
        <v>146</v>
      </c>
      <c r="C5596">
        <v>1</v>
      </c>
      <c r="D5596">
        <v>3000</v>
      </c>
      <c r="E5596">
        <v>514</v>
      </c>
      <c r="F5596" s="2">
        <v>4681</v>
      </c>
      <c r="G5596">
        <v>2980</v>
      </c>
      <c r="H5596">
        <v>0</v>
      </c>
      <c r="I5596" t="s">
        <v>379</v>
      </c>
      <c r="J5596" s="1">
        <v>4.6840000000000002</v>
      </c>
      <c r="K5596">
        <f t="shared" si="92"/>
        <v>4.6840000000000002</v>
      </c>
    </row>
    <row r="5597" spans="1:11" hidden="1" x14ac:dyDescent="0.25">
      <c r="A5597" t="s">
        <v>4379</v>
      </c>
      <c r="B5597" t="s">
        <v>146</v>
      </c>
      <c r="C5597">
        <v>1</v>
      </c>
      <c r="D5597">
        <v>5500</v>
      </c>
      <c r="E5597">
        <v>514</v>
      </c>
      <c r="F5597" s="2">
        <v>15715</v>
      </c>
      <c r="G5597">
        <v>3220</v>
      </c>
      <c r="H5597">
        <v>0</v>
      </c>
      <c r="I5597" t="s">
        <v>379</v>
      </c>
      <c r="J5597" s="1">
        <v>15.721</v>
      </c>
      <c r="K5597">
        <f t="shared" si="92"/>
        <v>15.721</v>
      </c>
    </row>
    <row r="5598" spans="1:11" hidden="1" x14ac:dyDescent="0.25">
      <c r="A5598" t="s">
        <v>4379</v>
      </c>
      <c r="B5598" t="s">
        <v>146</v>
      </c>
      <c r="C5598">
        <v>1</v>
      </c>
      <c r="D5598">
        <v>5500</v>
      </c>
      <c r="E5598">
        <v>514</v>
      </c>
      <c r="F5598" s="2">
        <v>15715</v>
      </c>
      <c r="G5598">
        <v>3132</v>
      </c>
      <c r="H5598">
        <v>0</v>
      </c>
      <c r="I5598" t="s">
        <v>485</v>
      </c>
      <c r="J5598" s="1">
        <v>15.72</v>
      </c>
      <c r="K5598">
        <f t="shared" si="92"/>
        <v>15.72</v>
      </c>
    </row>
    <row r="5599" spans="1:11" hidden="1" x14ac:dyDescent="0.25">
      <c r="A5599" t="s">
        <v>4379</v>
      </c>
      <c r="B5599" t="s">
        <v>146</v>
      </c>
      <c r="C5599">
        <v>1</v>
      </c>
      <c r="D5599">
        <v>5500</v>
      </c>
      <c r="E5599">
        <v>514</v>
      </c>
      <c r="F5599" s="2">
        <v>15717</v>
      </c>
      <c r="G5599">
        <v>4116</v>
      </c>
      <c r="H5599">
        <v>0</v>
      </c>
      <c r="I5599" t="s">
        <v>257</v>
      </c>
      <c r="J5599" s="1">
        <v>15.722</v>
      </c>
      <c r="K5599">
        <f t="shared" si="92"/>
        <v>15.722</v>
      </c>
    </row>
    <row r="5600" spans="1:11" hidden="1" x14ac:dyDescent="0.25">
      <c r="A5600" t="s">
        <v>4379</v>
      </c>
      <c r="B5600" t="s">
        <v>146</v>
      </c>
      <c r="C5600">
        <v>1</v>
      </c>
      <c r="D5600">
        <v>5500</v>
      </c>
      <c r="E5600">
        <v>514</v>
      </c>
      <c r="F5600" s="2">
        <v>15721</v>
      </c>
      <c r="G5600">
        <v>4056</v>
      </c>
      <c r="H5600">
        <v>0</v>
      </c>
      <c r="I5600" t="s">
        <v>649</v>
      </c>
      <c r="J5600" s="1">
        <v>15.725</v>
      </c>
      <c r="K5600">
        <f t="shared" si="92"/>
        <v>15.725</v>
      </c>
    </row>
    <row r="5601" spans="1:11" hidden="1" x14ac:dyDescent="0.25">
      <c r="A5601" t="s">
        <v>4379</v>
      </c>
      <c r="B5601" t="s">
        <v>146</v>
      </c>
      <c r="C5601">
        <v>1</v>
      </c>
      <c r="D5601">
        <v>5500</v>
      </c>
      <c r="E5601">
        <v>514</v>
      </c>
      <c r="F5601" s="2">
        <v>15716</v>
      </c>
      <c r="G5601">
        <v>4032</v>
      </c>
      <c r="H5601">
        <v>0</v>
      </c>
      <c r="I5601" t="s">
        <v>649</v>
      </c>
      <c r="J5601" s="1">
        <v>15.721</v>
      </c>
      <c r="K5601">
        <f t="shared" si="92"/>
        <v>15.721</v>
      </c>
    </row>
    <row r="5602" spans="1:11" hidden="1" x14ac:dyDescent="0.25">
      <c r="A5602" t="s">
        <v>4379</v>
      </c>
      <c r="B5602" t="s">
        <v>146</v>
      </c>
      <c r="C5602">
        <v>1</v>
      </c>
      <c r="D5602">
        <v>5500</v>
      </c>
      <c r="E5602">
        <v>514</v>
      </c>
      <c r="F5602" s="2">
        <v>15715</v>
      </c>
      <c r="G5602">
        <v>4132</v>
      </c>
      <c r="H5602">
        <v>0</v>
      </c>
      <c r="I5602" t="s">
        <v>485</v>
      </c>
      <c r="J5602" s="1">
        <v>15.72</v>
      </c>
      <c r="K5602">
        <f t="shared" si="92"/>
        <v>15.72</v>
      </c>
    </row>
    <row r="5603" spans="1:11" x14ac:dyDescent="0.25">
      <c r="A5603" t="s">
        <v>4379</v>
      </c>
      <c r="B5603" t="s">
        <v>234</v>
      </c>
      <c r="C5603">
        <v>2</v>
      </c>
      <c r="D5603">
        <v>500</v>
      </c>
      <c r="E5603">
        <v>336</v>
      </c>
      <c r="F5603" t="s">
        <v>1749</v>
      </c>
      <c r="G5603">
        <v>27096</v>
      </c>
      <c r="H5603">
        <v>0</v>
      </c>
      <c r="I5603" t="s">
        <v>4430</v>
      </c>
      <c r="J5603" s="1">
        <v>2.1829999999999998</v>
      </c>
      <c r="K5603">
        <f t="shared" si="92"/>
        <v>2.1829999999999998</v>
      </c>
    </row>
    <row r="5604" spans="1:11" x14ac:dyDescent="0.25">
      <c r="A5604" t="s">
        <v>4379</v>
      </c>
      <c r="B5604" t="s">
        <v>234</v>
      </c>
      <c r="C5604">
        <v>2</v>
      </c>
      <c r="D5604">
        <v>3000</v>
      </c>
      <c r="E5604">
        <v>336</v>
      </c>
      <c r="F5604" s="2">
        <v>4792</v>
      </c>
      <c r="G5604">
        <v>31768</v>
      </c>
      <c r="H5604">
        <v>0</v>
      </c>
      <c r="I5604" t="s">
        <v>155</v>
      </c>
      <c r="J5604" s="1">
        <v>4.7919999999999998</v>
      </c>
      <c r="K5604">
        <f t="shared" si="92"/>
        <v>4.7919999999999998</v>
      </c>
    </row>
    <row r="5605" spans="1:11" x14ac:dyDescent="0.25">
      <c r="A5605" t="s">
        <v>4379</v>
      </c>
      <c r="B5605" t="s">
        <v>234</v>
      </c>
      <c r="C5605">
        <v>2</v>
      </c>
      <c r="D5605">
        <v>5500</v>
      </c>
      <c r="E5605">
        <v>336</v>
      </c>
      <c r="F5605" s="2">
        <v>15818</v>
      </c>
      <c r="G5605">
        <v>31852</v>
      </c>
      <c r="H5605">
        <v>0</v>
      </c>
      <c r="I5605" t="s">
        <v>837</v>
      </c>
      <c r="J5605" s="1">
        <v>15.821</v>
      </c>
      <c r="K5605">
        <f t="shared" si="92"/>
        <v>15.821</v>
      </c>
    </row>
    <row r="5606" spans="1:11" x14ac:dyDescent="0.25">
      <c r="A5606" t="s">
        <v>4379</v>
      </c>
      <c r="B5606" t="s">
        <v>234</v>
      </c>
      <c r="C5606">
        <v>2</v>
      </c>
      <c r="D5606">
        <v>5500</v>
      </c>
      <c r="E5606">
        <v>336</v>
      </c>
      <c r="F5606" s="2">
        <v>15817</v>
      </c>
      <c r="G5606">
        <v>31668</v>
      </c>
      <c r="H5606">
        <v>0</v>
      </c>
      <c r="I5606" t="s">
        <v>2964</v>
      </c>
      <c r="J5606" s="1">
        <v>15.82</v>
      </c>
      <c r="K5606">
        <f t="shared" si="92"/>
        <v>15.82</v>
      </c>
    </row>
    <row r="5607" spans="1:11" x14ac:dyDescent="0.25">
      <c r="A5607" t="s">
        <v>4379</v>
      </c>
      <c r="B5607" t="s">
        <v>234</v>
      </c>
      <c r="C5607">
        <v>2</v>
      </c>
      <c r="D5607">
        <v>5500</v>
      </c>
      <c r="E5607">
        <v>336</v>
      </c>
      <c r="F5607" s="2">
        <v>15815</v>
      </c>
      <c r="G5607">
        <v>31672</v>
      </c>
      <c r="H5607">
        <v>0</v>
      </c>
      <c r="I5607" t="s">
        <v>154</v>
      </c>
      <c r="J5607" s="1">
        <v>15.818</v>
      </c>
      <c r="K5607">
        <f t="shared" si="92"/>
        <v>15.818</v>
      </c>
    </row>
    <row r="5608" spans="1:11" x14ac:dyDescent="0.25">
      <c r="A5608" t="s">
        <v>4379</v>
      </c>
      <c r="B5608" t="s">
        <v>234</v>
      </c>
      <c r="C5608">
        <v>2</v>
      </c>
      <c r="D5608">
        <v>5500</v>
      </c>
      <c r="E5608">
        <v>336</v>
      </c>
      <c r="F5608" s="2">
        <v>15814</v>
      </c>
      <c r="G5608">
        <v>31768</v>
      </c>
      <c r="H5608">
        <v>0</v>
      </c>
      <c r="I5608" t="s">
        <v>729</v>
      </c>
      <c r="J5608" s="1">
        <v>15.818</v>
      </c>
      <c r="K5608">
        <f t="shared" si="92"/>
        <v>15.818</v>
      </c>
    </row>
    <row r="5609" spans="1:11" x14ac:dyDescent="0.25">
      <c r="A5609" t="s">
        <v>4379</v>
      </c>
      <c r="B5609" t="s">
        <v>234</v>
      </c>
      <c r="C5609">
        <v>2</v>
      </c>
      <c r="D5609">
        <v>5500</v>
      </c>
      <c r="E5609">
        <v>336</v>
      </c>
      <c r="F5609" s="2">
        <v>15815</v>
      </c>
      <c r="G5609">
        <v>31664</v>
      </c>
      <c r="H5609">
        <v>0</v>
      </c>
      <c r="I5609" t="s">
        <v>729</v>
      </c>
      <c r="J5609" s="1">
        <v>15.819000000000001</v>
      </c>
      <c r="K5609">
        <f t="shared" si="92"/>
        <v>15.819000000000001</v>
      </c>
    </row>
    <row r="5610" spans="1:11" x14ac:dyDescent="0.25">
      <c r="A5610" t="s">
        <v>4379</v>
      </c>
      <c r="B5610" t="s">
        <v>234</v>
      </c>
      <c r="C5610">
        <v>2</v>
      </c>
      <c r="D5610">
        <v>5500</v>
      </c>
      <c r="E5610">
        <v>336</v>
      </c>
      <c r="F5610" s="2">
        <v>15815</v>
      </c>
      <c r="G5610">
        <v>31856</v>
      </c>
      <c r="H5610">
        <v>0</v>
      </c>
      <c r="I5610" t="s">
        <v>154</v>
      </c>
      <c r="J5610" s="1">
        <v>15.819000000000001</v>
      </c>
      <c r="K5610">
        <f t="shared" si="92"/>
        <v>15.819000000000001</v>
      </c>
    </row>
    <row r="5611" spans="1:11" x14ac:dyDescent="0.25">
      <c r="A5611" t="s">
        <v>4379</v>
      </c>
      <c r="B5611" t="s">
        <v>456</v>
      </c>
      <c r="C5611">
        <v>1</v>
      </c>
      <c r="D5611">
        <v>500</v>
      </c>
      <c r="E5611">
        <v>514</v>
      </c>
      <c r="F5611" t="s">
        <v>3854</v>
      </c>
      <c r="G5611">
        <v>35416</v>
      </c>
      <c r="H5611">
        <v>0</v>
      </c>
      <c r="I5611" t="s">
        <v>4431</v>
      </c>
      <c r="J5611" s="1">
        <v>2.9089999999999998</v>
      </c>
      <c r="K5611">
        <f t="shared" si="92"/>
        <v>2.9089999999999998</v>
      </c>
    </row>
    <row r="5612" spans="1:11" x14ac:dyDescent="0.25">
      <c r="A5612" t="s">
        <v>4379</v>
      </c>
      <c r="B5612" t="s">
        <v>456</v>
      </c>
      <c r="C5612">
        <v>1</v>
      </c>
      <c r="D5612">
        <v>3000</v>
      </c>
      <c r="E5612">
        <v>514</v>
      </c>
      <c r="F5612" s="2">
        <v>5055</v>
      </c>
      <c r="G5612">
        <v>36152</v>
      </c>
      <c r="H5612">
        <v>0</v>
      </c>
      <c r="I5612" t="s">
        <v>4432</v>
      </c>
      <c r="J5612" s="1">
        <v>4.9640000000000004</v>
      </c>
      <c r="K5612">
        <f t="shared" si="92"/>
        <v>4.9640000000000004</v>
      </c>
    </row>
    <row r="5613" spans="1:11" x14ac:dyDescent="0.25">
      <c r="A5613" t="s">
        <v>4379</v>
      </c>
      <c r="B5613" t="s">
        <v>456</v>
      </c>
      <c r="C5613">
        <v>1</v>
      </c>
      <c r="D5613">
        <v>5500</v>
      </c>
      <c r="E5613">
        <v>514</v>
      </c>
      <c r="F5613" s="2">
        <v>16481</v>
      </c>
      <c r="G5613">
        <v>37064</v>
      </c>
      <c r="H5613">
        <v>0</v>
      </c>
      <c r="I5613" t="s">
        <v>4433</v>
      </c>
      <c r="J5613" s="1">
        <v>16.396999999999998</v>
      </c>
      <c r="K5613">
        <f t="shared" si="92"/>
        <v>16.396999999999998</v>
      </c>
    </row>
    <row r="5614" spans="1:11" x14ac:dyDescent="0.25">
      <c r="A5614" t="s">
        <v>4379</v>
      </c>
      <c r="B5614" t="s">
        <v>456</v>
      </c>
      <c r="C5614">
        <v>1</v>
      </c>
      <c r="D5614">
        <v>5500</v>
      </c>
      <c r="E5614">
        <v>514</v>
      </c>
      <c r="F5614" s="2">
        <v>16498</v>
      </c>
      <c r="G5614">
        <v>36960</v>
      </c>
      <c r="H5614">
        <v>0</v>
      </c>
      <c r="I5614" t="s">
        <v>346</v>
      </c>
      <c r="J5614" s="1">
        <v>16.396000000000001</v>
      </c>
      <c r="K5614">
        <f t="shared" si="92"/>
        <v>16.396000000000001</v>
      </c>
    </row>
    <row r="5615" spans="1:11" x14ac:dyDescent="0.25">
      <c r="A5615" t="s">
        <v>4379</v>
      </c>
      <c r="B5615" t="s">
        <v>456</v>
      </c>
      <c r="C5615">
        <v>1</v>
      </c>
      <c r="D5615">
        <v>5500</v>
      </c>
      <c r="E5615">
        <v>514</v>
      </c>
      <c r="F5615" s="2">
        <v>16484</v>
      </c>
      <c r="G5615">
        <v>36636</v>
      </c>
      <c r="H5615">
        <v>0</v>
      </c>
      <c r="I5615" t="s">
        <v>649</v>
      </c>
      <c r="J5615" s="1">
        <v>16.402999999999999</v>
      </c>
      <c r="K5615">
        <f t="shared" si="92"/>
        <v>16.402999999999999</v>
      </c>
    </row>
    <row r="5616" spans="1:11" x14ac:dyDescent="0.25">
      <c r="A5616" t="s">
        <v>4379</v>
      </c>
      <c r="B5616" t="s">
        <v>456</v>
      </c>
      <c r="C5616">
        <v>1</v>
      </c>
      <c r="D5616">
        <v>5500</v>
      </c>
      <c r="E5616">
        <v>514</v>
      </c>
      <c r="F5616" s="2">
        <v>16497</v>
      </c>
      <c r="G5616">
        <v>36960</v>
      </c>
      <c r="H5616">
        <v>0</v>
      </c>
      <c r="I5616" t="s">
        <v>2828</v>
      </c>
      <c r="J5616" s="1">
        <v>16.388999999999999</v>
      </c>
      <c r="K5616">
        <f t="shared" si="92"/>
        <v>16.388999999999999</v>
      </c>
    </row>
    <row r="5617" spans="1:11" x14ac:dyDescent="0.25">
      <c r="A5617" t="s">
        <v>4379</v>
      </c>
      <c r="B5617" t="s">
        <v>456</v>
      </c>
      <c r="C5617">
        <v>1</v>
      </c>
      <c r="D5617">
        <v>5500</v>
      </c>
      <c r="E5617">
        <v>514</v>
      </c>
      <c r="F5617" s="2">
        <v>16489</v>
      </c>
      <c r="G5617">
        <v>36816</v>
      </c>
      <c r="H5617">
        <v>0</v>
      </c>
      <c r="I5617" t="s">
        <v>4434</v>
      </c>
      <c r="J5617" s="1">
        <v>16.381</v>
      </c>
      <c r="K5617">
        <f t="shared" si="92"/>
        <v>16.381</v>
      </c>
    </row>
    <row r="5618" spans="1:11" x14ac:dyDescent="0.25">
      <c r="A5618" t="s">
        <v>4379</v>
      </c>
      <c r="B5618" t="s">
        <v>456</v>
      </c>
      <c r="C5618">
        <v>1</v>
      </c>
      <c r="D5618">
        <v>5500</v>
      </c>
      <c r="E5618">
        <v>514</v>
      </c>
      <c r="F5618" s="2">
        <v>16500</v>
      </c>
      <c r="G5618">
        <v>36736</v>
      </c>
      <c r="H5618">
        <v>0</v>
      </c>
      <c r="I5618" t="s">
        <v>346</v>
      </c>
      <c r="J5618" s="1">
        <v>16.385999999999999</v>
      </c>
      <c r="K5618">
        <f t="shared" si="92"/>
        <v>16.385999999999999</v>
      </c>
    </row>
    <row r="5619" spans="1:11" x14ac:dyDescent="0.25">
      <c r="A5619" t="s">
        <v>4379</v>
      </c>
      <c r="B5619" t="s">
        <v>60</v>
      </c>
      <c r="C5619">
        <v>8</v>
      </c>
      <c r="D5619">
        <v>500</v>
      </c>
      <c r="E5619">
        <v>1278</v>
      </c>
      <c r="F5619" t="s">
        <v>908</v>
      </c>
      <c r="G5619">
        <v>8</v>
      </c>
      <c r="H5619">
        <v>0</v>
      </c>
      <c r="I5619" t="s">
        <v>4435</v>
      </c>
      <c r="J5619" s="1">
        <v>0.56699999999999995</v>
      </c>
      <c r="K5619">
        <f t="shared" si="92"/>
        <v>0.56699999999999995</v>
      </c>
    </row>
    <row r="5620" spans="1:11" x14ac:dyDescent="0.25">
      <c r="A5620" t="s">
        <v>4379</v>
      </c>
      <c r="B5620" t="s">
        <v>60</v>
      </c>
      <c r="C5620">
        <v>8</v>
      </c>
      <c r="D5620">
        <v>3000</v>
      </c>
      <c r="E5620">
        <v>1278</v>
      </c>
      <c r="F5620" s="2">
        <v>4140</v>
      </c>
      <c r="G5620">
        <v>1064</v>
      </c>
      <c r="H5620">
        <v>0</v>
      </c>
      <c r="I5620" t="s">
        <v>2493</v>
      </c>
      <c r="J5620" s="1">
        <v>1.0469999999999999</v>
      </c>
      <c r="K5620">
        <f t="shared" si="92"/>
        <v>1.0469999999999999</v>
      </c>
    </row>
    <row r="5621" spans="1:11" x14ac:dyDescent="0.25">
      <c r="A5621" t="s">
        <v>4379</v>
      </c>
      <c r="B5621" t="s">
        <v>60</v>
      </c>
      <c r="C5621">
        <v>8</v>
      </c>
      <c r="D5621">
        <v>5500</v>
      </c>
      <c r="E5621">
        <v>1278</v>
      </c>
      <c r="F5621" s="2">
        <v>13879</v>
      </c>
      <c r="G5621">
        <v>1204</v>
      </c>
      <c r="H5621">
        <v>0</v>
      </c>
      <c r="I5621" t="s">
        <v>935</v>
      </c>
      <c r="J5621" s="1">
        <v>3.484</v>
      </c>
      <c r="K5621">
        <f t="shared" si="92"/>
        <v>3.484</v>
      </c>
    </row>
    <row r="5622" spans="1:11" x14ac:dyDescent="0.25">
      <c r="A5622" t="s">
        <v>4379</v>
      </c>
      <c r="B5622" t="s">
        <v>60</v>
      </c>
      <c r="C5622">
        <v>8</v>
      </c>
      <c r="D5622">
        <v>5500</v>
      </c>
      <c r="E5622">
        <v>1278</v>
      </c>
      <c r="F5622" s="2">
        <v>13891</v>
      </c>
      <c r="G5622">
        <v>1136</v>
      </c>
      <c r="H5622">
        <v>0</v>
      </c>
      <c r="I5622" t="s">
        <v>1257</v>
      </c>
      <c r="J5622" s="1">
        <v>3.4889999999999999</v>
      </c>
      <c r="K5622">
        <f t="shared" si="92"/>
        <v>3.4889999999999999</v>
      </c>
    </row>
    <row r="5623" spans="1:11" x14ac:dyDescent="0.25">
      <c r="A5623" t="s">
        <v>4379</v>
      </c>
      <c r="B5623" t="s">
        <v>60</v>
      </c>
      <c r="C5623">
        <v>8</v>
      </c>
      <c r="D5623">
        <v>5500</v>
      </c>
      <c r="E5623">
        <v>1278</v>
      </c>
      <c r="F5623" s="2">
        <v>13879</v>
      </c>
      <c r="G5623">
        <v>1152</v>
      </c>
      <c r="H5623">
        <v>0</v>
      </c>
      <c r="I5623" t="s">
        <v>935</v>
      </c>
      <c r="J5623" s="1">
        <v>3.488</v>
      </c>
      <c r="K5623">
        <f t="shared" si="92"/>
        <v>3.488</v>
      </c>
    </row>
    <row r="5624" spans="1:11" x14ac:dyDescent="0.25">
      <c r="A5624" t="s">
        <v>4379</v>
      </c>
      <c r="B5624" t="s">
        <v>60</v>
      </c>
      <c r="C5624">
        <v>8</v>
      </c>
      <c r="D5624">
        <v>5500</v>
      </c>
      <c r="E5624">
        <v>1278</v>
      </c>
      <c r="F5624" s="2">
        <v>13875</v>
      </c>
      <c r="G5624">
        <v>1132</v>
      </c>
      <c r="H5624">
        <v>0</v>
      </c>
      <c r="I5624" t="s">
        <v>936</v>
      </c>
      <c r="J5624" s="1">
        <v>3.4820000000000002</v>
      </c>
      <c r="K5624">
        <f t="shared" si="92"/>
        <v>3.4820000000000002</v>
      </c>
    </row>
    <row r="5625" spans="1:11" x14ac:dyDescent="0.25">
      <c r="A5625" t="s">
        <v>4379</v>
      </c>
      <c r="B5625" t="s">
        <v>60</v>
      </c>
      <c r="C5625">
        <v>8</v>
      </c>
      <c r="D5625">
        <v>5500</v>
      </c>
      <c r="E5625">
        <v>1278</v>
      </c>
      <c r="F5625" s="2">
        <v>13871</v>
      </c>
      <c r="G5625">
        <v>1068</v>
      </c>
      <c r="H5625">
        <v>0</v>
      </c>
      <c r="I5625" t="s">
        <v>935</v>
      </c>
      <c r="J5625" s="1">
        <v>3.4809999999999999</v>
      </c>
      <c r="K5625">
        <f t="shared" si="92"/>
        <v>3.4809999999999999</v>
      </c>
    </row>
    <row r="5626" spans="1:11" x14ac:dyDescent="0.25">
      <c r="A5626" t="s">
        <v>4379</v>
      </c>
      <c r="B5626" t="s">
        <v>60</v>
      </c>
      <c r="C5626">
        <v>8</v>
      </c>
      <c r="D5626">
        <v>5500</v>
      </c>
      <c r="E5626">
        <v>1278</v>
      </c>
      <c r="F5626" s="2">
        <v>13889</v>
      </c>
      <c r="G5626">
        <v>1064</v>
      </c>
      <c r="H5626">
        <v>0</v>
      </c>
      <c r="I5626" t="s">
        <v>998</v>
      </c>
      <c r="J5626" s="1">
        <v>3.5009999999999999</v>
      </c>
      <c r="K5626">
        <f t="shared" si="92"/>
        <v>3.5009999999999999</v>
      </c>
    </row>
    <row r="5627" spans="1:11" x14ac:dyDescent="0.25">
      <c r="A5627" t="s">
        <v>4379</v>
      </c>
      <c r="B5627" t="s">
        <v>36</v>
      </c>
      <c r="C5627">
        <v>2</v>
      </c>
      <c r="D5627">
        <v>500</v>
      </c>
      <c r="E5627">
        <v>397</v>
      </c>
      <c r="F5627" s="2">
        <v>2068</v>
      </c>
      <c r="G5627">
        <v>9428</v>
      </c>
      <c r="H5627">
        <v>0</v>
      </c>
      <c r="I5627" t="s">
        <v>4436</v>
      </c>
      <c r="J5627" s="1">
        <v>2.7949999999999999</v>
      </c>
      <c r="K5627">
        <f t="shared" si="92"/>
        <v>2.7949999999999999</v>
      </c>
    </row>
    <row r="5628" spans="1:11" x14ac:dyDescent="0.25">
      <c r="A5628" t="s">
        <v>4379</v>
      </c>
      <c r="B5628" t="s">
        <v>36</v>
      </c>
      <c r="C5628">
        <v>2</v>
      </c>
      <c r="D5628">
        <v>3000</v>
      </c>
      <c r="E5628">
        <v>397</v>
      </c>
      <c r="F5628" s="2">
        <v>75107</v>
      </c>
      <c r="G5628">
        <v>9548</v>
      </c>
      <c r="H5628">
        <v>0</v>
      </c>
      <c r="I5628" t="s">
        <v>153</v>
      </c>
      <c r="J5628" s="1">
        <v>75.125</v>
      </c>
      <c r="K5628">
        <f t="shared" si="92"/>
        <v>75.125</v>
      </c>
    </row>
    <row r="5629" spans="1:11" x14ac:dyDescent="0.25">
      <c r="A5629" t="s">
        <v>4379</v>
      </c>
      <c r="B5629" t="s">
        <v>36</v>
      </c>
      <c r="C5629">
        <v>2</v>
      </c>
      <c r="D5629">
        <v>5500</v>
      </c>
      <c r="E5629">
        <v>397</v>
      </c>
      <c r="F5629" s="2">
        <v>248585</v>
      </c>
      <c r="G5629">
        <v>9624</v>
      </c>
      <c r="H5629">
        <v>0</v>
      </c>
      <c r="I5629" t="s">
        <v>4437</v>
      </c>
      <c r="J5629" s="1">
        <v>248.649</v>
      </c>
      <c r="K5629">
        <f t="shared" si="92"/>
        <v>248.649</v>
      </c>
    </row>
    <row r="5630" spans="1:11" hidden="1" x14ac:dyDescent="0.25">
      <c r="A5630" t="s">
        <v>4379</v>
      </c>
      <c r="B5630" t="s">
        <v>186</v>
      </c>
      <c r="C5630">
        <v>1</v>
      </c>
      <c r="D5630">
        <v>500</v>
      </c>
      <c r="E5630">
        <v>423</v>
      </c>
      <c r="F5630" t="s">
        <v>681</v>
      </c>
      <c r="G5630">
        <v>0</v>
      </c>
      <c r="H5630">
        <v>0</v>
      </c>
      <c r="I5630" t="s">
        <v>4438</v>
      </c>
      <c r="J5630" s="1">
        <v>0.25800000000000001</v>
      </c>
      <c r="K5630">
        <f t="shared" si="92"/>
        <v>0.25800000000000001</v>
      </c>
    </row>
    <row r="5631" spans="1:11" hidden="1" x14ac:dyDescent="0.25">
      <c r="A5631" t="s">
        <v>4379</v>
      </c>
      <c r="B5631" t="s">
        <v>186</v>
      </c>
      <c r="C5631">
        <v>1</v>
      </c>
      <c r="D5631">
        <v>3000</v>
      </c>
      <c r="E5631">
        <v>423</v>
      </c>
      <c r="F5631" s="2">
        <v>4769</v>
      </c>
      <c r="G5631">
        <v>8</v>
      </c>
      <c r="H5631">
        <v>0</v>
      </c>
      <c r="I5631" t="s">
        <v>644</v>
      </c>
      <c r="J5631" s="1">
        <v>4.7720000000000002</v>
      </c>
      <c r="K5631">
        <f t="shared" si="92"/>
        <v>4.7720000000000002</v>
      </c>
    </row>
    <row r="5632" spans="1:11" hidden="1" x14ac:dyDescent="0.25">
      <c r="A5632" t="s">
        <v>4379</v>
      </c>
      <c r="B5632" t="s">
        <v>186</v>
      </c>
      <c r="C5632">
        <v>1</v>
      </c>
      <c r="D5632">
        <v>5500</v>
      </c>
      <c r="E5632">
        <v>423</v>
      </c>
      <c r="F5632" s="2">
        <v>15975</v>
      </c>
      <c r="G5632">
        <v>8</v>
      </c>
      <c r="H5632">
        <v>0</v>
      </c>
      <c r="I5632" t="s">
        <v>257</v>
      </c>
      <c r="J5632" s="1">
        <v>15.981</v>
      </c>
      <c r="K5632">
        <f t="shared" si="92"/>
        <v>15.981</v>
      </c>
    </row>
    <row r="5633" spans="1:11" hidden="1" x14ac:dyDescent="0.25">
      <c r="A5633" t="s">
        <v>4379</v>
      </c>
      <c r="B5633" t="s">
        <v>186</v>
      </c>
      <c r="C5633">
        <v>1</v>
      </c>
      <c r="D5633">
        <v>5500</v>
      </c>
      <c r="E5633">
        <v>423</v>
      </c>
      <c r="F5633" s="2">
        <v>15979</v>
      </c>
      <c r="G5633">
        <v>8</v>
      </c>
      <c r="H5633">
        <v>0</v>
      </c>
      <c r="I5633" t="s">
        <v>1649</v>
      </c>
      <c r="J5633" s="1">
        <v>15.984</v>
      </c>
      <c r="K5633">
        <f t="shared" si="92"/>
        <v>15.984</v>
      </c>
    </row>
    <row r="5634" spans="1:11" hidden="1" x14ac:dyDescent="0.25">
      <c r="A5634" t="s">
        <v>4379</v>
      </c>
      <c r="B5634" t="s">
        <v>186</v>
      </c>
      <c r="C5634">
        <v>1</v>
      </c>
      <c r="D5634">
        <v>5500</v>
      </c>
      <c r="E5634">
        <v>423</v>
      </c>
      <c r="F5634" s="2">
        <v>15976</v>
      </c>
      <c r="G5634">
        <v>8</v>
      </c>
      <c r="H5634">
        <v>0</v>
      </c>
      <c r="I5634" t="s">
        <v>644</v>
      </c>
      <c r="J5634" s="1">
        <v>15.981999999999999</v>
      </c>
      <c r="K5634">
        <f t="shared" si="92"/>
        <v>15.981999999999999</v>
      </c>
    </row>
    <row r="5635" spans="1:11" hidden="1" x14ac:dyDescent="0.25">
      <c r="A5635" t="s">
        <v>4379</v>
      </c>
      <c r="B5635" t="s">
        <v>186</v>
      </c>
      <c r="C5635">
        <v>1</v>
      </c>
      <c r="D5635">
        <v>5500</v>
      </c>
      <c r="E5635">
        <v>423</v>
      </c>
      <c r="F5635" s="2">
        <v>15976</v>
      </c>
      <c r="G5635">
        <v>8</v>
      </c>
      <c r="H5635">
        <v>0</v>
      </c>
      <c r="I5635" t="s">
        <v>1450</v>
      </c>
      <c r="J5635" s="1">
        <v>15.981999999999999</v>
      </c>
      <c r="K5635">
        <f t="shared" ref="K5635:K5698" si="93">VALUE(J5635)</f>
        <v>15.981999999999999</v>
      </c>
    </row>
    <row r="5636" spans="1:11" hidden="1" x14ac:dyDescent="0.25">
      <c r="A5636" t="s">
        <v>4379</v>
      </c>
      <c r="B5636" t="s">
        <v>186</v>
      </c>
      <c r="C5636">
        <v>1</v>
      </c>
      <c r="D5636">
        <v>5500</v>
      </c>
      <c r="E5636">
        <v>423</v>
      </c>
      <c r="F5636" s="2">
        <v>15976</v>
      </c>
      <c r="G5636">
        <v>8</v>
      </c>
      <c r="H5636">
        <v>0</v>
      </c>
      <c r="I5636" t="s">
        <v>153</v>
      </c>
      <c r="J5636" s="1">
        <v>15.981</v>
      </c>
      <c r="K5636">
        <f t="shared" si="93"/>
        <v>15.981</v>
      </c>
    </row>
    <row r="5637" spans="1:11" hidden="1" x14ac:dyDescent="0.25">
      <c r="A5637" t="s">
        <v>4379</v>
      </c>
      <c r="B5637" t="s">
        <v>186</v>
      </c>
      <c r="C5637">
        <v>1</v>
      </c>
      <c r="D5637">
        <v>5500</v>
      </c>
      <c r="E5637">
        <v>423</v>
      </c>
      <c r="F5637" s="2">
        <v>15977</v>
      </c>
      <c r="G5637">
        <v>8</v>
      </c>
      <c r="H5637">
        <v>0</v>
      </c>
      <c r="I5637" t="s">
        <v>381</v>
      </c>
      <c r="J5637" s="1">
        <v>15.981999999999999</v>
      </c>
      <c r="K5637">
        <f t="shared" si="93"/>
        <v>15.981999999999999</v>
      </c>
    </row>
    <row r="5638" spans="1:11" x14ac:dyDescent="0.25">
      <c r="A5638" t="s">
        <v>4379</v>
      </c>
      <c r="B5638" t="s">
        <v>32</v>
      </c>
      <c r="C5638">
        <v>5</v>
      </c>
      <c r="D5638">
        <v>500</v>
      </c>
      <c r="E5638">
        <v>862</v>
      </c>
      <c r="F5638" s="2">
        <v>216480</v>
      </c>
      <c r="G5638">
        <v>17288</v>
      </c>
      <c r="H5638">
        <v>0</v>
      </c>
      <c r="I5638" t="s">
        <v>4439</v>
      </c>
      <c r="J5638" s="1">
        <v>68.686999999999998</v>
      </c>
      <c r="K5638">
        <f t="shared" si="93"/>
        <v>68.686999999999998</v>
      </c>
    </row>
    <row r="5639" spans="1:11" x14ac:dyDescent="0.25">
      <c r="A5639" t="s">
        <v>4379</v>
      </c>
      <c r="B5639" t="s">
        <v>32</v>
      </c>
      <c r="C5639">
        <v>5</v>
      </c>
      <c r="D5639">
        <v>3000</v>
      </c>
      <c r="E5639">
        <v>862</v>
      </c>
      <c r="F5639" s="2">
        <v>705061</v>
      </c>
      <c r="G5639">
        <v>18900</v>
      </c>
      <c r="H5639">
        <v>0</v>
      </c>
      <c r="I5639" t="s">
        <v>4440</v>
      </c>
      <c r="J5639" s="1">
        <v>188.535</v>
      </c>
      <c r="K5639">
        <f t="shared" si="93"/>
        <v>188.535</v>
      </c>
    </row>
    <row r="5640" spans="1:11" x14ac:dyDescent="0.25">
      <c r="A5640" t="s">
        <v>4379</v>
      </c>
      <c r="B5640" t="s">
        <v>32</v>
      </c>
      <c r="C5640">
        <v>5</v>
      </c>
      <c r="D5640">
        <v>5500</v>
      </c>
      <c r="E5640">
        <v>862</v>
      </c>
      <c r="F5640" s="2">
        <v>1160948</v>
      </c>
      <c r="G5640">
        <v>20208</v>
      </c>
      <c r="H5640">
        <v>0</v>
      </c>
      <c r="I5640" t="s">
        <v>4441</v>
      </c>
      <c r="J5640" s="1">
        <v>301.00799999999998</v>
      </c>
      <c r="K5640">
        <f t="shared" si="93"/>
        <v>301.00799999999998</v>
      </c>
    </row>
    <row r="5641" spans="1:11" x14ac:dyDescent="0.25">
      <c r="A5641" t="s">
        <v>4379</v>
      </c>
      <c r="B5641" t="s">
        <v>234</v>
      </c>
      <c r="C5641">
        <v>5</v>
      </c>
      <c r="D5641">
        <v>500</v>
      </c>
      <c r="E5641">
        <v>393</v>
      </c>
      <c r="F5641" t="s">
        <v>2467</v>
      </c>
      <c r="G5641">
        <v>27184</v>
      </c>
      <c r="H5641">
        <v>0</v>
      </c>
      <c r="I5641" t="s">
        <v>4442</v>
      </c>
      <c r="J5641" s="1">
        <v>1.9379999999999999</v>
      </c>
      <c r="K5641">
        <f t="shared" si="93"/>
        <v>1.9379999999999999</v>
      </c>
    </row>
    <row r="5642" spans="1:11" x14ac:dyDescent="0.25">
      <c r="A5642" t="s">
        <v>4379</v>
      </c>
      <c r="B5642" t="s">
        <v>234</v>
      </c>
      <c r="C5642">
        <v>5</v>
      </c>
      <c r="D5642">
        <v>3000</v>
      </c>
      <c r="E5642">
        <v>393</v>
      </c>
      <c r="F5642" s="2">
        <v>4787</v>
      </c>
      <c r="G5642">
        <v>32044</v>
      </c>
      <c r="H5642">
        <v>0</v>
      </c>
      <c r="I5642" t="s">
        <v>4443</v>
      </c>
      <c r="J5642" s="1">
        <v>4.7880000000000003</v>
      </c>
      <c r="K5642">
        <f t="shared" si="93"/>
        <v>4.7880000000000003</v>
      </c>
    </row>
    <row r="5643" spans="1:11" x14ac:dyDescent="0.25">
      <c r="A5643" t="s">
        <v>4379</v>
      </c>
      <c r="B5643" t="s">
        <v>234</v>
      </c>
      <c r="C5643">
        <v>5</v>
      </c>
      <c r="D5643">
        <v>5500</v>
      </c>
      <c r="E5643">
        <v>393</v>
      </c>
      <c r="F5643" s="2">
        <v>15818</v>
      </c>
      <c r="G5643">
        <v>32164</v>
      </c>
      <c r="H5643">
        <v>0</v>
      </c>
      <c r="I5643" t="s">
        <v>4444</v>
      </c>
      <c r="J5643" s="1">
        <v>15.82</v>
      </c>
      <c r="K5643">
        <f t="shared" si="93"/>
        <v>15.82</v>
      </c>
    </row>
    <row r="5644" spans="1:11" x14ac:dyDescent="0.25">
      <c r="A5644" t="s">
        <v>4379</v>
      </c>
      <c r="B5644" t="s">
        <v>234</v>
      </c>
      <c r="C5644">
        <v>5</v>
      </c>
      <c r="D5644">
        <v>5500</v>
      </c>
      <c r="E5644">
        <v>393</v>
      </c>
      <c r="F5644" s="2">
        <v>15816</v>
      </c>
      <c r="G5644">
        <v>32204</v>
      </c>
      <c r="H5644">
        <v>0</v>
      </c>
      <c r="I5644" t="s">
        <v>153</v>
      </c>
      <c r="J5644" s="1">
        <v>15.819000000000001</v>
      </c>
      <c r="K5644">
        <f t="shared" si="93"/>
        <v>15.819000000000001</v>
      </c>
    </row>
    <row r="5645" spans="1:11" x14ac:dyDescent="0.25">
      <c r="A5645" t="s">
        <v>4379</v>
      </c>
      <c r="B5645" t="s">
        <v>234</v>
      </c>
      <c r="C5645">
        <v>5</v>
      </c>
      <c r="D5645">
        <v>5500</v>
      </c>
      <c r="E5645">
        <v>393</v>
      </c>
      <c r="F5645" s="2">
        <v>15813</v>
      </c>
      <c r="G5645">
        <v>32240</v>
      </c>
      <c r="H5645">
        <v>0</v>
      </c>
      <c r="I5645" t="s">
        <v>153</v>
      </c>
      <c r="J5645" s="1">
        <v>15.816000000000001</v>
      </c>
      <c r="K5645">
        <f t="shared" si="93"/>
        <v>15.816000000000001</v>
      </c>
    </row>
    <row r="5646" spans="1:11" x14ac:dyDescent="0.25">
      <c r="A5646" t="s">
        <v>4379</v>
      </c>
      <c r="B5646" t="s">
        <v>234</v>
      </c>
      <c r="C5646">
        <v>5</v>
      </c>
      <c r="D5646">
        <v>5500</v>
      </c>
      <c r="E5646">
        <v>393</v>
      </c>
      <c r="F5646" s="2">
        <v>15813</v>
      </c>
      <c r="G5646">
        <v>32304</v>
      </c>
      <c r="H5646">
        <v>0</v>
      </c>
      <c r="I5646" t="s">
        <v>153</v>
      </c>
      <c r="J5646" s="1">
        <v>15.816000000000001</v>
      </c>
      <c r="K5646">
        <f t="shared" si="93"/>
        <v>15.816000000000001</v>
      </c>
    </row>
    <row r="5647" spans="1:11" x14ac:dyDescent="0.25">
      <c r="A5647" t="s">
        <v>4379</v>
      </c>
      <c r="B5647" t="s">
        <v>234</v>
      </c>
      <c r="C5647">
        <v>5</v>
      </c>
      <c r="D5647">
        <v>5500</v>
      </c>
      <c r="E5647">
        <v>393</v>
      </c>
      <c r="F5647" s="2">
        <v>15812</v>
      </c>
      <c r="G5647">
        <v>32284</v>
      </c>
      <c r="H5647">
        <v>0</v>
      </c>
      <c r="I5647" t="s">
        <v>153</v>
      </c>
      <c r="J5647" s="1">
        <v>15.815</v>
      </c>
      <c r="K5647">
        <f t="shared" si="93"/>
        <v>15.815</v>
      </c>
    </row>
    <row r="5648" spans="1:11" x14ac:dyDescent="0.25">
      <c r="A5648" t="s">
        <v>4379</v>
      </c>
      <c r="B5648" t="s">
        <v>234</v>
      </c>
      <c r="C5648">
        <v>5</v>
      </c>
      <c r="D5648">
        <v>5500</v>
      </c>
      <c r="E5648">
        <v>393</v>
      </c>
      <c r="F5648" s="2">
        <v>15813</v>
      </c>
      <c r="G5648">
        <v>32176</v>
      </c>
      <c r="H5648">
        <v>0</v>
      </c>
      <c r="I5648" t="s">
        <v>153</v>
      </c>
      <c r="J5648" s="1">
        <v>15.816000000000001</v>
      </c>
      <c r="K5648">
        <f t="shared" si="93"/>
        <v>15.816000000000001</v>
      </c>
    </row>
    <row r="5649" spans="1:11" x14ac:dyDescent="0.25">
      <c r="A5649" t="s">
        <v>4379</v>
      </c>
      <c r="B5649" t="s">
        <v>60</v>
      </c>
      <c r="C5649">
        <v>5</v>
      </c>
      <c r="D5649">
        <v>500</v>
      </c>
      <c r="E5649">
        <v>1044</v>
      </c>
      <c r="F5649" t="s">
        <v>2700</v>
      </c>
      <c r="G5649">
        <v>8</v>
      </c>
      <c r="H5649">
        <v>0</v>
      </c>
      <c r="I5649" t="s">
        <v>4445</v>
      </c>
      <c r="J5649" s="1">
        <v>0.51</v>
      </c>
      <c r="K5649">
        <f t="shared" si="93"/>
        <v>0.51</v>
      </c>
    </row>
    <row r="5650" spans="1:11" x14ac:dyDescent="0.25">
      <c r="A5650" t="s">
        <v>4379</v>
      </c>
      <c r="B5650" t="s">
        <v>60</v>
      </c>
      <c r="C5650">
        <v>5</v>
      </c>
      <c r="D5650">
        <v>3000</v>
      </c>
      <c r="E5650">
        <v>1044</v>
      </c>
      <c r="F5650" s="2">
        <v>2377</v>
      </c>
      <c r="G5650">
        <v>1824</v>
      </c>
      <c r="H5650">
        <v>0</v>
      </c>
      <c r="I5650" t="s">
        <v>882</v>
      </c>
      <c r="J5650" s="1">
        <v>0.60799999999999998</v>
      </c>
      <c r="K5650">
        <f t="shared" si="93"/>
        <v>0.60799999999999998</v>
      </c>
    </row>
    <row r="5651" spans="1:11" x14ac:dyDescent="0.25">
      <c r="A5651" t="s">
        <v>4379</v>
      </c>
      <c r="B5651" t="s">
        <v>60</v>
      </c>
      <c r="C5651">
        <v>5</v>
      </c>
      <c r="D5651">
        <v>5500</v>
      </c>
      <c r="E5651">
        <v>1044</v>
      </c>
      <c r="F5651" s="2">
        <v>7967</v>
      </c>
      <c r="G5651">
        <v>1808</v>
      </c>
      <c r="H5651">
        <v>0</v>
      </c>
      <c r="I5651" t="s">
        <v>4425</v>
      </c>
      <c r="J5651" s="1">
        <v>2.0059999999999998</v>
      </c>
      <c r="K5651">
        <f t="shared" si="93"/>
        <v>2.0059999999999998</v>
      </c>
    </row>
    <row r="5652" spans="1:11" x14ac:dyDescent="0.25">
      <c r="A5652" t="s">
        <v>4379</v>
      </c>
      <c r="B5652" t="s">
        <v>60</v>
      </c>
      <c r="C5652">
        <v>5</v>
      </c>
      <c r="D5652">
        <v>5500</v>
      </c>
      <c r="E5652">
        <v>1044</v>
      </c>
      <c r="F5652" s="2">
        <v>7982</v>
      </c>
      <c r="G5652">
        <v>1744</v>
      </c>
      <c r="H5652">
        <v>0</v>
      </c>
      <c r="I5652" t="s">
        <v>2493</v>
      </c>
      <c r="J5652" s="1">
        <v>2.0129999999999999</v>
      </c>
      <c r="K5652">
        <f t="shared" si="93"/>
        <v>2.0129999999999999</v>
      </c>
    </row>
    <row r="5653" spans="1:11" x14ac:dyDescent="0.25">
      <c r="A5653" t="s">
        <v>4379</v>
      </c>
      <c r="B5653" t="s">
        <v>60</v>
      </c>
      <c r="C5653">
        <v>5</v>
      </c>
      <c r="D5653">
        <v>5500</v>
      </c>
      <c r="E5653">
        <v>1044</v>
      </c>
      <c r="F5653" s="2">
        <v>7956</v>
      </c>
      <c r="G5653">
        <v>1808</v>
      </c>
      <c r="H5653">
        <v>0</v>
      </c>
      <c r="I5653" t="s">
        <v>1115</v>
      </c>
      <c r="J5653" s="1">
        <v>1.9990000000000001</v>
      </c>
      <c r="K5653">
        <f t="shared" si="93"/>
        <v>1.9990000000000001</v>
      </c>
    </row>
    <row r="5654" spans="1:11" x14ac:dyDescent="0.25">
      <c r="A5654" t="s">
        <v>4379</v>
      </c>
      <c r="B5654" t="s">
        <v>60</v>
      </c>
      <c r="C5654">
        <v>5</v>
      </c>
      <c r="D5654">
        <v>5500</v>
      </c>
      <c r="E5654">
        <v>1044</v>
      </c>
      <c r="F5654" s="2">
        <v>7950</v>
      </c>
      <c r="G5654">
        <v>1832</v>
      </c>
      <c r="H5654">
        <v>0</v>
      </c>
      <c r="I5654" t="s">
        <v>935</v>
      </c>
      <c r="J5654" s="1">
        <v>1.9990000000000001</v>
      </c>
      <c r="K5654">
        <f t="shared" si="93"/>
        <v>1.9990000000000001</v>
      </c>
    </row>
    <row r="5655" spans="1:11" x14ac:dyDescent="0.25">
      <c r="A5655" t="s">
        <v>4379</v>
      </c>
      <c r="B5655" t="s">
        <v>60</v>
      </c>
      <c r="C5655">
        <v>5</v>
      </c>
      <c r="D5655">
        <v>5500</v>
      </c>
      <c r="E5655">
        <v>1044</v>
      </c>
      <c r="F5655" s="2">
        <v>7948</v>
      </c>
      <c r="G5655">
        <v>1808</v>
      </c>
      <c r="H5655">
        <v>0</v>
      </c>
      <c r="I5655" t="s">
        <v>4425</v>
      </c>
      <c r="J5655" s="1">
        <v>1.9990000000000001</v>
      </c>
      <c r="K5655">
        <f t="shared" si="93"/>
        <v>1.9990000000000001</v>
      </c>
    </row>
    <row r="5656" spans="1:11" x14ac:dyDescent="0.25">
      <c r="A5656" t="s">
        <v>4379</v>
      </c>
      <c r="B5656" t="s">
        <v>60</v>
      </c>
      <c r="C5656">
        <v>5</v>
      </c>
      <c r="D5656">
        <v>5500</v>
      </c>
      <c r="E5656">
        <v>1044</v>
      </c>
      <c r="F5656" s="2">
        <v>7954</v>
      </c>
      <c r="G5656">
        <v>1816</v>
      </c>
      <c r="H5656">
        <v>0</v>
      </c>
      <c r="I5656" t="s">
        <v>936</v>
      </c>
      <c r="J5656" s="1">
        <v>2.0030000000000001</v>
      </c>
      <c r="K5656">
        <f t="shared" si="93"/>
        <v>2.0030000000000001</v>
      </c>
    </row>
    <row r="5657" spans="1:11" hidden="1" x14ac:dyDescent="0.25">
      <c r="A5657" t="s">
        <v>4379</v>
      </c>
      <c r="B5657" t="s">
        <v>477</v>
      </c>
      <c r="C5657">
        <v>3</v>
      </c>
      <c r="D5657">
        <v>500</v>
      </c>
      <c r="E5657">
        <v>627</v>
      </c>
      <c r="F5657" t="s">
        <v>1653</v>
      </c>
      <c r="G5657">
        <v>37268</v>
      </c>
      <c r="H5657">
        <v>0</v>
      </c>
      <c r="I5657" t="s">
        <v>4446</v>
      </c>
      <c r="J5657" s="1">
        <v>1.591</v>
      </c>
      <c r="K5657">
        <f t="shared" si="93"/>
        <v>1.591</v>
      </c>
    </row>
    <row r="5658" spans="1:11" hidden="1" x14ac:dyDescent="0.25">
      <c r="A5658" t="s">
        <v>4379</v>
      </c>
      <c r="B5658" t="s">
        <v>477</v>
      </c>
      <c r="C5658">
        <v>3</v>
      </c>
      <c r="D5658">
        <v>3000</v>
      </c>
      <c r="E5658">
        <v>627</v>
      </c>
      <c r="F5658" s="2">
        <v>6545</v>
      </c>
      <c r="G5658">
        <v>46200</v>
      </c>
      <c r="H5658">
        <v>0</v>
      </c>
      <c r="I5658" t="s">
        <v>4447</v>
      </c>
      <c r="J5658" s="1">
        <v>2.0470000000000002</v>
      </c>
      <c r="K5658">
        <f t="shared" si="93"/>
        <v>2.0470000000000002</v>
      </c>
    </row>
    <row r="5659" spans="1:11" hidden="1" x14ac:dyDescent="0.25">
      <c r="A5659" t="s">
        <v>4379</v>
      </c>
      <c r="B5659" t="s">
        <v>477</v>
      </c>
      <c r="C5659">
        <v>3</v>
      </c>
      <c r="D5659">
        <v>5500</v>
      </c>
      <c r="E5659">
        <v>627</v>
      </c>
      <c r="F5659" s="2">
        <v>20913</v>
      </c>
      <c r="G5659">
        <v>48436</v>
      </c>
      <c r="H5659">
        <v>0</v>
      </c>
      <c r="I5659" t="s">
        <v>4448</v>
      </c>
      <c r="J5659" s="1">
        <v>5.6580000000000004</v>
      </c>
      <c r="K5659">
        <f t="shared" si="93"/>
        <v>5.6580000000000004</v>
      </c>
    </row>
    <row r="5660" spans="1:11" hidden="1" x14ac:dyDescent="0.25">
      <c r="A5660" t="s">
        <v>4379</v>
      </c>
      <c r="B5660" t="s">
        <v>477</v>
      </c>
      <c r="C5660">
        <v>3</v>
      </c>
      <c r="D5660">
        <v>5500</v>
      </c>
      <c r="E5660">
        <v>627</v>
      </c>
      <c r="F5660" s="2">
        <v>20928</v>
      </c>
      <c r="G5660">
        <v>48232</v>
      </c>
      <c r="H5660">
        <v>0</v>
      </c>
      <c r="I5660" t="s">
        <v>4449</v>
      </c>
      <c r="J5660" s="1">
        <v>5.7210000000000001</v>
      </c>
      <c r="K5660">
        <f t="shared" si="93"/>
        <v>5.7210000000000001</v>
      </c>
    </row>
    <row r="5661" spans="1:11" hidden="1" x14ac:dyDescent="0.25">
      <c r="A5661" t="s">
        <v>4379</v>
      </c>
      <c r="B5661" t="s">
        <v>477</v>
      </c>
      <c r="C5661">
        <v>3</v>
      </c>
      <c r="D5661">
        <v>5500</v>
      </c>
      <c r="E5661">
        <v>627</v>
      </c>
      <c r="F5661" s="2">
        <v>20927</v>
      </c>
      <c r="G5661">
        <v>48576</v>
      </c>
      <c r="H5661">
        <v>0</v>
      </c>
      <c r="I5661" t="s">
        <v>4450</v>
      </c>
      <c r="J5661" s="1">
        <v>5.7009999999999996</v>
      </c>
      <c r="K5661">
        <f t="shared" si="93"/>
        <v>5.7009999999999996</v>
      </c>
    </row>
    <row r="5662" spans="1:11" hidden="1" x14ac:dyDescent="0.25">
      <c r="A5662" t="s">
        <v>4379</v>
      </c>
      <c r="B5662" t="s">
        <v>477</v>
      </c>
      <c r="C5662">
        <v>3</v>
      </c>
      <c r="D5662">
        <v>5500</v>
      </c>
      <c r="E5662">
        <v>627</v>
      </c>
      <c r="F5662" s="2">
        <v>20935</v>
      </c>
      <c r="G5662">
        <v>48496</v>
      </c>
      <c r="H5662">
        <v>0</v>
      </c>
      <c r="I5662" t="s">
        <v>4451</v>
      </c>
      <c r="J5662" s="1">
        <v>5.7290000000000001</v>
      </c>
      <c r="K5662">
        <f t="shared" si="93"/>
        <v>5.7290000000000001</v>
      </c>
    </row>
    <row r="5663" spans="1:11" hidden="1" x14ac:dyDescent="0.25">
      <c r="A5663" t="s">
        <v>4379</v>
      </c>
      <c r="B5663" t="s">
        <v>477</v>
      </c>
      <c r="C5663">
        <v>3</v>
      </c>
      <c r="D5663">
        <v>5500</v>
      </c>
      <c r="E5663">
        <v>627</v>
      </c>
      <c r="F5663" s="2">
        <v>20926</v>
      </c>
      <c r="G5663">
        <v>48708</v>
      </c>
      <c r="H5663">
        <v>0</v>
      </c>
      <c r="I5663" t="s">
        <v>4452</v>
      </c>
      <c r="J5663" s="1">
        <v>5.681</v>
      </c>
      <c r="K5663">
        <f t="shared" si="93"/>
        <v>5.681</v>
      </c>
    </row>
    <row r="5664" spans="1:11" hidden="1" x14ac:dyDescent="0.25">
      <c r="A5664" t="s">
        <v>4379</v>
      </c>
      <c r="B5664" t="s">
        <v>477</v>
      </c>
      <c r="C5664">
        <v>3</v>
      </c>
      <c r="D5664">
        <v>5500</v>
      </c>
      <c r="E5664">
        <v>627</v>
      </c>
      <c r="F5664" s="2">
        <v>20936</v>
      </c>
      <c r="G5664">
        <v>48236</v>
      </c>
      <c r="H5664">
        <v>0</v>
      </c>
      <c r="I5664" t="s">
        <v>4453</v>
      </c>
      <c r="J5664" s="1">
        <v>5.6950000000000003</v>
      </c>
      <c r="K5664">
        <f t="shared" si="93"/>
        <v>5.6950000000000003</v>
      </c>
    </row>
    <row r="5665" spans="1:11" hidden="1" x14ac:dyDescent="0.25">
      <c r="A5665" t="s">
        <v>4379</v>
      </c>
      <c r="B5665" t="s">
        <v>315</v>
      </c>
      <c r="C5665">
        <v>1</v>
      </c>
      <c r="D5665">
        <v>500</v>
      </c>
      <c r="E5665">
        <v>462</v>
      </c>
      <c r="F5665" t="s">
        <v>4454</v>
      </c>
      <c r="G5665">
        <v>113292</v>
      </c>
      <c r="H5665">
        <v>0</v>
      </c>
      <c r="I5665" t="s">
        <v>4455</v>
      </c>
      <c r="J5665" s="1">
        <v>2.3780000000000001</v>
      </c>
      <c r="K5665">
        <f t="shared" si="93"/>
        <v>2.3780000000000001</v>
      </c>
    </row>
    <row r="5666" spans="1:11" hidden="1" x14ac:dyDescent="0.25">
      <c r="A5666" t="s">
        <v>4379</v>
      </c>
      <c r="B5666" t="s">
        <v>315</v>
      </c>
      <c r="C5666">
        <v>1</v>
      </c>
      <c r="D5666">
        <v>3000</v>
      </c>
      <c r="E5666">
        <v>462</v>
      </c>
      <c r="F5666" s="2">
        <v>5518</v>
      </c>
      <c r="G5666">
        <v>118404</v>
      </c>
      <c r="H5666">
        <v>0</v>
      </c>
      <c r="I5666" t="s">
        <v>4456</v>
      </c>
      <c r="J5666" s="1">
        <v>5.0620000000000003</v>
      </c>
      <c r="K5666">
        <f t="shared" si="93"/>
        <v>5.0620000000000003</v>
      </c>
    </row>
    <row r="5667" spans="1:11" hidden="1" x14ac:dyDescent="0.25">
      <c r="A5667" t="s">
        <v>4379</v>
      </c>
      <c r="B5667" t="s">
        <v>315</v>
      </c>
      <c r="C5667">
        <v>1</v>
      </c>
      <c r="D5667">
        <v>5500</v>
      </c>
      <c r="E5667">
        <v>462</v>
      </c>
      <c r="F5667" s="2">
        <v>16640</v>
      </c>
      <c r="G5667">
        <v>119692</v>
      </c>
      <c r="H5667">
        <v>0</v>
      </c>
      <c r="I5667" t="s">
        <v>2917</v>
      </c>
      <c r="J5667" s="1">
        <v>16.146999999999998</v>
      </c>
      <c r="K5667">
        <f t="shared" si="93"/>
        <v>16.146999999999998</v>
      </c>
    </row>
    <row r="5668" spans="1:11" hidden="1" x14ac:dyDescent="0.25">
      <c r="A5668" t="s">
        <v>4379</v>
      </c>
      <c r="B5668" t="s">
        <v>315</v>
      </c>
      <c r="C5668">
        <v>1</v>
      </c>
      <c r="D5668">
        <v>5500</v>
      </c>
      <c r="E5668">
        <v>462</v>
      </c>
      <c r="F5668" s="2">
        <v>16657</v>
      </c>
      <c r="G5668">
        <v>118244</v>
      </c>
      <c r="H5668">
        <v>0</v>
      </c>
      <c r="I5668" t="s">
        <v>4457</v>
      </c>
      <c r="J5668" s="1">
        <v>16.196000000000002</v>
      </c>
      <c r="K5668">
        <f t="shared" si="93"/>
        <v>16.196000000000002</v>
      </c>
    </row>
    <row r="5669" spans="1:11" hidden="1" x14ac:dyDescent="0.25">
      <c r="A5669" t="s">
        <v>4379</v>
      </c>
      <c r="B5669" t="s">
        <v>315</v>
      </c>
      <c r="C5669">
        <v>1</v>
      </c>
      <c r="D5669">
        <v>5500</v>
      </c>
      <c r="E5669">
        <v>462</v>
      </c>
      <c r="F5669" s="2">
        <v>16838</v>
      </c>
      <c r="G5669">
        <v>118928</v>
      </c>
      <c r="H5669">
        <v>0</v>
      </c>
      <c r="I5669" t="s">
        <v>4458</v>
      </c>
      <c r="J5669" s="1">
        <v>16.331</v>
      </c>
      <c r="K5669">
        <f t="shared" si="93"/>
        <v>16.331</v>
      </c>
    </row>
    <row r="5670" spans="1:11" hidden="1" x14ac:dyDescent="0.25">
      <c r="A5670" t="s">
        <v>4379</v>
      </c>
      <c r="B5670" t="s">
        <v>315</v>
      </c>
      <c r="C5670">
        <v>1</v>
      </c>
      <c r="D5670">
        <v>5500</v>
      </c>
      <c r="E5670">
        <v>462</v>
      </c>
      <c r="F5670" s="2">
        <v>16885</v>
      </c>
      <c r="G5670">
        <v>120304</v>
      </c>
      <c r="H5670">
        <v>0</v>
      </c>
      <c r="I5670" t="s">
        <v>4459</v>
      </c>
      <c r="J5670" s="1">
        <v>16.384</v>
      </c>
      <c r="K5670">
        <f t="shared" si="93"/>
        <v>16.384</v>
      </c>
    </row>
    <row r="5671" spans="1:11" hidden="1" x14ac:dyDescent="0.25">
      <c r="A5671" t="s">
        <v>4379</v>
      </c>
      <c r="B5671" t="s">
        <v>315</v>
      </c>
      <c r="C5671">
        <v>1</v>
      </c>
      <c r="D5671">
        <v>5500</v>
      </c>
      <c r="E5671">
        <v>462</v>
      </c>
      <c r="F5671" s="2">
        <v>16615</v>
      </c>
      <c r="G5671">
        <v>120704</v>
      </c>
      <c r="H5671">
        <v>0</v>
      </c>
      <c r="I5671" t="s">
        <v>1609</v>
      </c>
      <c r="J5671" s="1">
        <v>16.137</v>
      </c>
      <c r="K5671">
        <f t="shared" si="93"/>
        <v>16.137</v>
      </c>
    </row>
    <row r="5672" spans="1:11" hidden="1" x14ac:dyDescent="0.25">
      <c r="A5672" t="s">
        <v>4379</v>
      </c>
      <c r="B5672" t="s">
        <v>315</v>
      </c>
      <c r="C5672">
        <v>1</v>
      </c>
      <c r="D5672">
        <v>5500</v>
      </c>
      <c r="E5672">
        <v>462</v>
      </c>
      <c r="F5672" s="2">
        <v>16756</v>
      </c>
      <c r="G5672">
        <v>125300</v>
      </c>
      <c r="H5672">
        <v>0</v>
      </c>
      <c r="I5672" t="s">
        <v>4460</v>
      </c>
      <c r="J5672" s="1">
        <v>16.271999999999998</v>
      </c>
      <c r="K5672">
        <f t="shared" si="93"/>
        <v>16.271999999999998</v>
      </c>
    </row>
    <row r="5673" spans="1:11" hidden="1" x14ac:dyDescent="0.25">
      <c r="A5673" t="s">
        <v>4379</v>
      </c>
      <c r="B5673" t="s">
        <v>94</v>
      </c>
      <c r="C5673">
        <v>3</v>
      </c>
      <c r="D5673">
        <v>500</v>
      </c>
      <c r="E5673">
        <v>1053</v>
      </c>
      <c r="F5673" t="s">
        <v>2911</v>
      </c>
      <c r="G5673">
        <v>8</v>
      </c>
      <c r="H5673">
        <v>0</v>
      </c>
      <c r="I5673" t="s">
        <v>4461</v>
      </c>
      <c r="J5673" s="1">
        <v>0.36699999999999999</v>
      </c>
      <c r="K5673">
        <f t="shared" si="93"/>
        <v>0.36699999999999999</v>
      </c>
    </row>
    <row r="5674" spans="1:11" hidden="1" x14ac:dyDescent="0.25">
      <c r="A5674" t="s">
        <v>4379</v>
      </c>
      <c r="B5674" t="s">
        <v>94</v>
      </c>
      <c r="C5674">
        <v>3</v>
      </c>
      <c r="D5674">
        <v>3000</v>
      </c>
      <c r="E5674">
        <v>1053</v>
      </c>
      <c r="F5674" s="2">
        <v>2658</v>
      </c>
      <c r="G5674">
        <v>1008</v>
      </c>
      <c r="H5674">
        <v>0</v>
      </c>
      <c r="I5674" t="s">
        <v>4462</v>
      </c>
      <c r="J5674" s="1">
        <v>0.72499999999999998</v>
      </c>
      <c r="K5674">
        <f t="shared" si="93"/>
        <v>0.72499999999999998</v>
      </c>
    </row>
    <row r="5675" spans="1:11" hidden="1" x14ac:dyDescent="0.25">
      <c r="A5675" t="s">
        <v>4379</v>
      </c>
      <c r="B5675" t="s">
        <v>94</v>
      </c>
      <c r="C5675">
        <v>3</v>
      </c>
      <c r="D5675">
        <v>5500</v>
      </c>
      <c r="E5675">
        <v>1053</v>
      </c>
      <c r="F5675" s="2">
        <v>8853</v>
      </c>
      <c r="G5675">
        <v>2108</v>
      </c>
      <c r="H5675">
        <v>0</v>
      </c>
      <c r="I5675" t="s">
        <v>2734</v>
      </c>
      <c r="J5675" s="1">
        <v>2.31</v>
      </c>
      <c r="K5675">
        <f t="shared" si="93"/>
        <v>2.31</v>
      </c>
    </row>
    <row r="5676" spans="1:11" hidden="1" x14ac:dyDescent="0.25">
      <c r="A5676" t="s">
        <v>4379</v>
      </c>
      <c r="B5676" t="s">
        <v>94</v>
      </c>
      <c r="C5676">
        <v>3</v>
      </c>
      <c r="D5676">
        <v>5500</v>
      </c>
      <c r="E5676">
        <v>1053</v>
      </c>
      <c r="F5676" s="2">
        <v>8873</v>
      </c>
      <c r="G5676">
        <v>2088</v>
      </c>
      <c r="H5676">
        <v>0</v>
      </c>
      <c r="I5676" t="s">
        <v>4463</v>
      </c>
      <c r="J5676" s="1">
        <v>2.3250000000000002</v>
      </c>
      <c r="K5676">
        <f t="shared" si="93"/>
        <v>2.3250000000000002</v>
      </c>
    </row>
    <row r="5677" spans="1:11" hidden="1" x14ac:dyDescent="0.25">
      <c r="A5677" t="s">
        <v>4379</v>
      </c>
      <c r="B5677" t="s">
        <v>94</v>
      </c>
      <c r="C5677">
        <v>3</v>
      </c>
      <c r="D5677">
        <v>5500</v>
      </c>
      <c r="E5677">
        <v>1053</v>
      </c>
      <c r="F5677" s="2">
        <v>8867</v>
      </c>
      <c r="G5677">
        <v>2216</v>
      </c>
      <c r="H5677">
        <v>0</v>
      </c>
      <c r="I5677" t="s">
        <v>4464</v>
      </c>
      <c r="J5677" s="1">
        <v>2.3199999999999998</v>
      </c>
      <c r="K5677">
        <f t="shared" si="93"/>
        <v>2.3199999999999998</v>
      </c>
    </row>
    <row r="5678" spans="1:11" hidden="1" x14ac:dyDescent="0.25">
      <c r="A5678" t="s">
        <v>4379</v>
      </c>
      <c r="B5678" t="s">
        <v>94</v>
      </c>
      <c r="C5678">
        <v>3</v>
      </c>
      <c r="D5678">
        <v>5500</v>
      </c>
      <c r="E5678">
        <v>1053</v>
      </c>
      <c r="F5678" s="2">
        <v>8852</v>
      </c>
      <c r="G5678">
        <v>2092</v>
      </c>
      <c r="H5678">
        <v>0</v>
      </c>
      <c r="I5678" t="s">
        <v>84</v>
      </c>
      <c r="J5678" s="1">
        <v>2.3140000000000001</v>
      </c>
      <c r="K5678">
        <f t="shared" si="93"/>
        <v>2.3140000000000001</v>
      </c>
    </row>
    <row r="5679" spans="1:11" hidden="1" x14ac:dyDescent="0.25">
      <c r="A5679" t="s">
        <v>4379</v>
      </c>
      <c r="B5679" t="s">
        <v>94</v>
      </c>
      <c r="C5679">
        <v>3</v>
      </c>
      <c r="D5679">
        <v>5500</v>
      </c>
      <c r="E5679">
        <v>1053</v>
      </c>
      <c r="F5679" s="2">
        <v>8855</v>
      </c>
      <c r="G5679">
        <v>2128</v>
      </c>
      <c r="H5679">
        <v>0</v>
      </c>
      <c r="I5679" t="s">
        <v>618</v>
      </c>
      <c r="J5679" s="1">
        <v>2.3330000000000002</v>
      </c>
      <c r="K5679">
        <f t="shared" si="93"/>
        <v>2.3330000000000002</v>
      </c>
    </row>
    <row r="5680" spans="1:11" hidden="1" x14ac:dyDescent="0.25">
      <c r="A5680" t="s">
        <v>4379</v>
      </c>
      <c r="B5680" t="s">
        <v>94</v>
      </c>
      <c r="C5680">
        <v>3</v>
      </c>
      <c r="D5680">
        <v>5500</v>
      </c>
      <c r="E5680">
        <v>1053</v>
      </c>
      <c r="F5680" s="2">
        <v>8857</v>
      </c>
      <c r="G5680">
        <v>2324</v>
      </c>
      <c r="H5680">
        <v>0</v>
      </c>
      <c r="I5680" t="s">
        <v>4465</v>
      </c>
      <c r="J5680" s="1">
        <v>2.2970000000000002</v>
      </c>
      <c r="K5680">
        <f t="shared" si="93"/>
        <v>2.2970000000000002</v>
      </c>
    </row>
    <row r="5681" spans="1:11" hidden="1" x14ac:dyDescent="0.25">
      <c r="A5681" t="s">
        <v>4379</v>
      </c>
      <c r="B5681" t="s">
        <v>397</v>
      </c>
      <c r="C5681">
        <v>3</v>
      </c>
      <c r="D5681">
        <v>500</v>
      </c>
      <c r="E5681">
        <v>638</v>
      </c>
      <c r="F5681" t="s">
        <v>4466</v>
      </c>
      <c r="G5681">
        <v>0</v>
      </c>
      <c r="H5681">
        <v>0</v>
      </c>
      <c r="I5681" t="s">
        <v>4467</v>
      </c>
      <c r="J5681" s="1">
        <v>0.7</v>
      </c>
      <c r="K5681">
        <f t="shared" si="93"/>
        <v>0.7</v>
      </c>
    </row>
    <row r="5682" spans="1:11" hidden="1" x14ac:dyDescent="0.25">
      <c r="A5682" t="s">
        <v>4379</v>
      </c>
      <c r="B5682" t="s">
        <v>397</v>
      </c>
      <c r="C5682">
        <v>3</v>
      </c>
      <c r="D5682">
        <v>3000</v>
      </c>
      <c r="E5682">
        <v>638</v>
      </c>
      <c r="F5682" s="2">
        <v>2399</v>
      </c>
      <c r="G5682">
        <v>3116</v>
      </c>
      <c r="H5682">
        <v>0</v>
      </c>
      <c r="I5682" t="s">
        <v>2568</v>
      </c>
      <c r="J5682" s="1">
        <v>0.60799999999999998</v>
      </c>
      <c r="K5682">
        <f t="shared" si="93"/>
        <v>0.60799999999999998</v>
      </c>
    </row>
    <row r="5683" spans="1:11" hidden="1" x14ac:dyDescent="0.25">
      <c r="A5683" t="s">
        <v>4379</v>
      </c>
      <c r="B5683" t="s">
        <v>397</v>
      </c>
      <c r="C5683">
        <v>3</v>
      </c>
      <c r="D5683">
        <v>5500</v>
      </c>
      <c r="E5683">
        <v>638</v>
      </c>
      <c r="F5683" s="2">
        <v>7909</v>
      </c>
      <c r="G5683">
        <v>3120</v>
      </c>
      <c r="H5683">
        <v>0</v>
      </c>
      <c r="I5683" t="s">
        <v>4425</v>
      </c>
      <c r="J5683" s="1">
        <v>1.9850000000000001</v>
      </c>
      <c r="K5683">
        <f t="shared" si="93"/>
        <v>1.9850000000000001</v>
      </c>
    </row>
    <row r="5684" spans="1:11" hidden="1" x14ac:dyDescent="0.25">
      <c r="A5684" t="s">
        <v>4379</v>
      </c>
      <c r="B5684" t="s">
        <v>397</v>
      </c>
      <c r="C5684">
        <v>3</v>
      </c>
      <c r="D5684">
        <v>5500</v>
      </c>
      <c r="E5684">
        <v>638</v>
      </c>
      <c r="F5684" s="2">
        <v>7942</v>
      </c>
      <c r="G5684">
        <v>3120</v>
      </c>
      <c r="H5684">
        <v>0</v>
      </c>
      <c r="I5684" t="s">
        <v>935</v>
      </c>
      <c r="J5684" s="1">
        <v>1.9970000000000001</v>
      </c>
      <c r="K5684">
        <f t="shared" si="93"/>
        <v>1.9970000000000001</v>
      </c>
    </row>
    <row r="5685" spans="1:11" hidden="1" x14ac:dyDescent="0.25">
      <c r="A5685" t="s">
        <v>4379</v>
      </c>
      <c r="B5685" t="s">
        <v>397</v>
      </c>
      <c r="C5685">
        <v>3</v>
      </c>
      <c r="D5685">
        <v>5500</v>
      </c>
      <c r="E5685">
        <v>638</v>
      </c>
      <c r="F5685" s="2">
        <v>7890</v>
      </c>
      <c r="G5685">
        <v>3120</v>
      </c>
      <c r="H5685">
        <v>0</v>
      </c>
      <c r="I5685" t="s">
        <v>936</v>
      </c>
      <c r="J5685" s="1">
        <v>1.98</v>
      </c>
      <c r="K5685">
        <f t="shared" si="93"/>
        <v>1.98</v>
      </c>
    </row>
    <row r="5686" spans="1:11" hidden="1" x14ac:dyDescent="0.25">
      <c r="A5686" t="s">
        <v>4379</v>
      </c>
      <c r="B5686" t="s">
        <v>397</v>
      </c>
      <c r="C5686">
        <v>3</v>
      </c>
      <c r="D5686">
        <v>5500</v>
      </c>
      <c r="E5686">
        <v>638</v>
      </c>
      <c r="F5686" s="2">
        <v>7892</v>
      </c>
      <c r="G5686">
        <v>3120</v>
      </c>
      <c r="H5686">
        <v>0</v>
      </c>
      <c r="I5686" t="s">
        <v>1257</v>
      </c>
      <c r="J5686" s="1">
        <v>1.98</v>
      </c>
      <c r="K5686">
        <f t="shared" si="93"/>
        <v>1.98</v>
      </c>
    </row>
    <row r="5687" spans="1:11" hidden="1" x14ac:dyDescent="0.25">
      <c r="A5687" t="s">
        <v>4379</v>
      </c>
      <c r="B5687" t="s">
        <v>397</v>
      </c>
      <c r="C5687">
        <v>3</v>
      </c>
      <c r="D5687">
        <v>5500</v>
      </c>
      <c r="E5687">
        <v>638</v>
      </c>
      <c r="F5687" s="2">
        <v>7889</v>
      </c>
      <c r="G5687">
        <v>3120</v>
      </c>
      <c r="H5687">
        <v>0</v>
      </c>
      <c r="I5687" t="s">
        <v>1115</v>
      </c>
      <c r="J5687" s="1">
        <v>1.98</v>
      </c>
      <c r="K5687">
        <f t="shared" si="93"/>
        <v>1.98</v>
      </c>
    </row>
    <row r="5688" spans="1:11" hidden="1" x14ac:dyDescent="0.25">
      <c r="A5688" t="s">
        <v>4379</v>
      </c>
      <c r="B5688" t="s">
        <v>397</v>
      </c>
      <c r="C5688">
        <v>3</v>
      </c>
      <c r="D5688">
        <v>5500</v>
      </c>
      <c r="E5688">
        <v>638</v>
      </c>
      <c r="F5688" s="2">
        <v>7889</v>
      </c>
      <c r="G5688">
        <v>3120</v>
      </c>
      <c r="H5688">
        <v>0</v>
      </c>
      <c r="I5688" t="s">
        <v>4425</v>
      </c>
      <c r="J5688" s="1">
        <v>1.9790000000000001</v>
      </c>
      <c r="K5688">
        <f t="shared" si="93"/>
        <v>1.9790000000000001</v>
      </c>
    </row>
    <row r="5689" spans="1:11" hidden="1" x14ac:dyDescent="0.25">
      <c r="A5689" t="s">
        <v>4379</v>
      </c>
      <c r="B5689" t="s">
        <v>186</v>
      </c>
      <c r="C5689">
        <v>2</v>
      </c>
      <c r="D5689">
        <v>500</v>
      </c>
      <c r="E5689">
        <v>542</v>
      </c>
      <c r="F5689" t="s">
        <v>4381</v>
      </c>
      <c r="G5689">
        <v>8</v>
      </c>
      <c r="H5689">
        <v>0</v>
      </c>
      <c r="I5689" t="s">
        <v>4468</v>
      </c>
      <c r="J5689" s="1">
        <v>0.73399999999999999</v>
      </c>
      <c r="K5689">
        <f t="shared" si="93"/>
        <v>0.73399999999999999</v>
      </c>
    </row>
    <row r="5690" spans="1:11" hidden="1" x14ac:dyDescent="0.25">
      <c r="A5690" t="s">
        <v>4379</v>
      </c>
      <c r="B5690" t="s">
        <v>186</v>
      </c>
      <c r="C5690">
        <v>2</v>
      </c>
      <c r="D5690">
        <v>3000</v>
      </c>
      <c r="E5690">
        <v>542</v>
      </c>
      <c r="F5690" s="2">
        <v>4750</v>
      </c>
      <c r="G5690">
        <v>1884</v>
      </c>
      <c r="H5690">
        <v>0</v>
      </c>
      <c r="I5690" t="s">
        <v>2389</v>
      </c>
      <c r="J5690" s="1">
        <v>1.2070000000000001</v>
      </c>
      <c r="K5690">
        <f t="shared" si="93"/>
        <v>1.2070000000000001</v>
      </c>
    </row>
    <row r="5691" spans="1:11" hidden="1" x14ac:dyDescent="0.25">
      <c r="A5691" t="s">
        <v>4379</v>
      </c>
      <c r="B5691" t="s">
        <v>186</v>
      </c>
      <c r="C5691">
        <v>2</v>
      </c>
      <c r="D5691">
        <v>5500</v>
      </c>
      <c r="E5691">
        <v>542</v>
      </c>
      <c r="F5691" s="2">
        <v>15824</v>
      </c>
      <c r="G5691">
        <v>1868</v>
      </c>
      <c r="H5691">
        <v>0</v>
      </c>
      <c r="I5691" t="s">
        <v>1034</v>
      </c>
      <c r="J5691" s="1">
        <v>3.9849999999999999</v>
      </c>
      <c r="K5691">
        <f t="shared" si="93"/>
        <v>3.9849999999999999</v>
      </c>
    </row>
    <row r="5692" spans="1:11" hidden="1" x14ac:dyDescent="0.25">
      <c r="A5692" t="s">
        <v>4379</v>
      </c>
      <c r="B5692" t="s">
        <v>186</v>
      </c>
      <c r="C5692">
        <v>2</v>
      </c>
      <c r="D5692">
        <v>5500</v>
      </c>
      <c r="E5692">
        <v>542</v>
      </c>
      <c r="F5692" s="2">
        <v>15814</v>
      </c>
      <c r="G5692">
        <v>1872</v>
      </c>
      <c r="H5692">
        <v>0</v>
      </c>
      <c r="I5692" t="s">
        <v>1118</v>
      </c>
      <c r="J5692" s="1">
        <v>3.9820000000000002</v>
      </c>
      <c r="K5692">
        <f t="shared" si="93"/>
        <v>3.9820000000000002</v>
      </c>
    </row>
    <row r="5693" spans="1:11" hidden="1" x14ac:dyDescent="0.25">
      <c r="A5693" t="s">
        <v>4379</v>
      </c>
      <c r="B5693" t="s">
        <v>186</v>
      </c>
      <c r="C5693">
        <v>2</v>
      </c>
      <c r="D5693">
        <v>5500</v>
      </c>
      <c r="E5693">
        <v>542</v>
      </c>
      <c r="F5693" s="2">
        <v>15825</v>
      </c>
      <c r="G5693">
        <v>1944</v>
      </c>
      <c r="H5693">
        <v>0</v>
      </c>
      <c r="I5693" t="s">
        <v>2567</v>
      </c>
      <c r="J5693" s="1">
        <v>3.9830000000000001</v>
      </c>
      <c r="K5693">
        <f t="shared" si="93"/>
        <v>3.9830000000000001</v>
      </c>
    </row>
    <row r="5694" spans="1:11" hidden="1" x14ac:dyDescent="0.25">
      <c r="A5694" t="s">
        <v>4379</v>
      </c>
      <c r="B5694" t="s">
        <v>186</v>
      </c>
      <c r="C5694">
        <v>2</v>
      </c>
      <c r="D5694">
        <v>5500</v>
      </c>
      <c r="E5694">
        <v>542</v>
      </c>
      <c r="F5694" s="2">
        <v>15819</v>
      </c>
      <c r="G5694">
        <v>1888</v>
      </c>
      <c r="H5694">
        <v>0</v>
      </c>
      <c r="I5694" t="s">
        <v>1034</v>
      </c>
      <c r="J5694" s="1">
        <v>3.9820000000000002</v>
      </c>
      <c r="K5694">
        <f t="shared" si="93"/>
        <v>3.9820000000000002</v>
      </c>
    </row>
    <row r="5695" spans="1:11" hidden="1" x14ac:dyDescent="0.25">
      <c r="A5695" t="s">
        <v>4379</v>
      </c>
      <c r="B5695" t="s">
        <v>186</v>
      </c>
      <c r="C5695">
        <v>2</v>
      </c>
      <c r="D5695">
        <v>5500</v>
      </c>
      <c r="E5695">
        <v>542</v>
      </c>
      <c r="F5695" s="2">
        <v>15820</v>
      </c>
      <c r="G5695">
        <v>1904</v>
      </c>
      <c r="H5695">
        <v>0</v>
      </c>
      <c r="I5695" t="s">
        <v>1034</v>
      </c>
      <c r="J5695" s="1">
        <v>3.9830000000000001</v>
      </c>
      <c r="K5695">
        <f t="shared" si="93"/>
        <v>3.9830000000000001</v>
      </c>
    </row>
    <row r="5696" spans="1:11" hidden="1" x14ac:dyDescent="0.25">
      <c r="A5696" t="s">
        <v>4379</v>
      </c>
      <c r="B5696" t="s">
        <v>186</v>
      </c>
      <c r="C5696">
        <v>2</v>
      </c>
      <c r="D5696">
        <v>5500</v>
      </c>
      <c r="E5696">
        <v>542</v>
      </c>
      <c r="F5696" s="2">
        <v>15860</v>
      </c>
      <c r="G5696">
        <v>1868</v>
      </c>
      <c r="H5696">
        <v>0</v>
      </c>
      <c r="I5696" t="s">
        <v>1115</v>
      </c>
      <c r="J5696" s="1">
        <v>3.9929999999999999</v>
      </c>
      <c r="K5696">
        <f t="shared" si="93"/>
        <v>3.9929999999999999</v>
      </c>
    </row>
    <row r="5697" spans="1:11" hidden="1" x14ac:dyDescent="0.25">
      <c r="A5697" t="s">
        <v>4379</v>
      </c>
      <c r="B5697" t="s">
        <v>384</v>
      </c>
      <c r="C5697">
        <v>1</v>
      </c>
      <c r="D5697">
        <v>500</v>
      </c>
      <c r="E5697">
        <v>310</v>
      </c>
      <c r="F5697" t="s">
        <v>540</v>
      </c>
      <c r="G5697">
        <v>8</v>
      </c>
      <c r="H5697">
        <v>0</v>
      </c>
      <c r="I5697" t="s">
        <v>4469</v>
      </c>
      <c r="J5697" s="1">
        <v>0.98299999999999998</v>
      </c>
      <c r="K5697">
        <f t="shared" si="93"/>
        <v>0.98299999999999998</v>
      </c>
    </row>
    <row r="5698" spans="1:11" hidden="1" x14ac:dyDescent="0.25">
      <c r="A5698" t="s">
        <v>4379</v>
      </c>
      <c r="B5698" t="s">
        <v>384</v>
      </c>
      <c r="C5698">
        <v>1</v>
      </c>
      <c r="D5698">
        <v>3000</v>
      </c>
      <c r="E5698">
        <v>310</v>
      </c>
      <c r="F5698" s="2">
        <v>4713</v>
      </c>
      <c r="G5698">
        <v>5052</v>
      </c>
      <c r="H5698">
        <v>0</v>
      </c>
      <c r="I5698" t="s">
        <v>934</v>
      </c>
      <c r="J5698" s="1">
        <v>1.196</v>
      </c>
      <c r="K5698">
        <f t="shared" si="93"/>
        <v>1.196</v>
      </c>
    </row>
    <row r="5699" spans="1:11" hidden="1" x14ac:dyDescent="0.25">
      <c r="A5699" t="s">
        <v>4379</v>
      </c>
      <c r="B5699" t="s">
        <v>384</v>
      </c>
      <c r="C5699">
        <v>1</v>
      </c>
      <c r="D5699">
        <v>5500</v>
      </c>
      <c r="E5699">
        <v>310</v>
      </c>
      <c r="F5699" s="2">
        <v>15755</v>
      </c>
      <c r="G5699">
        <v>5068</v>
      </c>
      <c r="H5699">
        <v>0</v>
      </c>
      <c r="I5699" t="s">
        <v>1034</v>
      </c>
      <c r="J5699" s="1">
        <v>3.9729999999999999</v>
      </c>
      <c r="K5699">
        <f t="shared" ref="K5699:K5762" si="94">VALUE(J5699)</f>
        <v>3.9729999999999999</v>
      </c>
    </row>
    <row r="5700" spans="1:11" hidden="1" x14ac:dyDescent="0.25">
      <c r="A5700" t="s">
        <v>4379</v>
      </c>
      <c r="B5700" t="s">
        <v>384</v>
      </c>
      <c r="C5700">
        <v>1</v>
      </c>
      <c r="D5700">
        <v>5500</v>
      </c>
      <c r="E5700">
        <v>310</v>
      </c>
      <c r="F5700" s="2">
        <v>15761</v>
      </c>
      <c r="G5700">
        <v>5248</v>
      </c>
      <c r="H5700">
        <v>0</v>
      </c>
      <c r="I5700" t="s">
        <v>1034</v>
      </c>
      <c r="J5700" s="1">
        <v>3.9780000000000002</v>
      </c>
      <c r="K5700">
        <f t="shared" si="94"/>
        <v>3.9780000000000002</v>
      </c>
    </row>
    <row r="5701" spans="1:11" hidden="1" x14ac:dyDescent="0.25">
      <c r="A5701" t="s">
        <v>4379</v>
      </c>
      <c r="B5701" t="s">
        <v>384</v>
      </c>
      <c r="C5701">
        <v>1</v>
      </c>
      <c r="D5701">
        <v>5500</v>
      </c>
      <c r="E5701">
        <v>310</v>
      </c>
      <c r="F5701" s="2">
        <v>15766</v>
      </c>
      <c r="G5701">
        <v>5024</v>
      </c>
      <c r="H5701">
        <v>0</v>
      </c>
      <c r="I5701" t="s">
        <v>1034</v>
      </c>
      <c r="J5701" s="1">
        <v>3.98</v>
      </c>
      <c r="K5701">
        <f t="shared" si="94"/>
        <v>3.98</v>
      </c>
    </row>
    <row r="5702" spans="1:11" hidden="1" x14ac:dyDescent="0.25">
      <c r="A5702" t="s">
        <v>4379</v>
      </c>
      <c r="B5702" t="s">
        <v>384</v>
      </c>
      <c r="C5702">
        <v>1</v>
      </c>
      <c r="D5702">
        <v>5500</v>
      </c>
      <c r="E5702">
        <v>310</v>
      </c>
      <c r="F5702" s="2">
        <v>15775</v>
      </c>
      <c r="G5702">
        <v>5152</v>
      </c>
      <c r="H5702">
        <v>0</v>
      </c>
      <c r="I5702" t="s">
        <v>1034</v>
      </c>
      <c r="J5702" s="1">
        <v>3.9870000000000001</v>
      </c>
      <c r="K5702">
        <f t="shared" si="94"/>
        <v>3.9870000000000001</v>
      </c>
    </row>
    <row r="5703" spans="1:11" hidden="1" x14ac:dyDescent="0.25">
      <c r="A5703" t="s">
        <v>4379</v>
      </c>
      <c r="B5703" t="s">
        <v>384</v>
      </c>
      <c r="C5703">
        <v>1</v>
      </c>
      <c r="D5703">
        <v>5500</v>
      </c>
      <c r="E5703">
        <v>310</v>
      </c>
      <c r="F5703" s="2">
        <v>15764</v>
      </c>
      <c r="G5703">
        <v>5412</v>
      </c>
      <c r="H5703">
        <v>0</v>
      </c>
      <c r="I5703" t="s">
        <v>1034</v>
      </c>
      <c r="J5703" s="1">
        <v>3.9780000000000002</v>
      </c>
      <c r="K5703">
        <f t="shared" si="94"/>
        <v>3.9780000000000002</v>
      </c>
    </row>
    <row r="5704" spans="1:11" hidden="1" x14ac:dyDescent="0.25">
      <c r="A5704" t="s">
        <v>4379</v>
      </c>
      <c r="B5704" t="s">
        <v>384</v>
      </c>
      <c r="C5704">
        <v>1</v>
      </c>
      <c r="D5704">
        <v>5500</v>
      </c>
      <c r="E5704">
        <v>310</v>
      </c>
      <c r="F5704" s="2">
        <v>15777</v>
      </c>
      <c r="G5704">
        <v>5332</v>
      </c>
      <c r="H5704">
        <v>0</v>
      </c>
      <c r="I5704" t="s">
        <v>1034</v>
      </c>
      <c r="J5704" s="1">
        <v>3.9870000000000001</v>
      </c>
      <c r="K5704">
        <f t="shared" si="94"/>
        <v>3.9870000000000001</v>
      </c>
    </row>
    <row r="5705" spans="1:11" hidden="1" x14ac:dyDescent="0.25">
      <c r="A5705" t="s">
        <v>4379</v>
      </c>
      <c r="B5705" t="s">
        <v>175</v>
      </c>
      <c r="C5705">
        <v>3</v>
      </c>
      <c r="D5705">
        <v>500</v>
      </c>
      <c r="E5705">
        <v>721</v>
      </c>
      <c r="F5705" t="s">
        <v>869</v>
      </c>
      <c r="G5705">
        <v>35568</v>
      </c>
      <c r="H5705">
        <v>0</v>
      </c>
      <c r="I5705" t="s">
        <v>4470</v>
      </c>
      <c r="J5705" s="1">
        <v>3.008</v>
      </c>
      <c r="K5705">
        <f t="shared" si="94"/>
        <v>3.008</v>
      </c>
    </row>
    <row r="5706" spans="1:11" hidden="1" x14ac:dyDescent="0.25">
      <c r="A5706" t="s">
        <v>4379</v>
      </c>
      <c r="B5706" t="s">
        <v>175</v>
      </c>
      <c r="C5706">
        <v>3</v>
      </c>
      <c r="D5706">
        <v>3000</v>
      </c>
      <c r="E5706">
        <v>721</v>
      </c>
      <c r="F5706" s="2">
        <v>5391</v>
      </c>
      <c r="G5706">
        <v>37340</v>
      </c>
      <c r="H5706">
        <v>0</v>
      </c>
      <c r="I5706" t="s">
        <v>4471</v>
      </c>
      <c r="J5706" s="1">
        <v>1.55</v>
      </c>
      <c r="K5706">
        <f t="shared" si="94"/>
        <v>1.55</v>
      </c>
    </row>
    <row r="5707" spans="1:11" hidden="1" x14ac:dyDescent="0.25">
      <c r="A5707" t="s">
        <v>4379</v>
      </c>
      <c r="B5707" t="s">
        <v>175</v>
      </c>
      <c r="C5707">
        <v>3</v>
      </c>
      <c r="D5707">
        <v>5500</v>
      </c>
      <c r="E5707">
        <v>721</v>
      </c>
      <c r="F5707" s="2">
        <v>17503</v>
      </c>
      <c r="G5707">
        <v>37164</v>
      </c>
      <c r="H5707">
        <v>0</v>
      </c>
      <c r="I5707" t="s">
        <v>4472</v>
      </c>
      <c r="J5707" s="1">
        <v>4.5449999999999999</v>
      </c>
      <c r="K5707">
        <f t="shared" si="94"/>
        <v>4.5449999999999999</v>
      </c>
    </row>
    <row r="5708" spans="1:11" hidden="1" x14ac:dyDescent="0.25">
      <c r="A5708" t="s">
        <v>4379</v>
      </c>
      <c r="B5708" t="s">
        <v>175</v>
      </c>
      <c r="C5708">
        <v>3</v>
      </c>
      <c r="D5708">
        <v>5500</v>
      </c>
      <c r="E5708">
        <v>721</v>
      </c>
      <c r="F5708" s="2">
        <v>17504</v>
      </c>
      <c r="G5708">
        <v>37052</v>
      </c>
      <c r="H5708">
        <v>0</v>
      </c>
      <c r="I5708" t="s">
        <v>4473</v>
      </c>
      <c r="J5708" s="1">
        <v>4.5449999999999999</v>
      </c>
      <c r="K5708">
        <f t="shared" si="94"/>
        <v>4.5449999999999999</v>
      </c>
    </row>
    <row r="5709" spans="1:11" hidden="1" x14ac:dyDescent="0.25">
      <c r="A5709" t="s">
        <v>4379</v>
      </c>
      <c r="B5709" t="s">
        <v>175</v>
      </c>
      <c r="C5709">
        <v>3</v>
      </c>
      <c r="D5709">
        <v>5500</v>
      </c>
      <c r="E5709">
        <v>721</v>
      </c>
      <c r="F5709" s="2">
        <v>17503</v>
      </c>
      <c r="G5709">
        <v>37048</v>
      </c>
      <c r="H5709">
        <v>0</v>
      </c>
      <c r="I5709" t="s">
        <v>4474</v>
      </c>
      <c r="J5709" s="1">
        <v>4.5490000000000004</v>
      </c>
      <c r="K5709">
        <f t="shared" si="94"/>
        <v>4.5490000000000004</v>
      </c>
    </row>
    <row r="5710" spans="1:11" hidden="1" x14ac:dyDescent="0.25">
      <c r="A5710" t="s">
        <v>4379</v>
      </c>
      <c r="B5710" t="s">
        <v>175</v>
      </c>
      <c r="C5710">
        <v>3</v>
      </c>
      <c r="D5710">
        <v>5500</v>
      </c>
      <c r="E5710">
        <v>721</v>
      </c>
      <c r="F5710" s="2">
        <v>17509</v>
      </c>
      <c r="G5710">
        <v>37260</v>
      </c>
      <c r="H5710">
        <v>0</v>
      </c>
      <c r="I5710" t="s">
        <v>4475</v>
      </c>
      <c r="J5710" s="1">
        <v>4.55</v>
      </c>
      <c r="K5710">
        <f t="shared" si="94"/>
        <v>4.55</v>
      </c>
    </row>
    <row r="5711" spans="1:11" hidden="1" x14ac:dyDescent="0.25">
      <c r="A5711" t="s">
        <v>4379</v>
      </c>
      <c r="B5711" t="s">
        <v>175</v>
      </c>
      <c r="C5711">
        <v>3</v>
      </c>
      <c r="D5711">
        <v>5500</v>
      </c>
      <c r="E5711">
        <v>721</v>
      </c>
      <c r="F5711" s="2">
        <v>17506</v>
      </c>
      <c r="G5711">
        <v>37184</v>
      </c>
      <c r="H5711">
        <v>0</v>
      </c>
      <c r="I5711" t="s">
        <v>4476</v>
      </c>
      <c r="J5711" s="1">
        <v>4.5469999999999997</v>
      </c>
      <c r="K5711">
        <f t="shared" si="94"/>
        <v>4.5469999999999997</v>
      </c>
    </row>
    <row r="5712" spans="1:11" hidden="1" x14ac:dyDescent="0.25">
      <c r="A5712" t="s">
        <v>4379</v>
      </c>
      <c r="B5712" t="s">
        <v>175</v>
      </c>
      <c r="C5712">
        <v>3</v>
      </c>
      <c r="D5712">
        <v>5500</v>
      </c>
      <c r="E5712">
        <v>721</v>
      </c>
      <c r="F5712" s="2">
        <v>17499</v>
      </c>
      <c r="G5712">
        <v>37256</v>
      </c>
      <c r="H5712">
        <v>0</v>
      </c>
      <c r="I5712" t="s">
        <v>4477</v>
      </c>
      <c r="J5712" s="1">
        <v>4.5449999999999999</v>
      </c>
      <c r="K5712">
        <f t="shared" si="94"/>
        <v>4.5449999999999999</v>
      </c>
    </row>
    <row r="5713" spans="1:11" x14ac:dyDescent="0.25">
      <c r="A5713" t="s">
        <v>4379</v>
      </c>
      <c r="B5713" t="s">
        <v>234</v>
      </c>
      <c r="C5713">
        <v>3</v>
      </c>
      <c r="D5713">
        <v>500</v>
      </c>
      <c r="E5713">
        <v>381</v>
      </c>
      <c r="F5713" t="s">
        <v>1708</v>
      </c>
      <c r="G5713">
        <v>29632</v>
      </c>
      <c r="H5713">
        <v>0</v>
      </c>
      <c r="I5713" t="s">
        <v>4478</v>
      </c>
      <c r="J5713" s="1">
        <v>2.4580000000000002</v>
      </c>
      <c r="K5713">
        <f t="shared" si="94"/>
        <v>2.4580000000000002</v>
      </c>
    </row>
    <row r="5714" spans="1:11" x14ac:dyDescent="0.25">
      <c r="A5714" t="s">
        <v>4379</v>
      </c>
      <c r="B5714" t="s">
        <v>234</v>
      </c>
      <c r="C5714">
        <v>3</v>
      </c>
      <c r="D5714">
        <v>3000</v>
      </c>
      <c r="E5714">
        <v>381</v>
      </c>
      <c r="F5714" s="2">
        <v>4787</v>
      </c>
      <c r="G5714">
        <v>31744</v>
      </c>
      <c r="H5714">
        <v>0</v>
      </c>
      <c r="I5714" t="s">
        <v>332</v>
      </c>
      <c r="J5714" s="1">
        <v>4.7869999999999999</v>
      </c>
      <c r="K5714">
        <f t="shared" si="94"/>
        <v>4.7869999999999999</v>
      </c>
    </row>
    <row r="5715" spans="1:11" x14ac:dyDescent="0.25">
      <c r="A5715" t="s">
        <v>4379</v>
      </c>
      <c r="B5715" t="s">
        <v>234</v>
      </c>
      <c r="C5715">
        <v>3</v>
      </c>
      <c r="D5715">
        <v>5500</v>
      </c>
      <c r="E5715">
        <v>381</v>
      </c>
      <c r="F5715" s="2">
        <v>15813</v>
      </c>
      <c r="G5715">
        <v>31816</v>
      </c>
      <c r="H5715">
        <v>0</v>
      </c>
      <c r="I5715" t="s">
        <v>154</v>
      </c>
      <c r="J5715" s="1">
        <v>15.816000000000001</v>
      </c>
      <c r="K5715">
        <f t="shared" si="94"/>
        <v>15.816000000000001</v>
      </c>
    </row>
    <row r="5716" spans="1:11" x14ac:dyDescent="0.25">
      <c r="A5716" t="s">
        <v>4379</v>
      </c>
      <c r="B5716" t="s">
        <v>234</v>
      </c>
      <c r="C5716">
        <v>3</v>
      </c>
      <c r="D5716">
        <v>5500</v>
      </c>
      <c r="E5716">
        <v>381</v>
      </c>
      <c r="F5716" s="2">
        <v>15811</v>
      </c>
      <c r="G5716">
        <v>31768</v>
      </c>
      <c r="H5716">
        <v>0</v>
      </c>
      <c r="I5716" t="s">
        <v>4479</v>
      </c>
      <c r="J5716" s="1">
        <v>15.815</v>
      </c>
      <c r="K5716">
        <f t="shared" si="94"/>
        <v>15.815</v>
      </c>
    </row>
    <row r="5717" spans="1:11" x14ac:dyDescent="0.25">
      <c r="A5717" t="s">
        <v>4379</v>
      </c>
      <c r="B5717" t="s">
        <v>234</v>
      </c>
      <c r="C5717">
        <v>3</v>
      </c>
      <c r="D5717">
        <v>5500</v>
      </c>
      <c r="E5717">
        <v>381</v>
      </c>
      <c r="F5717" s="2">
        <v>15807</v>
      </c>
      <c r="G5717">
        <v>31708</v>
      </c>
      <c r="H5717">
        <v>0</v>
      </c>
      <c r="I5717" t="s">
        <v>332</v>
      </c>
      <c r="J5717" s="1">
        <v>15.811</v>
      </c>
      <c r="K5717">
        <f t="shared" si="94"/>
        <v>15.811</v>
      </c>
    </row>
    <row r="5718" spans="1:11" x14ac:dyDescent="0.25">
      <c r="A5718" t="s">
        <v>4379</v>
      </c>
      <c r="B5718" t="s">
        <v>234</v>
      </c>
      <c r="C5718">
        <v>3</v>
      </c>
      <c r="D5718">
        <v>5500</v>
      </c>
      <c r="E5718">
        <v>381</v>
      </c>
      <c r="F5718" s="2">
        <v>15808</v>
      </c>
      <c r="G5718">
        <v>31696</v>
      </c>
      <c r="H5718">
        <v>0</v>
      </c>
      <c r="I5718" t="s">
        <v>332</v>
      </c>
      <c r="J5718" s="1">
        <v>15.813000000000001</v>
      </c>
      <c r="K5718">
        <f t="shared" si="94"/>
        <v>15.813000000000001</v>
      </c>
    </row>
    <row r="5719" spans="1:11" x14ac:dyDescent="0.25">
      <c r="A5719" t="s">
        <v>4379</v>
      </c>
      <c r="B5719" t="s">
        <v>234</v>
      </c>
      <c r="C5719">
        <v>3</v>
      </c>
      <c r="D5719">
        <v>5500</v>
      </c>
      <c r="E5719">
        <v>381</v>
      </c>
      <c r="F5719" s="2">
        <v>15808</v>
      </c>
      <c r="G5719">
        <v>31700</v>
      </c>
      <c r="H5719">
        <v>0</v>
      </c>
      <c r="I5719" t="s">
        <v>332</v>
      </c>
      <c r="J5719" s="1">
        <v>15.811999999999999</v>
      </c>
      <c r="K5719">
        <f t="shared" si="94"/>
        <v>15.811999999999999</v>
      </c>
    </row>
    <row r="5720" spans="1:11" x14ac:dyDescent="0.25">
      <c r="A5720" t="s">
        <v>4379</v>
      </c>
      <c r="B5720" t="s">
        <v>234</v>
      </c>
      <c r="C5720">
        <v>3</v>
      </c>
      <c r="D5720">
        <v>5500</v>
      </c>
      <c r="E5720">
        <v>381</v>
      </c>
      <c r="F5720" s="2">
        <v>15807</v>
      </c>
      <c r="G5720">
        <v>31620</v>
      </c>
      <c r="H5720">
        <v>0</v>
      </c>
      <c r="I5720" t="s">
        <v>258</v>
      </c>
      <c r="J5720" s="1">
        <v>15.811999999999999</v>
      </c>
      <c r="K5720">
        <f t="shared" si="94"/>
        <v>15.811999999999999</v>
      </c>
    </row>
    <row r="5721" spans="1:11" x14ac:dyDescent="0.25">
      <c r="A5721" t="s">
        <v>4379</v>
      </c>
      <c r="B5721" t="s">
        <v>89</v>
      </c>
      <c r="C5721">
        <v>6</v>
      </c>
      <c r="D5721">
        <v>500</v>
      </c>
      <c r="E5721">
        <v>328</v>
      </c>
      <c r="F5721" s="2">
        <v>5098</v>
      </c>
      <c r="G5721">
        <v>7768</v>
      </c>
      <c r="H5721">
        <v>0</v>
      </c>
      <c r="I5721" t="s">
        <v>4480</v>
      </c>
      <c r="J5721" s="1">
        <v>6.1280000000000001</v>
      </c>
      <c r="K5721">
        <f t="shared" si="94"/>
        <v>6.1280000000000001</v>
      </c>
    </row>
    <row r="5722" spans="1:11" x14ac:dyDescent="0.25">
      <c r="A5722" t="s">
        <v>4379</v>
      </c>
      <c r="B5722" t="s">
        <v>89</v>
      </c>
      <c r="C5722">
        <v>6</v>
      </c>
      <c r="D5722">
        <v>3000</v>
      </c>
      <c r="E5722">
        <v>328</v>
      </c>
      <c r="F5722" s="2">
        <v>184933</v>
      </c>
      <c r="G5722">
        <v>8636</v>
      </c>
      <c r="H5722">
        <v>0</v>
      </c>
      <c r="I5722" t="s">
        <v>855</v>
      </c>
      <c r="J5722" s="1">
        <v>184.983</v>
      </c>
      <c r="K5722">
        <f t="shared" si="94"/>
        <v>184.983</v>
      </c>
    </row>
    <row r="5723" spans="1:11" x14ac:dyDescent="0.25">
      <c r="A5723" t="s">
        <v>4379</v>
      </c>
      <c r="B5723" t="s">
        <v>89</v>
      </c>
      <c r="C5723">
        <v>6</v>
      </c>
      <c r="D5723">
        <v>5500</v>
      </c>
      <c r="E5723">
        <v>328</v>
      </c>
      <c r="F5723" s="2">
        <v>607341</v>
      </c>
      <c r="G5723">
        <v>9112</v>
      </c>
      <c r="H5723">
        <v>0</v>
      </c>
      <c r="I5723" t="s">
        <v>4481</v>
      </c>
      <c r="J5723" s="1">
        <v>607.49300000000005</v>
      </c>
      <c r="K5723">
        <f t="shared" si="94"/>
        <v>607.49300000000005</v>
      </c>
    </row>
    <row r="5724" spans="1:11" hidden="1" x14ac:dyDescent="0.25">
      <c r="A5724" t="s">
        <v>4379</v>
      </c>
      <c r="B5724" t="s">
        <v>24</v>
      </c>
      <c r="C5724">
        <v>4</v>
      </c>
      <c r="D5724">
        <v>500</v>
      </c>
      <c r="E5724">
        <v>326</v>
      </c>
      <c r="F5724" s="2">
        <v>19201</v>
      </c>
      <c r="G5724">
        <v>2872</v>
      </c>
      <c r="H5724">
        <v>0</v>
      </c>
      <c r="I5724" t="s">
        <v>4482</v>
      </c>
      <c r="J5724" s="1">
        <v>16.169</v>
      </c>
      <c r="K5724">
        <f t="shared" si="94"/>
        <v>16.169</v>
      </c>
    </row>
    <row r="5725" spans="1:11" hidden="1" x14ac:dyDescent="0.25">
      <c r="A5725" t="s">
        <v>4379</v>
      </c>
      <c r="B5725" t="s">
        <v>24</v>
      </c>
      <c r="C5725">
        <v>4</v>
      </c>
      <c r="D5725">
        <v>3000</v>
      </c>
      <c r="E5725">
        <v>326</v>
      </c>
      <c r="F5725" s="2">
        <v>96551</v>
      </c>
      <c r="G5725">
        <v>737708</v>
      </c>
      <c r="H5725">
        <v>0</v>
      </c>
      <c r="I5725" t="s">
        <v>4483</v>
      </c>
      <c r="J5725" s="1">
        <v>86.521000000000001</v>
      </c>
      <c r="K5725">
        <f t="shared" si="94"/>
        <v>86.521000000000001</v>
      </c>
    </row>
    <row r="5726" spans="1:11" hidden="1" x14ac:dyDescent="0.25">
      <c r="A5726" t="s">
        <v>4379</v>
      </c>
      <c r="B5726" t="s">
        <v>24</v>
      </c>
      <c r="C5726">
        <v>4</v>
      </c>
      <c r="D5726">
        <v>5500</v>
      </c>
      <c r="E5726">
        <v>326</v>
      </c>
      <c r="F5726" s="2">
        <v>295952</v>
      </c>
      <c r="G5726">
        <v>752904</v>
      </c>
      <c r="H5726">
        <v>0</v>
      </c>
      <c r="I5726" t="s">
        <v>4484</v>
      </c>
      <c r="J5726" s="1">
        <v>283.84300000000002</v>
      </c>
      <c r="K5726">
        <f t="shared" si="94"/>
        <v>283.84300000000002</v>
      </c>
    </row>
    <row r="5727" spans="1:11" hidden="1" x14ac:dyDescent="0.25">
      <c r="A5727" t="s">
        <v>4379</v>
      </c>
      <c r="B5727" t="s">
        <v>393</v>
      </c>
      <c r="C5727">
        <v>1</v>
      </c>
      <c r="D5727">
        <v>500</v>
      </c>
      <c r="E5727">
        <v>333</v>
      </c>
      <c r="F5727" s="2">
        <v>1422</v>
      </c>
      <c r="G5727">
        <v>4948</v>
      </c>
      <c r="H5727">
        <v>0</v>
      </c>
      <c r="I5727" t="s">
        <v>4485</v>
      </c>
      <c r="J5727" s="1">
        <v>2.12</v>
      </c>
      <c r="K5727">
        <f t="shared" si="94"/>
        <v>2.12</v>
      </c>
    </row>
    <row r="5728" spans="1:11" hidden="1" x14ac:dyDescent="0.25">
      <c r="A5728" t="s">
        <v>4379</v>
      </c>
      <c r="B5728" t="s">
        <v>393</v>
      </c>
      <c r="C5728">
        <v>1</v>
      </c>
      <c r="D5728">
        <v>3000</v>
      </c>
      <c r="E5728">
        <v>333</v>
      </c>
      <c r="F5728" s="2">
        <v>51301</v>
      </c>
      <c r="G5728">
        <v>6192</v>
      </c>
      <c r="H5728">
        <v>0</v>
      </c>
      <c r="I5728" t="s">
        <v>258</v>
      </c>
      <c r="J5728" s="1">
        <v>51.317</v>
      </c>
      <c r="K5728">
        <f t="shared" si="94"/>
        <v>51.317</v>
      </c>
    </row>
    <row r="5729" spans="1:11" hidden="1" x14ac:dyDescent="0.25">
      <c r="A5729" t="s">
        <v>4379</v>
      </c>
      <c r="B5729" t="s">
        <v>393</v>
      </c>
      <c r="C5729">
        <v>1</v>
      </c>
      <c r="D5729">
        <v>5500</v>
      </c>
      <c r="E5729">
        <v>333</v>
      </c>
      <c r="F5729" s="2">
        <v>163325</v>
      </c>
      <c r="G5729">
        <v>6908</v>
      </c>
      <c r="H5729">
        <v>0</v>
      </c>
      <c r="I5729" t="s">
        <v>644</v>
      </c>
      <c r="J5729" s="1">
        <v>163.36500000000001</v>
      </c>
      <c r="K5729">
        <f t="shared" si="94"/>
        <v>163.36500000000001</v>
      </c>
    </row>
    <row r="5730" spans="1:11" hidden="1" x14ac:dyDescent="0.25">
      <c r="A5730" t="s">
        <v>4379</v>
      </c>
      <c r="B5730" t="s">
        <v>731</v>
      </c>
      <c r="C5730">
        <v>2</v>
      </c>
      <c r="D5730">
        <v>500</v>
      </c>
      <c r="E5730">
        <v>377</v>
      </c>
      <c r="F5730" t="s">
        <v>681</v>
      </c>
      <c r="G5730">
        <v>0</v>
      </c>
      <c r="H5730">
        <v>0</v>
      </c>
      <c r="I5730" t="s">
        <v>4486</v>
      </c>
      <c r="J5730" s="1">
        <v>0.47099999999999997</v>
      </c>
      <c r="K5730">
        <f t="shared" si="94"/>
        <v>0.47099999999999997</v>
      </c>
    </row>
    <row r="5731" spans="1:11" hidden="1" x14ac:dyDescent="0.25">
      <c r="A5731" t="s">
        <v>4379</v>
      </c>
      <c r="B5731" t="s">
        <v>731</v>
      </c>
      <c r="C5731">
        <v>2</v>
      </c>
      <c r="D5731">
        <v>3000</v>
      </c>
      <c r="E5731">
        <v>377</v>
      </c>
      <c r="F5731" s="2">
        <v>4673</v>
      </c>
      <c r="G5731">
        <v>2840</v>
      </c>
      <c r="H5731">
        <v>0</v>
      </c>
      <c r="I5731" t="s">
        <v>2983</v>
      </c>
      <c r="J5731" s="1">
        <v>4.6760000000000002</v>
      </c>
      <c r="K5731">
        <f t="shared" si="94"/>
        <v>4.6760000000000002</v>
      </c>
    </row>
    <row r="5732" spans="1:11" hidden="1" x14ac:dyDescent="0.25">
      <c r="A5732" t="s">
        <v>4379</v>
      </c>
      <c r="B5732" t="s">
        <v>731</v>
      </c>
      <c r="C5732">
        <v>2</v>
      </c>
      <c r="D5732">
        <v>5500</v>
      </c>
      <c r="E5732">
        <v>377</v>
      </c>
      <c r="F5732" s="2">
        <v>15697</v>
      </c>
      <c r="G5732">
        <v>3436</v>
      </c>
      <c r="H5732">
        <v>0</v>
      </c>
      <c r="I5732" t="s">
        <v>1649</v>
      </c>
      <c r="J5732" s="1">
        <v>15.702</v>
      </c>
      <c r="K5732">
        <f t="shared" si="94"/>
        <v>15.702</v>
      </c>
    </row>
    <row r="5733" spans="1:11" hidden="1" x14ac:dyDescent="0.25">
      <c r="A5733" t="s">
        <v>4379</v>
      </c>
      <c r="B5733" t="s">
        <v>731</v>
      </c>
      <c r="C5733">
        <v>2</v>
      </c>
      <c r="D5733">
        <v>5500</v>
      </c>
      <c r="E5733">
        <v>377</v>
      </c>
      <c r="F5733" s="2">
        <v>15695</v>
      </c>
      <c r="G5733">
        <v>3384</v>
      </c>
      <c r="H5733">
        <v>0</v>
      </c>
      <c r="I5733" t="s">
        <v>347</v>
      </c>
      <c r="J5733" s="1">
        <v>15.701000000000001</v>
      </c>
      <c r="K5733">
        <f t="shared" si="94"/>
        <v>15.701000000000001</v>
      </c>
    </row>
    <row r="5734" spans="1:11" hidden="1" x14ac:dyDescent="0.25">
      <c r="A5734" t="s">
        <v>4379</v>
      </c>
      <c r="B5734" t="s">
        <v>731</v>
      </c>
      <c r="C5734">
        <v>2</v>
      </c>
      <c r="D5734">
        <v>5500</v>
      </c>
      <c r="E5734">
        <v>377</v>
      </c>
      <c r="F5734" s="2">
        <v>15696</v>
      </c>
      <c r="G5734">
        <v>3668</v>
      </c>
      <c r="H5734">
        <v>0</v>
      </c>
      <c r="I5734" t="s">
        <v>154</v>
      </c>
      <c r="J5734" s="1">
        <v>15.701000000000001</v>
      </c>
      <c r="K5734">
        <f t="shared" si="94"/>
        <v>15.701000000000001</v>
      </c>
    </row>
    <row r="5735" spans="1:11" hidden="1" x14ac:dyDescent="0.25">
      <c r="A5735" t="s">
        <v>4379</v>
      </c>
      <c r="B5735" t="s">
        <v>731</v>
      </c>
      <c r="C5735">
        <v>2</v>
      </c>
      <c r="D5735">
        <v>5500</v>
      </c>
      <c r="E5735">
        <v>377</v>
      </c>
      <c r="F5735" s="2">
        <v>15695</v>
      </c>
      <c r="G5735">
        <v>3652</v>
      </c>
      <c r="H5735">
        <v>0</v>
      </c>
      <c r="I5735" t="s">
        <v>154</v>
      </c>
      <c r="J5735" s="1">
        <v>15.701000000000001</v>
      </c>
      <c r="K5735">
        <f t="shared" si="94"/>
        <v>15.701000000000001</v>
      </c>
    </row>
    <row r="5736" spans="1:11" hidden="1" x14ac:dyDescent="0.25">
      <c r="A5736" t="s">
        <v>4379</v>
      </c>
      <c r="B5736" t="s">
        <v>731</v>
      </c>
      <c r="C5736">
        <v>2</v>
      </c>
      <c r="D5736">
        <v>5500</v>
      </c>
      <c r="E5736">
        <v>377</v>
      </c>
      <c r="F5736" s="2">
        <v>15696</v>
      </c>
      <c r="G5736">
        <v>3600</v>
      </c>
      <c r="H5736">
        <v>0</v>
      </c>
      <c r="I5736" t="s">
        <v>154</v>
      </c>
      <c r="J5736" s="1">
        <v>15.701000000000001</v>
      </c>
      <c r="K5736">
        <f t="shared" si="94"/>
        <v>15.701000000000001</v>
      </c>
    </row>
    <row r="5737" spans="1:11" hidden="1" x14ac:dyDescent="0.25">
      <c r="A5737" t="s">
        <v>4379</v>
      </c>
      <c r="B5737" t="s">
        <v>731</v>
      </c>
      <c r="C5737">
        <v>2</v>
      </c>
      <c r="D5737">
        <v>5500</v>
      </c>
      <c r="E5737">
        <v>377</v>
      </c>
      <c r="F5737" s="2">
        <v>15696</v>
      </c>
      <c r="G5737">
        <v>3584</v>
      </c>
      <c r="H5737">
        <v>0</v>
      </c>
      <c r="I5737" t="s">
        <v>154</v>
      </c>
      <c r="J5737" s="1">
        <v>15.701000000000001</v>
      </c>
      <c r="K5737">
        <f t="shared" si="94"/>
        <v>15.701000000000001</v>
      </c>
    </row>
    <row r="5738" spans="1:11" hidden="1" x14ac:dyDescent="0.25">
      <c r="A5738" t="s">
        <v>4379</v>
      </c>
      <c r="B5738" t="s">
        <v>134</v>
      </c>
      <c r="C5738">
        <v>1</v>
      </c>
      <c r="D5738">
        <v>500</v>
      </c>
      <c r="E5738">
        <v>462</v>
      </c>
      <c r="F5738" t="s">
        <v>110</v>
      </c>
      <c r="G5738">
        <v>50928</v>
      </c>
      <c r="H5738">
        <v>0</v>
      </c>
      <c r="I5738" t="s">
        <v>4487</v>
      </c>
      <c r="J5738" s="1">
        <v>1.7110000000000001</v>
      </c>
      <c r="K5738">
        <f t="shared" si="94"/>
        <v>1.7110000000000001</v>
      </c>
    </row>
    <row r="5739" spans="1:11" hidden="1" x14ac:dyDescent="0.25">
      <c r="A5739" t="s">
        <v>4379</v>
      </c>
      <c r="B5739" t="s">
        <v>134</v>
      </c>
      <c r="C5739">
        <v>1</v>
      </c>
      <c r="D5739">
        <v>3000</v>
      </c>
      <c r="E5739">
        <v>462</v>
      </c>
      <c r="F5739" s="2">
        <v>5102</v>
      </c>
      <c r="G5739">
        <v>74264</v>
      </c>
      <c r="H5739">
        <v>0</v>
      </c>
      <c r="I5739" t="s">
        <v>4488</v>
      </c>
      <c r="J5739" s="1">
        <v>4.9420000000000002</v>
      </c>
      <c r="K5739">
        <f t="shared" si="94"/>
        <v>4.9420000000000002</v>
      </c>
    </row>
    <row r="5740" spans="1:11" hidden="1" x14ac:dyDescent="0.25">
      <c r="A5740" t="s">
        <v>4379</v>
      </c>
      <c r="B5740" t="s">
        <v>134</v>
      </c>
      <c r="C5740">
        <v>1</v>
      </c>
      <c r="D5740">
        <v>5500</v>
      </c>
      <c r="E5740">
        <v>462</v>
      </c>
      <c r="F5740" s="2">
        <v>16080</v>
      </c>
      <c r="G5740">
        <v>73928</v>
      </c>
      <c r="H5740">
        <v>0</v>
      </c>
      <c r="I5740" t="s">
        <v>2852</v>
      </c>
      <c r="J5740" s="1">
        <v>15.904999999999999</v>
      </c>
      <c r="K5740">
        <f t="shared" si="94"/>
        <v>15.904999999999999</v>
      </c>
    </row>
    <row r="5741" spans="1:11" hidden="1" x14ac:dyDescent="0.25">
      <c r="A5741" t="s">
        <v>4379</v>
      </c>
      <c r="B5741" t="s">
        <v>134</v>
      </c>
      <c r="C5741">
        <v>1</v>
      </c>
      <c r="D5741">
        <v>5500</v>
      </c>
      <c r="E5741">
        <v>462</v>
      </c>
      <c r="F5741" s="2">
        <v>16040</v>
      </c>
      <c r="G5741">
        <v>73808</v>
      </c>
      <c r="H5741">
        <v>0</v>
      </c>
      <c r="I5741" t="s">
        <v>1634</v>
      </c>
      <c r="J5741" s="1">
        <v>15.864000000000001</v>
      </c>
      <c r="K5741">
        <f t="shared" si="94"/>
        <v>15.864000000000001</v>
      </c>
    </row>
    <row r="5742" spans="1:11" hidden="1" x14ac:dyDescent="0.25">
      <c r="A5742" t="s">
        <v>4379</v>
      </c>
      <c r="B5742" t="s">
        <v>134</v>
      </c>
      <c r="C5742">
        <v>1</v>
      </c>
      <c r="D5742">
        <v>5500</v>
      </c>
      <c r="E5742">
        <v>462</v>
      </c>
      <c r="F5742" s="2">
        <v>16032</v>
      </c>
      <c r="G5742">
        <v>74000</v>
      </c>
      <c r="H5742">
        <v>0</v>
      </c>
      <c r="I5742" t="s">
        <v>1450</v>
      </c>
      <c r="J5742" s="1">
        <v>15.845000000000001</v>
      </c>
      <c r="K5742">
        <f t="shared" si="94"/>
        <v>15.845000000000001</v>
      </c>
    </row>
    <row r="5743" spans="1:11" hidden="1" x14ac:dyDescent="0.25">
      <c r="A5743" t="s">
        <v>4379</v>
      </c>
      <c r="B5743" t="s">
        <v>134</v>
      </c>
      <c r="C5743">
        <v>1</v>
      </c>
      <c r="D5743">
        <v>5500</v>
      </c>
      <c r="E5743">
        <v>462</v>
      </c>
      <c r="F5743" s="2">
        <v>16119</v>
      </c>
      <c r="G5743">
        <v>74392</v>
      </c>
      <c r="H5743">
        <v>0</v>
      </c>
      <c r="I5743" t="s">
        <v>4489</v>
      </c>
      <c r="J5743" s="1">
        <v>15.932</v>
      </c>
      <c r="K5743">
        <f t="shared" si="94"/>
        <v>15.932</v>
      </c>
    </row>
    <row r="5744" spans="1:11" hidden="1" x14ac:dyDescent="0.25">
      <c r="A5744" t="s">
        <v>4379</v>
      </c>
      <c r="B5744" t="s">
        <v>134</v>
      </c>
      <c r="C5744">
        <v>1</v>
      </c>
      <c r="D5744">
        <v>5500</v>
      </c>
      <c r="E5744">
        <v>462</v>
      </c>
      <c r="F5744" s="2">
        <v>16011</v>
      </c>
      <c r="G5744">
        <v>73636</v>
      </c>
      <c r="H5744">
        <v>0</v>
      </c>
      <c r="I5744" t="s">
        <v>1629</v>
      </c>
      <c r="J5744" s="1">
        <v>15.84</v>
      </c>
      <c r="K5744">
        <f t="shared" si="94"/>
        <v>15.84</v>
      </c>
    </row>
    <row r="5745" spans="1:11" hidden="1" x14ac:dyDescent="0.25">
      <c r="A5745" t="s">
        <v>4379</v>
      </c>
      <c r="B5745" t="s">
        <v>134</v>
      </c>
      <c r="C5745">
        <v>1</v>
      </c>
      <c r="D5745">
        <v>5500</v>
      </c>
      <c r="E5745">
        <v>462</v>
      </c>
      <c r="F5745" s="2">
        <v>16307</v>
      </c>
      <c r="G5745">
        <v>74312</v>
      </c>
      <c r="H5745">
        <v>0</v>
      </c>
      <c r="I5745" t="s">
        <v>1298</v>
      </c>
      <c r="J5745" s="1">
        <v>16.129000000000001</v>
      </c>
      <c r="K5745">
        <f t="shared" si="94"/>
        <v>16.129000000000001</v>
      </c>
    </row>
    <row r="5746" spans="1:11" x14ac:dyDescent="0.25">
      <c r="A5746" t="s">
        <v>4379</v>
      </c>
      <c r="B5746" t="s">
        <v>223</v>
      </c>
      <c r="C5746">
        <v>3</v>
      </c>
      <c r="D5746">
        <v>500</v>
      </c>
      <c r="E5746">
        <v>878</v>
      </c>
      <c r="F5746" t="s">
        <v>1788</v>
      </c>
      <c r="G5746">
        <v>33492</v>
      </c>
      <c r="H5746">
        <v>0</v>
      </c>
      <c r="I5746" t="s">
        <v>4490</v>
      </c>
      <c r="J5746" s="1">
        <v>1.7390000000000001</v>
      </c>
      <c r="K5746">
        <f t="shared" si="94"/>
        <v>1.7390000000000001</v>
      </c>
    </row>
    <row r="5747" spans="1:11" x14ac:dyDescent="0.25">
      <c r="A5747" t="s">
        <v>4379</v>
      </c>
      <c r="B5747" t="s">
        <v>223</v>
      </c>
      <c r="C5747">
        <v>3</v>
      </c>
      <c r="D5747">
        <v>3000</v>
      </c>
      <c r="E5747">
        <v>878</v>
      </c>
      <c r="F5747" s="2">
        <v>4815</v>
      </c>
      <c r="G5747">
        <v>36068</v>
      </c>
      <c r="H5747">
        <v>0</v>
      </c>
      <c r="I5747" t="s">
        <v>4491</v>
      </c>
      <c r="J5747" s="1">
        <v>1.3049999999999999</v>
      </c>
      <c r="K5747">
        <f t="shared" si="94"/>
        <v>1.3049999999999999</v>
      </c>
    </row>
    <row r="5748" spans="1:11" x14ac:dyDescent="0.25">
      <c r="A5748" t="s">
        <v>4379</v>
      </c>
      <c r="B5748" t="s">
        <v>223</v>
      </c>
      <c r="C5748">
        <v>3</v>
      </c>
      <c r="D5748">
        <v>5500</v>
      </c>
      <c r="E5748">
        <v>878</v>
      </c>
      <c r="F5748" s="2">
        <v>15860</v>
      </c>
      <c r="G5748">
        <v>35908</v>
      </c>
      <c r="H5748">
        <v>0</v>
      </c>
      <c r="I5748" t="s">
        <v>4492</v>
      </c>
      <c r="J5748" s="1">
        <v>4.0919999999999996</v>
      </c>
      <c r="K5748">
        <f t="shared" si="94"/>
        <v>4.0919999999999996</v>
      </c>
    </row>
    <row r="5749" spans="1:11" x14ac:dyDescent="0.25">
      <c r="A5749" t="s">
        <v>4379</v>
      </c>
      <c r="B5749" t="s">
        <v>223</v>
      </c>
      <c r="C5749">
        <v>3</v>
      </c>
      <c r="D5749">
        <v>5500</v>
      </c>
      <c r="E5749">
        <v>878</v>
      </c>
      <c r="F5749" s="2">
        <v>15843</v>
      </c>
      <c r="G5749">
        <v>35968</v>
      </c>
      <c r="H5749">
        <v>0</v>
      </c>
      <c r="I5749" t="s">
        <v>2520</v>
      </c>
      <c r="J5749" s="1">
        <v>4.08</v>
      </c>
      <c r="K5749">
        <f t="shared" si="94"/>
        <v>4.08</v>
      </c>
    </row>
    <row r="5750" spans="1:11" x14ac:dyDescent="0.25">
      <c r="A5750" t="s">
        <v>4379</v>
      </c>
      <c r="B5750" t="s">
        <v>223</v>
      </c>
      <c r="C5750">
        <v>3</v>
      </c>
      <c r="D5750">
        <v>5500</v>
      </c>
      <c r="E5750">
        <v>878</v>
      </c>
      <c r="F5750" s="2">
        <v>15840</v>
      </c>
      <c r="G5750">
        <v>35776</v>
      </c>
      <c r="H5750">
        <v>0</v>
      </c>
      <c r="I5750" t="s">
        <v>2520</v>
      </c>
      <c r="J5750" s="1">
        <v>4.0730000000000004</v>
      </c>
      <c r="K5750">
        <f t="shared" si="94"/>
        <v>4.0730000000000004</v>
      </c>
    </row>
    <row r="5751" spans="1:11" x14ac:dyDescent="0.25">
      <c r="A5751" t="s">
        <v>4379</v>
      </c>
      <c r="B5751" t="s">
        <v>223</v>
      </c>
      <c r="C5751">
        <v>3</v>
      </c>
      <c r="D5751">
        <v>5500</v>
      </c>
      <c r="E5751">
        <v>878</v>
      </c>
      <c r="F5751" s="2">
        <v>15849</v>
      </c>
      <c r="G5751">
        <v>36032</v>
      </c>
      <c r="H5751">
        <v>0</v>
      </c>
      <c r="I5751" t="s">
        <v>1042</v>
      </c>
      <c r="J5751" s="1">
        <v>4.0730000000000004</v>
      </c>
      <c r="K5751">
        <f t="shared" si="94"/>
        <v>4.0730000000000004</v>
      </c>
    </row>
    <row r="5752" spans="1:11" x14ac:dyDescent="0.25">
      <c r="A5752" t="s">
        <v>4379</v>
      </c>
      <c r="B5752" t="s">
        <v>223</v>
      </c>
      <c r="C5752">
        <v>3</v>
      </c>
      <c r="D5752">
        <v>5500</v>
      </c>
      <c r="E5752">
        <v>878</v>
      </c>
      <c r="F5752" s="2">
        <v>15846</v>
      </c>
      <c r="G5752">
        <v>35708</v>
      </c>
      <c r="H5752">
        <v>0</v>
      </c>
      <c r="I5752" t="s">
        <v>4493</v>
      </c>
      <c r="J5752" s="1">
        <v>4.07</v>
      </c>
      <c r="K5752">
        <f t="shared" si="94"/>
        <v>4.07</v>
      </c>
    </row>
    <row r="5753" spans="1:11" x14ac:dyDescent="0.25">
      <c r="A5753" t="s">
        <v>4379</v>
      </c>
      <c r="B5753" t="s">
        <v>223</v>
      </c>
      <c r="C5753">
        <v>3</v>
      </c>
      <c r="D5753">
        <v>5500</v>
      </c>
      <c r="E5753">
        <v>878</v>
      </c>
      <c r="F5753" s="2">
        <v>15845</v>
      </c>
      <c r="G5753">
        <v>36196</v>
      </c>
      <c r="H5753">
        <v>0</v>
      </c>
      <c r="I5753" t="s">
        <v>4494</v>
      </c>
      <c r="J5753" s="1">
        <v>4.13</v>
      </c>
      <c r="K5753">
        <f t="shared" si="94"/>
        <v>4.13</v>
      </c>
    </row>
    <row r="5754" spans="1:11" x14ac:dyDescent="0.25">
      <c r="A5754" t="s">
        <v>4379</v>
      </c>
      <c r="B5754" t="s">
        <v>456</v>
      </c>
      <c r="C5754">
        <v>2</v>
      </c>
      <c r="D5754">
        <v>500</v>
      </c>
      <c r="E5754">
        <v>950</v>
      </c>
      <c r="F5754" t="s">
        <v>4495</v>
      </c>
      <c r="G5754">
        <v>31808</v>
      </c>
      <c r="H5754">
        <v>0</v>
      </c>
      <c r="I5754" t="s">
        <v>4496</v>
      </c>
      <c r="J5754" s="1">
        <v>2.9769999999999999</v>
      </c>
      <c r="K5754">
        <f t="shared" si="94"/>
        <v>2.9769999999999999</v>
      </c>
    </row>
    <row r="5755" spans="1:11" x14ac:dyDescent="0.25">
      <c r="A5755" t="s">
        <v>4379</v>
      </c>
      <c r="B5755" t="s">
        <v>456</v>
      </c>
      <c r="C5755">
        <v>2</v>
      </c>
      <c r="D5755">
        <v>3000</v>
      </c>
      <c r="E5755">
        <v>950</v>
      </c>
      <c r="F5755" s="2">
        <v>5297</v>
      </c>
      <c r="G5755">
        <v>36192</v>
      </c>
      <c r="H5755">
        <v>0</v>
      </c>
      <c r="I5755" t="s">
        <v>4497</v>
      </c>
      <c r="J5755" s="1">
        <v>1.4490000000000001</v>
      </c>
      <c r="K5755">
        <f t="shared" si="94"/>
        <v>1.4490000000000001</v>
      </c>
    </row>
    <row r="5756" spans="1:11" x14ac:dyDescent="0.25">
      <c r="A5756" t="s">
        <v>4379</v>
      </c>
      <c r="B5756" t="s">
        <v>456</v>
      </c>
      <c r="C5756">
        <v>2</v>
      </c>
      <c r="D5756">
        <v>5500</v>
      </c>
      <c r="E5756">
        <v>950</v>
      </c>
      <c r="F5756" s="2">
        <v>16408</v>
      </c>
      <c r="G5756">
        <v>36740</v>
      </c>
      <c r="H5756">
        <v>0</v>
      </c>
      <c r="I5756" t="s">
        <v>4498</v>
      </c>
      <c r="J5756" s="1">
        <v>4.2469999999999999</v>
      </c>
      <c r="K5756">
        <f t="shared" si="94"/>
        <v>4.2469999999999999</v>
      </c>
    </row>
    <row r="5757" spans="1:11" x14ac:dyDescent="0.25">
      <c r="A5757" t="s">
        <v>4379</v>
      </c>
      <c r="B5757" t="s">
        <v>456</v>
      </c>
      <c r="C5757">
        <v>2</v>
      </c>
      <c r="D5757">
        <v>5500</v>
      </c>
      <c r="E5757">
        <v>950</v>
      </c>
      <c r="F5757" s="2">
        <v>16313</v>
      </c>
      <c r="G5757">
        <v>36580</v>
      </c>
      <c r="H5757">
        <v>0</v>
      </c>
      <c r="I5757" t="s">
        <v>4499</v>
      </c>
      <c r="J5757" s="1">
        <v>4.1950000000000003</v>
      </c>
      <c r="K5757">
        <f t="shared" si="94"/>
        <v>4.1950000000000003</v>
      </c>
    </row>
    <row r="5758" spans="1:11" x14ac:dyDescent="0.25">
      <c r="A5758" t="s">
        <v>4379</v>
      </c>
      <c r="B5758" t="s">
        <v>456</v>
      </c>
      <c r="C5758">
        <v>2</v>
      </c>
      <c r="D5758">
        <v>5500</v>
      </c>
      <c r="E5758">
        <v>950</v>
      </c>
      <c r="F5758" s="2">
        <v>16448</v>
      </c>
      <c r="G5758">
        <v>36772</v>
      </c>
      <c r="H5758">
        <v>0</v>
      </c>
      <c r="I5758" t="s">
        <v>4393</v>
      </c>
      <c r="J5758" s="1">
        <v>4.2409999999999997</v>
      </c>
      <c r="K5758">
        <f t="shared" si="94"/>
        <v>4.2409999999999997</v>
      </c>
    </row>
    <row r="5759" spans="1:11" x14ac:dyDescent="0.25">
      <c r="A5759" t="s">
        <v>4379</v>
      </c>
      <c r="B5759" t="s">
        <v>456</v>
      </c>
      <c r="C5759">
        <v>2</v>
      </c>
      <c r="D5759">
        <v>5500</v>
      </c>
      <c r="E5759">
        <v>950</v>
      </c>
      <c r="F5759" s="2">
        <v>16385</v>
      </c>
      <c r="G5759">
        <v>36560</v>
      </c>
      <c r="H5759">
        <v>0</v>
      </c>
      <c r="I5759" t="s">
        <v>4499</v>
      </c>
      <c r="J5759" s="1">
        <v>4.2169999999999996</v>
      </c>
      <c r="K5759">
        <f t="shared" si="94"/>
        <v>4.2169999999999996</v>
      </c>
    </row>
    <row r="5760" spans="1:11" x14ac:dyDescent="0.25">
      <c r="A5760" t="s">
        <v>4379</v>
      </c>
      <c r="B5760" t="s">
        <v>456</v>
      </c>
      <c r="C5760">
        <v>2</v>
      </c>
      <c r="D5760">
        <v>5500</v>
      </c>
      <c r="E5760">
        <v>950</v>
      </c>
      <c r="F5760" s="2">
        <v>16399</v>
      </c>
      <c r="G5760">
        <v>36876</v>
      </c>
      <c r="H5760">
        <v>0</v>
      </c>
      <c r="I5760" t="s">
        <v>4499</v>
      </c>
      <c r="J5760" s="1">
        <v>4.21</v>
      </c>
      <c r="K5760">
        <f t="shared" si="94"/>
        <v>4.21</v>
      </c>
    </row>
    <row r="5761" spans="1:11" x14ac:dyDescent="0.25">
      <c r="A5761" t="s">
        <v>4379</v>
      </c>
      <c r="B5761" t="s">
        <v>456</v>
      </c>
      <c r="C5761">
        <v>2</v>
      </c>
      <c r="D5761">
        <v>5500</v>
      </c>
      <c r="E5761">
        <v>950</v>
      </c>
      <c r="F5761" s="2">
        <v>16373</v>
      </c>
      <c r="G5761">
        <v>36608</v>
      </c>
      <c r="H5761">
        <v>0</v>
      </c>
      <c r="I5761" t="s">
        <v>880</v>
      </c>
      <c r="J5761" s="1">
        <v>4.2</v>
      </c>
      <c r="K5761">
        <f t="shared" si="94"/>
        <v>4.2</v>
      </c>
    </row>
    <row r="5762" spans="1:11" hidden="1" x14ac:dyDescent="0.25">
      <c r="A5762" t="s">
        <v>4379</v>
      </c>
      <c r="B5762" t="s">
        <v>624</v>
      </c>
      <c r="C5762">
        <v>2</v>
      </c>
      <c r="D5762">
        <v>500</v>
      </c>
      <c r="E5762">
        <v>370</v>
      </c>
      <c r="F5762" s="2">
        <v>1898</v>
      </c>
      <c r="G5762">
        <v>160240</v>
      </c>
      <c r="H5762">
        <v>0</v>
      </c>
      <c r="I5762" t="s">
        <v>4500</v>
      </c>
      <c r="J5762" s="1">
        <v>8.3040000000000003</v>
      </c>
      <c r="K5762">
        <f t="shared" si="94"/>
        <v>8.3040000000000003</v>
      </c>
    </row>
    <row r="5763" spans="1:11" hidden="1" x14ac:dyDescent="0.25">
      <c r="A5763" t="s">
        <v>4379</v>
      </c>
      <c r="B5763" t="s">
        <v>624</v>
      </c>
      <c r="C5763">
        <v>2</v>
      </c>
      <c r="D5763">
        <v>3000</v>
      </c>
      <c r="E5763">
        <v>370</v>
      </c>
      <c r="F5763" s="2">
        <v>6059</v>
      </c>
      <c r="G5763">
        <v>160492</v>
      </c>
      <c r="H5763">
        <v>0</v>
      </c>
      <c r="I5763" t="s">
        <v>4501</v>
      </c>
      <c r="J5763" s="1">
        <v>1.871</v>
      </c>
      <c r="K5763">
        <f t="shared" ref="K5763:K5826" si="95">VALUE(J5763)</f>
        <v>1.871</v>
      </c>
    </row>
    <row r="5764" spans="1:11" hidden="1" x14ac:dyDescent="0.25">
      <c r="A5764" t="s">
        <v>4379</v>
      </c>
      <c r="B5764" t="s">
        <v>624</v>
      </c>
      <c r="C5764">
        <v>2</v>
      </c>
      <c r="D5764">
        <v>5500</v>
      </c>
      <c r="E5764">
        <v>370</v>
      </c>
      <c r="F5764" s="2">
        <v>17545</v>
      </c>
      <c r="G5764">
        <v>160016</v>
      </c>
      <c r="H5764">
        <v>0</v>
      </c>
      <c r="I5764" t="s">
        <v>4502</v>
      </c>
      <c r="J5764" s="1">
        <v>4.7619999999999996</v>
      </c>
      <c r="K5764">
        <f t="shared" si="95"/>
        <v>4.7619999999999996</v>
      </c>
    </row>
    <row r="5765" spans="1:11" hidden="1" x14ac:dyDescent="0.25">
      <c r="A5765" t="s">
        <v>4379</v>
      </c>
      <c r="B5765" t="s">
        <v>624</v>
      </c>
      <c r="C5765">
        <v>2</v>
      </c>
      <c r="D5765">
        <v>5500</v>
      </c>
      <c r="E5765">
        <v>370</v>
      </c>
      <c r="F5765" s="2">
        <v>17280</v>
      </c>
      <c r="G5765">
        <v>160564</v>
      </c>
      <c r="H5765">
        <v>0</v>
      </c>
      <c r="I5765" t="s">
        <v>4502</v>
      </c>
      <c r="J5765" s="1">
        <v>4.6740000000000004</v>
      </c>
      <c r="K5765">
        <f t="shared" si="95"/>
        <v>4.6740000000000004</v>
      </c>
    </row>
    <row r="5766" spans="1:11" hidden="1" x14ac:dyDescent="0.25">
      <c r="A5766" t="s">
        <v>4379</v>
      </c>
      <c r="B5766" t="s">
        <v>624</v>
      </c>
      <c r="C5766">
        <v>2</v>
      </c>
      <c r="D5766">
        <v>5500</v>
      </c>
      <c r="E5766">
        <v>370</v>
      </c>
      <c r="F5766" s="2">
        <v>17292</v>
      </c>
      <c r="G5766">
        <v>160308</v>
      </c>
      <c r="H5766">
        <v>0</v>
      </c>
      <c r="I5766" t="s">
        <v>1641</v>
      </c>
      <c r="J5766" s="1">
        <v>4.6820000000000004</v>
      </c>
      <c r="K5766">
        <f t="shared" si="95"/>
        <v>4.6820000000000004</v>
      </c>
    </row>
    <row r="5767" spans="1:11" hidden="1" x14ac:dyDescent="0.25">
      <c r="A5767" t="s">
        <v>4379</v>
      </c>
      <c r="B5767" t="s">
        <v>624</v>
      </c>
      <c r="C5767">
        <v>2</v>
      </c>
      <c r="D5767">
        <v>5500</v>
      </c>
      <c r="E5767">
        <v>370</v>
      </c>
      <c r="F5767" s="2">
        <v>17302</v>
      </c>
      <c r="G5767">
        <v>159832</v>
      </c>
      <c r="H5767">
        <v>0</v>
      </c>
      <c r="I5767" t="s">
        <v>4503</v>
      </c>
      <c r="J5767" s="1">
        <v>4.6829999999999998</v>
      </c>
      <c r="K5767">
        <f t="shared" si="95"/>
        <v>4.6829999999999998</v>
      </c>
    </row>
    <row r="5768" spans="1:11" hidden="1" x14ac:dyDescent="0.25">
      <c r="A5768" t="s">
        <v>4379</v>
      </c>
      <c r="B5768" t="s">
        <v>624</v>
      </c>
      <c r="C5768">
        <v>2</v>
      </c>
      <c r="D5768">
        <v>5500</v>
      </c>
      <c r="E5768">
        <v>370</v>
      </c>
      <c r="F5768" s="2">
        <v>17284</v>
      </c>
      <c r="G5768">
        <v>160808</v>
      </c>
      <c r="H5768">
        <v>0</v>
      </c>
      <c r="I5768" t="s">
        <v>4504</v>
      </c>
      <c r="J5768" s="1">
        <v>4.6749999999999998</v>
      </c>
      <c r="K5768">
        <f t="shared" si="95"/>
        <v>4.6749999999999998</v>
      </c>
    </row>
    <row r="5769" spans="1:11" hidden="1" x14ac:dyDescent="0.25">
      <c r="A5769" t="s">
        <v>4379</v>
      </c>
      <c r="B5769" t="s">
        <v>624</v>
      </c>
      <c r="C5769">
        <v>2</v>
      </c>
      <c r="D5769">
        <v>5500</v>
      </c>
      <c r="E5769">
        <v>370</v>
      </c>
      <c r="F5769" s="2">
        <v>17322</v>
      </c>
      <c r="G5769">
        <v>159828</v>
      </c>
      <c r="H5769">
        <v>0</v>
      </c>
      <c r="I5769" t="s">
        <v>4503</v>
      </c>
      <c r="J5769" s="1">
        <v>4.694</v>
      </c>
      <c r="K5769">
        <f t="shared" si="95"/>
        <v>4.694</v>
      </c>
    </row>
    <row r="5770" spans="1:11" hidden="1" x14ac:dyDescent="0.25">
      <c r="A5770" t="s">
        <v>4379</v>
      </c>
      <c r="B5770" t="s">
        <v>24</v>
      </c>
      <c r="C5770">
        <v>2</v>
      </c>
      <c r="D5770">
        <v>500</v>
      </c>
      <c r="E5770">
        <v>776</v>
      </c>
      <c r="F5770" s="2">
        <v>23976</v>
      </c>
      <c r="G5770">
        <v>3004</v>
      </c>
      <c r="H5770">
        <v>0</v>
      </c>
      <c r="I5770" t="s">
        <v>4505</v>
      </c>
      <c r="J5770" s="1">
        <v>15.218999999999999</v>
      </c>
      <c r="K5770">
        <f t="shared" si="95"/>
        <v>15.218999999999999</v>
      </c>
    </row>
    <row r="5771" spans="1:11" hidden="1" x14ac:dyDescent="0.25">
      <c r="A5771" t="s">
        <v>4379</v>
      </c>
      <c r="B5771" t="s">
        <v>24</v>
      </c>
      <c r="C5771">
        <v>2</v>
      </c>
      <c r="D5771">
        <v>3000</v>
      </c>
      <c r="E5771">
        <v>776</v>
      </c>
      <c r="F5771" s="2">
        <v>215553</v>
      </c>
      <c r="G5771">
        <v>747164</v>
      </c>
      <c r="H5771">
        <v>0</v>
      </c>
      <c r="I5771" t="s">
        <v>4506</v>
      </c>
      <c r="J5771" s="1">
        <v>56.054000000000002</v>
      </c>
      <c r="K5771">
        <f t="shared" si="95"/>
        <v>56.054000000000002</v>
      </c>
    </row>
    <row r="5772" spans="1:11" hidden="1" x14ac:dyDescent="0.25">
      <c r="A5772" t="s">
        <v>4379</v>
      </c>
      <c r="B5772" t="s">
        <v>24</v>
      </c>
      <c r="C5772">
        <v>2</v>
      </c>
      <c r="D5772">
        <v>5500</v>
      </c>
      <c r="E5772">
        <v>776</v>
      </c>
      <c r="F5772" s="2">
        <v>588423</v>
      </c>
      <c r="G5772">
        <v>755928</v>
      </c>
      <c r="H5772">
        <v>0</v>
      </c>
      <c r="I5772" t="s">
        <v>4393</v>
      </c>
      <c r="J5772" s="1">
        <v>151.66499999999999</v>
      </c>
      <c r="K5772">
        <f t="shared" si="95"/>
        <v>151.66499999999999</v>
      </c>
    </row>
    <row r="5773" spans="1:11" hidden="1" x14ac:dyDescent="0.25">
      <c r="A5773" t="s">
        <v>4379</v>
      </c>
      <c r="B5773" t="s">
        <v>373</v>
      </c>
      <c r="C5773">
        <v>3</v>
      </c>
      <c r="D5773">
        <v>500</v>
      </c>
      <c r="E5773">
        <v>890</v>
      </c>
      <c r="F5773" t="s">
        <v>4507</v>
      </c>
      <c r="G5773">
        <v>0</v>
      </c>
      <c r="H5773">
        <v>0</v>
      </c>
      <c r="I5773" t="s">
        <v>4508</v>
      </c>
      <c r="J5773" s="1">
        <v>0.38400000000000001</v>
      </c>
      <c r="K5773">
        <f t="shared" si="95"/>
        <v>0.38400000000000001</v>
      </c>
    </row>
    <row r="5774" spans="1:11" hidden="1" x14ac:dyDescent="0.25">
      <c r="A5774" t="s">
        <v>4379</v>
      </c>
      <c r="B5774" t="s">
        <v>373</v>
      </c>
      <c r="C5774">
        <v>3</v>
      </c>
      <c r="D5774">
        <v>3000</v>
      </c>
      <c r="E5774">
        <v>890</v>
      </c>
      <c r="F5774" s="2">
        <v>4729</v>
      </c>
      <c r="G5774">
        <v>16340</v>
      </c>
      <c r="H5774">
        <v>0</v>
      </c>
      <c r="I5774" t="s">
        <v>4509</v>
      </c>
      <c r="J5774" s="1">
        <v>1.292</v>
      </c>
      <c r="K5774">
        <f t="shared" si="95"/>
        <v>1.292</v>
      </c>
    </row>
    <row r="5775" spans="1:11" hidden="1" x14ac:dyDescent="0.25">
      <c r="A5775" t="s">
        <v>4379</v>
      </c>
      <c r="B5775" t="s">
        <v>373</v>
      </c>
      <c r="C5775">
        <v>3</v>
      </c>
      <c r="D5775">
        <v>5500</v>
      </c>
      <c r="E5775">
        <v>890</v>
      </c>
      <c r="F5775" s="2">
        <v>15744</v>
      </c>
      <c r="G5775">
        <v>16368</v>
      </c>
      <c r="H5775">
        <v>0</v>
      </c>
      <c r="I5775" t="s">
        <v>882</v>
      </c>
      <c r="J5775" s="1">
        <v>4.0110000000000001</v>
      </c>
      <c r="K5775">
        <f t="shared" si="95"/>
        <v>4.0110000000000001</v>
      </c>
    </row>
    <row r="5776" spans="1:11" hidden="1" x14ac:dyDescent="0.25">
      <c r="A5776" t="s">
        <v>4379</v>
      </c>
      <c r="B5776" t="s">
        <v>373</v>
      </c>
      <c r="C5776">
        <v>3</v>
      </c>
      <c r="D5776">
        <v>5500</v>
      </c>
      <c r="E5776">
        <v>890</v>
      </c>
      <c r="F5776" s="2">
        <v>15737</v>
      </c>
      <c r="G5776">
        <v>16476</v>
      </c>
      <c r="H5776">
        <v>0</v>
      </c>
      <c r="I5776" t="s">
        <v>878</v>
      </c>
      <c r="J5776" s="1">
        <v>4.0590000000000002</v>
      </c>
      <c r="K5776">
        <f t="shared" si="95"/>
        <v>4.0590000000000002</v>
      </c>
    </row>
    <row r="5777" spans="1:11" hidden="1" x14ac:dyDescent="0.25">
      <c r="A5777" t="s">
        <v>4379</v>
      </c>
      <c r="B5777" t="s">
        <v>373</v>
      </c>
      <c r="C5777">
        <v>3</v>
      </c>
      <c r="D5777">
        <v>5500</v>
      </c>
      <c r="E5777">
        <v>890</v>
      </c>
      <c r="F5777" s="2">
        <v>15739</v>
      </c>
      <c r="G5777">
        <v>16372</v>
      </c>
      <c r="H5777">
        <v>0</v>
      </c>
      <c r="I5777" t="s">
        <v>882</v>
      </c>
      <c r="J5777" s="1">
        <v>4.0170000000000003</v>
      </c>
      <c r="K5777">
        <f t="shared" si="95"/>
        <v>4.0170000000000003</v>
      </c>
    </row>
    <row r="5778" spans="1:11" hidden="1" x14ac:dyDescent="0.25">
      <c r="A5778" t="s">
        <v>4379</v>
      </c>
      <c r="B5778" t="s">
        <v>373</v>
      </c>
      <c r="C5778">
        <v>3</v>
      </c>
      <c r="D5778">
        <v>5500</v>
      </c>
      <c r="E5778">
        <v>890</v>
      </c>
      <c r="F5778" s="2">
        <v>15736</v>
      </c>
      <c r="G5778">
        <v>16236</v>
      </c>
      <c r="H5778">
        <v>0</v>
      </c>
      <c r="I5778" t="s">
        <v>882</v>
      </c>
      <c r="J5778" s="1">
        <v>4.0369999999999999</v>
      </c>
      <c r="K5778">
        <f t="shared" si="95"/>
        <v>4.0369999999999999</v>
      </c>
    </row>
    <row r="5779" spans="1:11" hidden="1" x14ac:dyDescent="0.25">
      <c r="A5779" t="s">
        <v>4379</v>
      </c>
      <c r="B5779" t="s">
        <v>373</v>
      </c>
      <c r="C5779">
        <v>3</v>
      </c>
      <c r="D5779">
        <v>5500</v>
      </c>
      <c r="E5779">
        <v>890</v>
      </c>
      <c r="F5779" s="2">
        <v>15739</v>
      </c>
      <c r="G5779">
        <v>16140</v>
      </c>
      <c r="H5779">
        <v>0</v>
      </c>
      <c r="I5779" t="s">
        <v>882</v>
      </c>
      <c r="J5779" s="1">
        <v>4.0330000000000004</v>
      </c>
      <c r="K5779">
        <f t="shared" si="95"/>
        <v>4.0330000000000004</v>
      </c>
    </row>
    <row r="5780" spans="1:11" hidden="1" x14ac:dyDescent="0.25">
      <c r="A5780" t="s">
        <v>4379</v>
      </c>
      <c r="B5780" t="s">
        <v>373</v>
      </c>
      <c r="C5780">
        <v>3</v>
      </c>
      <c r="D5780">
        <v>5500</v>
      </c>
      <c r="E5780">
        <v>890</v>
      </c>
      <c r="F5780" s="2">
        <v>15734</v>
      </c>
      <c r="G5780">
        <v>16236</v>
      </c>
      <c r="H5780">
        <v>0</v>
      </c>
      <c r="I5780" t="s">
        <v>2718</v>
      </c>
      <c r="J5780" s="1">
        <v>4.0010000000000003</v>
      </c>
      <c r="K5780">
        <f t="shared" si="95"/>
        <v>4.0010000000000003</v>
      </c>
    </row>
    <row r="5781" spans="1:11" x14ac:dyDescent="0.25">
      <c r="A5781" t="s">
        <v>4379</v>
      </c>
      <c r="B5781" t="s">
        <v>426</v>
      </c>
      <c r="C5781">
        <v>1</v>
      </c>
      <c r="D5781">
        <v>500</v>
      </c>
      <c r="E5781">
        <v>383</v>
      </c>
      <c r="F5781" t="s">
        <v>689</v>
      </c>
      <c r="G5781">
        <v>8</v>
      </c>
      <c r="H5781">
        <v>0</v>
      </c>
      <c r="I5781" t="s">
        <v>4510</v>
      </c>
      <c r="J5781" s="1">
        <v>0.47</v>
      </c>
      <c r="K5781">
        <f t="shared" si="95"/>
        <v>0.47</v>
      </c>
    </row>
    <row r="5782" spans="1:11" x14ac:dyDescent="0.25">
      <c r="A5782" t="s">
        <v>4379</v>
      </c>
      <c r="B5782" t="s">
        <v>426</v>
      </c>
      <c r="C5782">
        <v>1</v>
      </c>
      <c r="D5782">
        <v>3000</v>
      </c>
      <c r="E5782">
        <v>383</v>
      </c>
      <c r="F5782" s="2">
        <v>4760</v>
      </c>
      <c r="G5782">
        <v>992</v>
      </c>
      <c r="H5782">
        <v>0</v>
      </c>
      <c r="I5782" t="s">
        <v>1075</v>
      </c>
      <c r="J5782" s="1">
        <v>4.7619999999999996</v>
      </c>
      <c r="K5782">
        <f t="shared" si="95"/>
        <v>4.7619999999999996</v>
      </c>
    </row>
    <row r="5783" spans="1:11" x14ac:dyDescent="0.25">
      <c r="A5783" t="s">
        <v>4379</v>
      </c>
      <c r="B5783" t="s">
        <v>426</v>
      </c>
      <c r="C5783">
        <v>1</v>
      </c>
      <c r="D5783">
        <v>5500</v>
      </c>
      <c r="E5783">
        <v>383</v>
      </c>
      <c r="F5783" s="2">
        <v>15989</v>
      </c>
      <c r="G5783">
        <v>1080</v>
      </c>
      <c r="H5783">
        <v>0</v>
      </c>
      <c r="I5783" t="s">
        <v>347</v>
      </c>
      <c r="J5783" s="1">
        <v>15.996</v>
      </c>
      <c r="K5783">
        <f t="shared" si="95"/>
        <v>15.996</v>
      </c>
    </row>
    <row r="5784" spans="1:11" x14ac:dyDescent="0.25">
      <c r="A5784" t="s">
        <v>4379</v>
      </c>
      <c r="B5784" t="s">
        <v>426</v>
      </c>
      <c r="C5784">
        <v>1</v>
      </c>
      <c r="D5784">
        <v>5500</v>
      </c>
      <c r="E5784">
        <v>383</v>
      </c>
      <c r="F5784" s="2">
        <v>15992</v>
      </c>
      <c r="G5784">
        <v>1072</v>
      </c>
      <c r="H5784">
        <v>0</v>
      </c>
      <c r="I5784" t="s">
        <v>837</v>
      </c>
      <c r="J5784" s="1">
        <v>15.997</v>
      </c>
      <c r="K5784">
        <f t="shared" si="95"/>
        <v>15.997</v>
      </c>
    </row>
    <row r="5785" spans="1:11" x14ac:dyDescent="0.25">
      <c r="A5785" t="s">
        <v>4379</v>
      </c>
      <c r="B5785" t="s">
        <v>426</v>
      </c>
      <c r="C5785">
        <v>1</v>
      </c>
      <c r="D5785">
        <v>5500</v>
      </c>
      <c r="E5785">
        <v>383</v>
      </c>
      <c r="F5785" s="2">
        <v>15988</v>
      </c>
      <c r="G5785">
        <v>996</v>
      </c>
      <c r="H5785">
        <v>0</v>
      </c>
      <c r="I5785" t="s">
        <v>153</v>
      </c>
      <c r="J5785" s="1">
        <v>15.994</v>
      </c>
      <c r="K5785">
        <f t="shared" si="95"/>
        <v>15.994</v>
      </c>
    </row>
    <row r="5786" spans="1:11" x14ac:dyDescent="0.25">
      <c r="A5786" t="s">
        <v>4379</v>
      </c>
      <c r="B5786" t="s">
        <v>426</v>
      </c>
      <c r="C5786">
        <v>1</v>
      </c>
      <c r="D5786">
        <v>5500</v>
      </c>
      <c r="E5786">
        <v>383</v>
      </c>
      <c r="F5786" s="2">
        <v>15987</v>
      </c>
      <c r="G5786">
        <v>1072</v>
      </c>
      <c r="H5786">
        <v>0</v>
      </c>
      <c r="I5786" t="s">
        <v>153</v>
      </c>
      <c r="J5786" s="1">
        <v>15.992000000000001</v>
      </c>
      <c r="K5786">
        <f t="shared" si="95"/>
        <v>15.992000000000001</v>
      </c>
    </row>
    <row r="5787" spans="1:11" x14ac:dyDescent="0.25">
      <c r="A5787" t="s">
        <v>4379</v>
      </c>
      <c r="B5787" t="s">
        <v>426</v>
      </c>
      <c r="C5787">
        <v>1</v>
      </c>
      <c r="D5787">
        <v>5500</v>
      </c>
      <c r="E5787">
        <v>383</v>
      </c>
      <c r="F5787" s="2">
        <v>16081</v>
      </c>
      <c r="G5787">
        <v>1000</v>
      </c>
      <c r="H5787">
        <v>0</v>
      </c>
      <c r="I5787" t="s">
        <v>153</v>
      </c>
      <c r="J5787" s="1">
        <v>16.087</v>
      </c>
      <c r="K5787">
        <f t="shared" si="95"/>
        <v>16.087</v>
      </c>
    </row>
    <row r="5788" spans="1:11" x14ac:dyDescent="0.25">
      <c r="A5788" t="s">
        <v>4379</v>
      </c>
      <c r="B5788" t="s">
        <v>426</v>
      </c>
      <c r="C5788">
        <v>1</v>
      </c>
      <c r="D5788">
        <v>5500</v>
      </c>
      <c r="E5788">
        <v>383</v>
      </c>
      <c r="F5788" s="2">
        <v>15988</v>
      </c>
      <c r="G5788">
        <v>1028</v>
      </c>
      <c r="H5788">
        <v>0</v>
      </c>
      <c r="I5788" t="s">
        <v>153</v>
      </c>
      <c r="J5788" s="1">
        <v>15.993</v>
      </c>
      <c r="K5788">
        <f t="shared" si="95"/>
        <v>15.993</v>
      </c>
    </row>
    <row r="5789" spans="1:11" hidden="1" x14ac:dyDescent="0.25">
      <c r="A5789" t="s">
        <v>4379</v>
      </c>
      <c r="B5789" t="s">
        <v>341</v>
      </c>
      <c r="C5789">
        <v>1</v>
      </c>
      <c r="D5789">
        <v>500</v>
      </c>
      <c r="E5789">
        <v>674</v>
      </c>
      <c r="F5789" s="2">
        <v>1691</v>
      </c>
      <c r="G5789">
        <v>77568</v>
      </c>
      <c r="H5789">
        <v>0</v>
      </c>
      <c r="I5789" t="s">
        <v>4511</v>
      </c>
      <c r="J5789" s="1">
        <v>4.8789999999999996</v>
      </c>
      <c r="K5789">
        <f t="shared" si="95"/>
        <v>4.8789999999999996</v>
      </c>
    </row>
    <row r="5790" spans="1:11" hidden="1" x14ac:dyDescent="0.25">
      <c r="A5790" t="s">
        <v>4379</v>
      </c>
      <c r="B5790" t="s">
        <v>341</v>
      </c>
      <c r="C5790">
        <v>1</v>
      </c>
      <c r="D5790">
        <v>3000</v>
      </c>
      <c r="E5790">
        <v>674</v>
      </c>
      <c r="F5790" s="2">
        <v>30287</v>
      </c>
      <c r="G5790">
        <v>77400</v>
      </c>
      <c r="H5790">
        <v>0</v>
      </c>
      <c r="I5790" t="s">
        <v>4512</v>
      </c>
      <c r="J5790" s="1">
        <v>30.242999999999999</v>
      </c>
      <c r="K5790">
        <f t="shared" si="95"/>
        <v>30.242999999999999</v>
      </c>
    </row>
    <row r="5791" spans="1:11" hidden="1" x14ac:dyDescent="0.25">
      <c r="A5791" t="s">
        <v>4379</v>
      </c>
      <c r="B5791" t="s">
        <v>341</v>
      </c>
      <c r="C5791">
        <v>1</v>
      </c>
      <c r="D5791">
        <v>5500</v>
      </c>
      <c r="E5791">
        <v>674</v>
      </c>
      <c r="F5791" s="2">
        <v>100637</v>
      </c>
      <c r="G5791">
        <v>77560</v>
      </c>
      <c r="H5791">
        <v>0</v>
      </c>
      <c r="I5791" t="s">
        <v>4513</v>
      </c>
      <c r="J5791" s="1">
        <v>100.45099999999999</v>
      </c>
      <c r="K5791">
        <f t="shared" si="95"/>
        <v>100.45099999999999</v>
      </c>
    </row>
    <row r="5792" spans="1:11" hidden="1" x14ac:dyDescent="0.25">
      <c r="A5792" t="s">
        <v>4379</v>
      </c>
      <c r="B5792" t="s">
        <v>341</v>
      </c>
      <c r="C5792">
        <v>1</v>
      </c>
      <c r="D5792">
        <v>5500</v>
      </c>
      <c r="E5792">
        <v>674</v>
      </c>
      <c r="F5792" s="2">
        <v>99931</v>
      </c>
      <c r="G5792">
        <v>77556</v>
      </c>
      <c r="H5792">
        <v>0</v>
      </c>
      <c r="I5792" t="s">
        <v>151</v>
      </c>
      <c r="J5792" s="1">
        <v>99.739000000000004</v>
      </c>
      <c r="K5792">
        <f t="shared" si="95"/>
        <v>99.739000000000004</v>
      </c>
    </row>
    <row r="5793" spans="1:11" hidden="1" x14ac:dyDescent="0.25">
      <c r="A5793" t="s">
        <v>4379</v>
      </c>
      <c r="B5793" t="s">
        <v>341</v>
      </c>
      <c r="C5793">
        <v>1</v>
      </c>
      <c r="D5793">
        <v>5500</v>
      </c>
      <c r="E5793">
        <v>674</v>
      </c>
      <c r="F5793" s="2">
        <v>100796</v>
      </c>
      <c r="G5793">
        <v>77432</v>
      </c>
      <c r="H5793">
        <v>0</v>
      </c>
      <c r="I5793" t="s">
        <v>1298</v>
      </c>
      <c r="J5793" s="1">
        <v>100.63500000000001</v>
      </c>
      <c r="K5793">
        <f t="shared" si="95"/>
        <v>100.63500000000001</v>
      </c>
    </row>
    <row r="5794" spans="1:11" hidden="1" x14ac:dyDescent="0.25">
      <c r="A5794" t="s">
        <v>4379</v>
      </c>
      <c r="B5794" t="s">
        <v>341</v>
      </c>
      <c r="C5794">
        <v>1</v>
      </c>
      <c r="D5794">
        <v>5500</v>
      </c>
      <c r="E5794">
        <v>674</v>
      </c>
      <c r="F5794" s="2">
        <v>100004</v>
      </c>
      <c r="G5794">
        <v>77324</v>
      </c>
      <c r="H5794">
        <v>0</v>
      </c>
      <c r="I5794" t="s">
        <v>4514</v>
      </c>
      <c r="J5794" s="1">
        <v>99.846000000000004</v>
      </c>
      <c r="K5794">
        <f t="shared" si="95"/>
        <v>99.846000000000004</v>
      </c>
    </row>
    <row r="5795" spans="1:11" hidden="1" x14ac:dyDescent="0.25">
      <c r="A5795" t="s">
        <v>4379</v>
      </c>
      <c r="B5795" t="s">
        <v>341</v>
      </c>
      <c r="C5795">
        <v>1</v>
      </c>
      <c r="D5795">
        <v>5500</v>
      </c>
      <c r="E5795">
        <v>674</v>
      </c>
      <c r="F5795" s="2">
        <v>100570</v>
      </c>
      <c r="G5795">
        <v>78088</v>
      </c>
      <c r="H5795">
        <v>0</v>
      </c>
      <c r="I5795" t="s">
        <v>944</v>
      </c>
      <c r="J5795" s="1">
        <v>100.41200000000001</v>
      </c>
      <c r="K5795">
        <f t="shared" si="95"/>
        <v>100.41200000000001</v>
      </c>
    </row>
    <row r="5796" spans="1:11" hidden="1" x14ac:dyDescent="0.25">
      <c r="A5796" t="s">
        <v>4379</v>
      </c>
      <c r="B5796" t="s">
        <v>341</v>
      </c>
      <c r="C5796">
        <v>1</v>
      </c>
      <c r="D5796">
        <v>5500</v>
      </c>
      <c r="E5796">
        <v>674</v>
      </c>
      <c r="F5796" s="2">
        <v>100002</v>
      </c>
      <c r="G5796">
        <v>78172</v>
      </c>
      <c r="H5796">
        <v>0</v>
      </c>
      <c r="I5796" t="s">
        <v>155</v>
      </c>
      <c r="J5796" s="1">
        <v>99.831999999999994</v>
      </c>
      <c r="K5796">
        <f t="shared" si="95"/>
        <v>99.831999999999994</v>
      </c>
    </row>
    <row r="5797" spans="1:11" hidden="1" x14ac:dyDescent="0.25">
      <c r="A5797" t="s">
        <v>4379</v>
      </c>
      <c r="B5797" t="s">
        <v>73</v>
      </c>
      <c r="C5797">
        <v>7</v>
      </c>
      <c r="D5797">
        <v>500</v>
      </c>
      <c r="E5797">
        <v>292</v>
      </c>
      <c r="F5797" s="2">
        <v>22375</v>
      </c>
      <c r="G5797">
        <v>563940</v>
      </c>
      <c r="H5797">
        <v>0</v>
      </c>
      <c r="I5797" t="s">
        <v>4515</v>
      </c>
      <c r="J5797" s="1">
        <v>18.510999999999999</v>
      </c>
      <c r="K5797">
        <f t="shared" si="95"/>
        <v>18.510999999999999</v>
      </c>
    </row>
    <row r="5798" spans="1:11" hidden="1" x14ac:dyDescent="0.25">
      <c r="A5798" t="s">
        <v>4379</v>
      </c>
      <c r="B5798" t="s">
        <v>73</v>
      </c>
      <c r="C5798">
        <v>7</v>
      </c>
      <c r="D5798">
        <v>3000</v>
      </c>
      <c r="E5798">
        <v>292</v>
      </c>
      <c r="F5798" s="2">
        <v>32708</v>
      </c>
      <c r="G5798">
        <v>742044</v>
      </c>
      <c r="H5798">
        <v>0</v>
      </c>
      <c r="I5798" t="s">
        <v>4516</v>
      </c>
      <c r="J5798" s="1">
        <v>14.775</v>
      </c>
      <c r="K5798">
        <f t="shared" si="95"/>
        <v>14.775</v>
      </c>
    </row>
    <row r="5799" spans="1:11" hidden="1" x14ac:dyDescent="0.25">
      <c r="A5799" t="s">
        <v>4379</v>
      </c>
      <c r="B5799" t="s">
        <v>73</v>
      </c>
      <c r="C5799">
        <v>7</v>
      </c>
      <c r="D5799">
        <v>5500</v>
      </c>
      <c r="E5799">
        <v>292</v>
      </c>
      <c r="F5799" s="2">
        <v>44684</v>
      </c>
      <c r="G5799">
        <v>753336</v>
      </c>
      <c r="H5799">
        <v>0</v>
      </c>
      <c r="I5799" t="s">
        <v>4517</v>
      </c>
      <c r="J5799" s="1">
        <v>26.376999999999999</v>
      </c>
      <c r="K5799">
        <f t="shared" si="95"/>
        <v>26.376999999999999</v>
      </c>
    </row>
    <row r="5800" spans="1:11" hidden="1" x14ac:dyDescent="0.25">
      <c r="A5800" t="s">
        <v>4379</v>
      </c>
      <c r="B5800" t="s">
        <v>73</v>
      </c>
      <c r="C5800">
        <v>7</v>
      </c>
      <c r="D5800">
        <v>5500</v>
      </c>
      <c r="E5800">
        <v>292</v>
      </c>
      <c r="F5800" s="2">
        <v>49772</v>
      </c>
      <c r="G5800">
        <v>751436</v>
      </c>
      <c r="H5800">
        <v>0</v>
      </c>
      <c r="I5800" t="s">
        <v>4518</v>
      </c>
      <c r="J5800" s="1">
        <v>32.110999999999997</v>
      </c>
      <c r="K5800">
        <f t="shared" si="95"/>
        <v>32.110999999999997</v>
      </c>
    </row>
    <row r="5801" spans="1:11" hidden="1" x14ac:dyDescent="0.25">
      <c r="A5801" t="s">
        <v>4379</v>
      </c>
      <c r="B5801" t="s">
        <v>73</v>
      </c>
      <c r="C5801">
        <v>7</v>
      </c>
      <c r="D5801">
        <v>5500</v>
      </c>
      <c r="E5801">
        <v>292</v>
      </c>
      <c r="F5801" s="2">
        <v>44319</v>
      </c>
      <c r="G5801">
        <v>749692</v>
      </c>
      <c r="H5801">
        <v>0</v>
      </c>
      <c r="I5801" t="s">
        <v>4519</v>
      </c>
      <c r="J5801" s="1">
        <v>26.553999999999998</v>
      </c>
      <c r="K5801">
        <f t="shared" si="95"/>
        <v>26.553999999999998</v>
      </c>
    </row>
    <row r="5802" spans="1:11" hidden="1" x14ac:dyDescent="0.25">
      <c r="A5802" t="s">
        <v>4379</v>
      </c>
      <c r="B5802" t="s">
        <v>73</v>
      </c>
      <c r="C5802">
        <v>7</v>
      </c>
      <c r="D5802">
        <v>5500</v>
      </c>
      <c r="E5802">
        <v>292</v>
      </c>
      <c r="F5802" s="2">
        <v>43435</v>
      </c>
      <c r="G5802">
        <v>748764</v>
      </c>
      <c r="H5802">
        <v>0</v>
      </c>
      <c r="I5802" t="s">
        <v>4520</v>
      </c>
      <c r="J5802" s="1">
        <v>25.998000000000001</v>
      </c>
      <c r="K5802">
        <f t="shared" si="95"/>
        <v>25.998000000000001</v>
      </c>
    </row>
    <row r="5803" spans="1:11" hidden="1" x14ac:dyDescent="0.25">
      <c r="A5803" t="s">
        <v>4379</v>
      </c>
      <c r="B5803" t="s">
        <v>73</v>
      </c>
      <c r="C5803">
        <v>7</v>
      </c>
      <c r="D5803">
        <v>5500</v>
      </c>
      <c r="E5803">
        <v>292</v>
      </c>
      <c r="F5803" s="2">
        <v>44237</v>
      </c>
      <c r="G5803">
        <v>749308</v>
      </c>
      <c r="H5803">
        <v>0</v>
      </c>
      <c r="I5803" t="s">
        <v>4521</v>
      </c>
      <c r="J5803" s="1">
        <v>26.341999999999999</v>
      </c>
      <c r="K5803">
        <f t="shared" si="95"/>
        <v>26.341999999999999</v>
      </c>
    </row>
    <row r="5804" spans="1:11" hidden="1" x14ac:dyDescent="0.25">
      <c r="A5804" t="s">
        <v>4379</v>
      </c>
      <c r="B5804" t="s">
        <v>73</v>
      </c>
      <c r="C5804">
        <v>7</v>
      </c>
      <c r="D5804">
        <v>5500</v>
      </c>
      <c r="E5804">
        <v>292</v>
      </c>
      <c r="F5804" s="2">
        <v>44773</v>
      </c>
      <c r="G5804">
        <v>747940</v>
      </c>
      <c r="H5804">
        <v>0</v>
      </c>
      <c r="I5804" t="s">
        <v>4522</v>
      </c>
      <c r="J5804" s="1">
        <v>26.494</v>
      </c>
      <c r="K5804">
        <f t="shared" si="95"/>
        <v>26.494</v>
      </c>
    </row>
    <row r="5805" spans="1:11" hidden="1" x14ac:dyDescent="0.25">
      <c r="A5805" t="s">
        <v>4379</v>
      </c>
      <c r="B5805" t="s">
        <v>393</v>
      </c>
      <c r="C5805">
        <v>2</v>
      </c>
      <c r="D5805">
        <v>500</v>
      </c>
      <c r="E5805">
        <v>343</v>
      </c>
      <c r="F5805" s="2">
        <v>7097</v>
      </c>
      <c r="G5805">
        <v>4976</v>
      </c>
      <c r="H5805">
        <v>0</v>
      </c>
      <c r="I5805" t="s">
        <v>3245</v>
      </c>
      <c r="J5805" s="1">
        <v>7.5030000000000001</v>
      </c>
      <c r="K5805">
        <f t="shared" si="95"/>
        <v>7.5030000000000001</v>
      </c>
    </row>
    <row r="5806" spans="1:11" hidden="1" x14ac:dyDescent="0.25">
      <c r="A5806" t="s">
        <v>4379</v>
      </c>
      <c r="B5806" t="s">
        <v>393</v>
      </c>
      <c r="C5806">
        <v>2</v>
      </c>
      <c r="D5806">
        <v>3000</v>
      </c>
      <c r="E5806">
        <v>343</v>
      </c>
      <c r="F5806" s="2">
        <v>242820</v>
      </c>
      <c r="G5806">
        <v>5628</v>
      </c>
      <c r="H5806">
        <v>0</v>
      </c>
      <c r="I5806" t="s">
        <v>2918</v>
      </c>
      <c r="J5806" s="1">
        <v>242.88900000000001</v>
      </c>
      <c r="K5806">
        <f t="shared" si="95"/>
        <v>242.88900000000001</v>
      </c>
    </row>
    <row r="5807" spans="1:11" hidden="1" x14ac:dyDescent="0.25">
      <c r="A5807" t="s">
        <v>4379</v>
      </c>
      <c r="B5807" t="s">
        <v>393</v>
      </c>
      <c r="C5807">
        <v>2</v>
      </c>
      <c r="D5807">
        <v>5500</v>
      </c>
      <c r="E5807">
        <v>343</v>
      </c>
      <c r="F5807" s="2">
        <v>812271</v>
      </c>
      <c r="G5807">
        <v>6252</v>
      </c>
      <c r="H5807">
        <v>0</v>
      </c>
      <c r="I5807" t="s">
        <v>153</v>
      </c>
      <c r="J5807" s="1">
        <v>812.45699999999999</v>
      </c>
      <c r="K5807">
        <f t="shared" si="95"/>
        <v>812.45699999999999</v>
      </c>
    </row>
    <row r="5808" spans="1:11" x14ac:dyDescent="0.25">
      <c r="A5808" t="s">
        <v>4379</v>
      </c>
      <c r="B5808" t="s">
        <v>223</v>
      </c>
      <c r="C5808">
        <v>1</v>
      </c>
      <c r="D5808">
        <v>500</v>
      </c>
      <c r="E5808">
        <v>459</v>
      </c>
      <c r="F5808" t="s">
        <v>1683</v>
      </c>
      <c r="G5808">
        <v>33716</v>
      </c>
      <c r="H5808">
        <v>0</v>
      </c>
      <c r="I5808" t="s">
        <v>4523</v>
      </c>
      <c r="J5808" s="1">
        <v>1.714</v>
      </c>
      <c r="K5808">
        <f t="shared" si="95"/>
        <v>1.714</v>
      </c>
    </row>
    <row r="5809" spans="1:11" x14ac:dyDescent="0.25">
      <c r="A5809" t="s">
        <v>4379</v>
      </c>
      <c r="B5809" t="s">
        <v>223</v>
      </c>
      <c r="C5809">
        <v>1</v>
      </c>
      <c r="D5809">
        <v>3000</v>
      </c>
      <c r="E5809">
        <v>459</v>
      </c>
      <c r="F5809" s="2">
        <v>4811</v>
      </c>
      <c r="G5809">
        <v>35624</v>
      </c>
      <c r="H5809">
        <v>0</v>
      </c>
      <c r="I5809" t="s">
        <v>1681</v>
      </c>
      <c r="J5809" s="1">
        <v>4.8170000000000002</v>
      </c>
      <c r="K5809">
        <f t="shared" si="95"/>
        <v>4.8170000000000002</v>
      </c>
    </row>
    <row r="5810" spans="1:11" x14ac:dyDescent="0.25">
      <c r="A5810" t="s">
        <v>4379</v>
      </c>
      <c r="B5810" t="s">
        <v>223</v>
      </c>
      <c r="C5810">
        <v>1</v>
      </c>
      <c r="D5810">
        <v>5500</v>
      </c>
      <c r="E5810">
        <v>459</v>
      </c>
      <c r="F5810" s="2">
        <v>15867</v>
      </c>
      <c r="G5810">
        <v>36932</v>
      </c>
      <c r="H5810">
        <v>0</v>
      </c>
      <c r="I5810" t="s">
        <v>4524</v>
      </c>
      <c r="J5810" s="1">
        <v>15.894</v>
      </c>
      <c r="K5810">
        <f t="shared" si="95"/>
        <v>15.894</v>
      </c>
    </row>
    <row r="5811" spans="1:11" x14ac:dyDescent="0.25">
      <c r="A5811" t="s">
        <v>4379</v>
      </c>
      <c r="B5811" t="s">
        <v>223</v>
      </c>
      <c r="C5811">
        <v>1</v>
      </c>
      <c r="D5811">
        <v>5500</v>
      </c>
      <c r="E5811">
        <v>459</v>
      </c>
      <c r="F5811" s="2">
        <v>15855</v>
      </c>
      <c r="G5811">
        <v>36748</v>
      </c>
      <c r="H5811">
        <v>0</v>
      </c>
      <c r="I5811" t="s">
        <v>41</v>
      </c>
      <c r="J5811" s="1">
        <v>15.855</v>
      </c>
      <c r="K5811">
        <f t="shared" si="95"/>
        <v>15.855</v>
      </c>
    </row>
    <row r="5812" spans="1:11" x14ac:dyDescent="0.25">
      <c r="A5812" t="s">
        <v>4379</v>
      </c>
      <c r="B5812" t="s">
        <v>223</v>
      </c>
      <c r="C5812">
        <v>1</v>
      </c>
      <c r="D5812">
        <v>5500</v>
      </c>
      <c r="E5812">
        <v>459</v>
      </c>
      <c r="F5812" s="2">
        <v>15870</v>
      </c>
      <c r="G5812">
        <v>36784</v>
      </c>
      <c r="H5812">
        <v>0</v>
      </c>
      <c r="I5812" t="s">
        <v>4525</v>
      </c>
      <c r="J5812" s="1">
        <v>15.893000000000001</v>
      </c>
      <c r="K5812">
        <f t="shared" si="95"/>
        <v>15.893000000000001</v>
      </c>
    </row>
    <row r="5813" spans="1:11" x14ac:dyDescent="0.25">
      <c r="A5813" t="s">
        <v>4379</v>
      </c>
      <c r="B5813" t="s">
        <v>223</v>
      </c>
      <c r="C5813">
        <v>1</v>
      </c>
      <c r="D5813">
        <v>5500</v>
      </c>
      <c r="E5813">
        <v>459</v>
      </c>
      <c r="F5813" s="2">
        <v>15860</v>
      </c>
      <c r="G5813">
        <v>36684</v>
      </c>
      <c r="H5813">
        <v>0</v>
      </c>
      <c r="I5813" t="s">
        <v>4526</v>
      </c>
      <c r="J5813" s="1">
        <v>15.853</v>
      </c>
      <c r="K5813">
        <f t="shared" si="95"/>
        <v>15.853</v>
      </c>
    </row>
    <row r="5814" spans="1:11" x14ac:dyDescent="0.25">
      <c r="A5814" t="s">
        <v>4379</v>
      </c>
      <c r="B5814" t="s">
        <v>223</v>
      </c>
      <c r="C5814">
        <v>1</v>
      </c>
      <c r="D5814">
        <v>5500</v>
      </c>
      <c r="E5814">
        <v>459</v>
      </c>
      <c r="F5814" s="2">
        <v>15862</v>
      </c>
      <c r="G5814">
        <v>36884</v>
      </c>
      <c r="H5814">
        <v>0</v>
      </c>
      <c r="I5814" t="s">
        <v>4527</v>
      </c>
      <c r="J5814" s="1">
        <v>15.885</v>
      </c>
      <c r="K5814">
        <f t="shared" si="95"/>
        <v>15.885</v>
      </c>
    </row>
    <row r="5815" spans="1:11" x14ac:dyDescent="0.25">
      <c r="A5815" t="s">
        <v>4379</v>
      </c>
      <c r="B5815" t="s">
        <v>223</v>
      </c>
      <c r="C5815">
        <v>1</v>
      </c>
      <c r="D5815">
        <v>5500</v>
      </c>
      <c r="E5815">
        <v>459</v>
      </c>
      <c r="F5815" s="2">
        <v>15861</v>
      </c>
      <c r="G5815">
        <v>36656</v>
      </c>
      <c r="H5815">
        <v>0</v>
      </c>
      <c r="I5815" t="s">
        <v>381</v>
      </c>
      <c r="J5815" s="1">
        <v>15.853999999999999</v>
      </c>
      <c r="K5815">
        <f t="shared" si="95"/>
        <v>15.853999999999999</v>
      </c>
    </row>
    <row r="5816" spans="1:11" hidden="1" x14ac:dyDescent="0.25">
      <c r="A5816" t="s">
        <v>4379</v>
      </c>
      <c r="B5816" t="s">
        <v>134</v>
      </c>
      <c r="C5816">
        <v>5</v>
      </c>
      <c r="D5816">
        <v>500</v>
      </c>
      <c r="E5816">
        <v>489</v>
      </c>
      <c r="F5816" t="s">
        <v>178</v>
      </c>
      <c r="G5816">
        <v>46044</v>
      </c>
      <c r="H5816">
        <v>0</v>
      </c>
      <c r="I5816" t="s">
        <v>4528</v>
      </c>
      <c r="J5816" s="1">
        <v>1.3740000000000001</v>
      </c>
      <c r="K5816">
        <f t="shared" si="95"/>
        <v>1.3740000000000001</v>
      </c>
    </row>
    <row r="5817" spans="1:11" hidden="1" x14ac:dyDescent="0.25">
      <c r="A5817" t="s">
        <v>4379</v>
      </c>
      <c r="B5817" t="s">
        <v>134</v>
      </c>
      <c r="C5817">
        <v>5</v>
      </c>
      <c r="D5817">
        <v>3000</v>
      </c>
      <c r="E5817">
        <v>489</v>
      </c>
      <c r="F5817" s="2">
        <v>5014</v>
      </c>
      <c r="G5817">
        <v>73780</v>
      </c>
      <c r="H5817">
        <v>0</v>
      </c>
      <c r="I5817" t="s">
        <v>4529</v>
      </c>
      <c r="J5817" s="1">
        <v>4.8570000000000002</v>
      </c>
      <c r="K5817">
        <f t="shared" si="95"/>
        <v>4.8570000000000002</v>
      </c>
    </row>
    <row r="5818" spans="1:11" hidden="1" x14ac:dyDescent="0.25">
      <c r="A5818" t="s">
        <v>4379</v>
      </c>
      <c r="B5818" t="s">
        <v>134</v>
      </c>
      <c r="C5818">
        <v>5</v>
      </c>
      <c r="D5818">
        <v>5500</v>
      </c>
      <c r="E5818">
        <v>489</v>
      </c>
      <c r="F5818" s="2">
        <v>16084</v>
      </c>
      <c r="G5818">
        <v>74312</v>
      </c>
      <c r="H5818">
        <v>0</v>
      </c>
      <c r="I5818" t="s">
        <v>4530</v>
      </c>
      <c r="J5818" s="1">
        <v>15.907999999999999</v>
      </c>
      <c r="K5818">
        <f t="shared" si="95"/>
        <v>15.907999999999999</v>
      </c>
    </row>
    <row r="5819" spans="1:11" hidden="1" x14ac:dyDescent="0.25">
      <c r="A5819" t="s">
        <v>4379</v>
      </c>
      <c r="B5819" t="s">
        <v>134</v>
      </c>
      <c r="C5819">
        <v>5</v>
      </c>
      <c r="D5819">
        <v>5500</v>
      </c>
      <c r="E5819">
        <v>489</v>
      </c>
      <c r="F5819" s="2">
        <v>16043</v>
      </c>
      <c r="G5819">
        <v>72680</v>
      </c>
      <c r="H5819">
        <v>0</v>
      </c>
      <c r="I5819" t="s">
        <v>2813</v>
      </c>
      <c r="J5819" s="1">
        <v>15.849</v>
      </c>
      <c r="K5819">
        <f t="shared" si="95"/>
        <v>15.849</v>
      </c>
    </row>
    <row r="5820" spans="1:11" hidden="1" x14ac:dyDescent="0.25">
      <c r="A5820" t="s">
        <v>4379</v>
      </c>
      <c r="B5820" t="s">
        <v>134</v>
      </c>
      <c r="C5820">
        <v>5</v>
      </c>
      <c r="D5820">
        <v>5500</v>
      </c>
      <c r="E5820">
        <v>489</v>
      </c>
      <c r="F5820" s="2">
        <v>16038</v>
      </c>
      <c r="G5820">
        <v>74204</v>
      </c>
      <c r="H5820">
        <v>0</v>
      </c>
      <c r="I5820" t="s">
        <v>1629</v>
      </c>
      <c r="J5820" s="1">
        <v>15.849</v>
      </c>
      <c r="K5820">
        <f t="shared" si="95"/>
        <v>15.849</v>
      </c>
    </row>
    <row r="5821" spans="1:11" hidden="1" x14ac:dyDescent="0.25">
      <c r="A5821" t="s">
        <v>4379</v>
      </c>
      <c r="B5821" t="s">
        <v>134</v>
      </c>
      <c r="C5821">
        <v>5</v>
      </c>
      <c r="D5821">
        <v>5500</v>
      </c>
      <c r="E5821">
        <v>489</v>
      </c>
      <c r="F5821" s="2">
        <v>16035</v>
      </c>
      <c r="G5821">
        <v>73632</v>
      </c>
      <c r="H5821">
        <v>0</v>
      </c>
      <c r="I5821" t="s">
        <v>1450</v>
      </c>
      <c r="J5821" s="1">
        <v>15.848000000000001</v>
      </c>
      <c r="K5821">
        <f t="shared" si="95"/>
        <v>15.848000000000001</v>
      </c>
    </row>
    <row r="5822" spans="1:11" hidden="1" x14ac:dyDescent="0.25">
      <c r="A5822" t="s">
        <v>4379</v>
      </c>
      <c r="B5822" t="s">
        <v>134</v>
      </c>
      <c r="C5822">
        <v>5</v>
      </c>
      <c r="D5822">
        <v>5500</v>
      </c>
      <c r="E5822">
        <v>489</v>
      </c>
      <c r="F5822" s="2">
        <v>16031</v>
      </c>
      <c r="G5822">
        <v>72796</v>
      </c>
      <c r="H5822">
        <v>0</v>
      </c>
      <c r="I5822" t="s">
        <v>2813</v>
      </c>
      <c r="J5822" s="1">
        <v>15.840999999999999</v>
      </c>
      <c r="K5822">
        <f t="shared" si="95"/>
        <v>15.840999999999999</v>
      </c>
    </row>
    <row r="5823" spans="1:11" hidden="1" x14ac:dyDescent="0.25">
      <c r="A5823" t="s">
        <v>4379</v>
      </c>
      <c r="B5823" t="s">
        <v>134</v>
      </c>
      <c r="C5823">
        <v>5</v>
      </c>
      <c r="D5823">
        <v>5500</v>
      </c>
      <c r="E5823">
        <v>489</v>
      </c>
      <c r="F5823" s="2">
        <v>16091</v>
      </c>
      <c r="G5823">
        <v>74180</v>
      </c>
      <c r="H5823">
        <v>0</v>
      </c>
      <c r="I5823" t="s">
        <v>1075</v>
      </c>
      <c r="J5823" s="1">
        <v>15.901</v>
      </c>
      <c r="K5823">
        <f t="shared" si="95"/>
        <v>15.901</v>
      </c>
    </row>
    <row r="5824" spans="1:11" hidden="1" x14ac:dyDescent="0.25">
      <c r="A5824" t="s">
        <v>4379</v>
      </c>
      <c r="B5824" t="s">
        <v>624</v>
      </c>
      <c r="C5824">
        <v>1</v>
      </c>
      <c r="D5824">
        <v>500</v>
      </c>
      <c r="E5824">
        <v>401</v>
      </c>
      <c r="F5824" s="2">
        <v>1846</v>
      </c>
      <c r="G5824">
        <v>180624</v>
      </c>
      <c r="H5824">
        <v>0</v>
      </c>
      <c r="I5824" t="s">
        <v>4531</v>
      </c>
      <c r="J5824" s="1">
        <v>8.3119999999999994</v>
      </c>
      <c r="K5824">
        <f t="shared" si="95"/>
        <v>8.3119999999999994</v>
      </c>
    </row>
    <row r="5825" spans="1:11" hidden="1" x14ac:dyDescent="0.25">
      <c r="A5825" t="s">
        <v>4379</v>
      </c>
      <c r="B5825" t="s">
        <v>624</v>
      </c>
      <c r="C5825">
        <v>1</v>
      </c>
      <c r="D5825">
        <v>3000</v>
      </c>
      <c r="E5825">
        <v>401</v>
      </c>
      <c r="F5825" s="2">
        <v>5972</v>
      </c>
      <c r="G5825">
        <v>183208</v>
      </c>
      <c r="H5825">
        <v>0</v>
      </c>
      <c r="I5825" t="s">
        <v>4532</v>
      </c>
      <c r="J5825" s="1">
        <v>2.0049999999999999</v>
      </c>
      <c r="K5825">
        <f t="shared" si="95"/>
        <v>2.0049999999999999</v>
      </c>
    </row>
    <row r="5826" spans="1:11" hidden="1" x14ac:dyDescent="0.25">
      <c r="A5826" t="s">
        <v>4379</v>
      </c>
      <c r="B5826" t="s">
        <v>624</v>
      </c>
      <c r="C5826">
        <v>1</v>
      </c>
      <c r="D5826">
        <v>5500</v>
      </c>
      <c r="E5826">
        <v>401</v>
      </c>
      <c r="F5826" s="2">
        <v>17036</v>
      </c>
      <c r="G5826">
        <v>183620</v>
      </c>
      <c r="H5826">
        <v>0</v>
      </c>
      <c r="I5826" t="s">
        <v>4533</v>
      </c>
      <c r="J5826" s="1">
        <v>4.7640000000000002</v>
      </c>
      <c r="K5826">
        <f t="shared" si="95"/>
        <v>4.7640000000000002</v>
      </c>
    </row>
    <row r="5827" spans="1:11" hidden="1" x14ac:dyDescent="0.25">
      <c r="A5827" t="s">
        <v>4379</v>
      </c>
      <c r="B5827" t="s">
        <v>624</v>
      </c>
      <c r="C5827">
        <v>1</v>
      </c>
      <c r="D5827">
        <v>5500</v>
      </c>
      <c r="E5827">
        <v>401</v>
      </c>
      <c r="F5827" s="2">
        <v>17028</v>
      </c>
      <c r="G5827">
        <v>183432</v>
      </c>
      <c r="H5827">
        <v>0</v>
      </c>
      <c r="I5827" t="s">
        <v>4534</v>
      </c>
      <c r="J5827" s="1">
        <v>4.76</v>
      </c>
      <c r="K5827">
        <f t="shared" ref="K5827:K5890" si="96">VALUE(J5827)</f>
        <v>4.76</v>
      </c>
    </row>
    <row r="5828" spans="1:11" hidden="1" x14ac:dyDescent="0.25">
      <c r="A5828" t="s">
        <v>4379</v>
      </c>
      <c r="B5828" t="s">
        <v>624</v>
      </c>
      <c r="C5828">
        <v>1</v>
      </c>
      <c r="D5828">
        <v>5500</v>
      </c>
      <c r="E5828">
        <v>401</v>
      </c>
      <c r="F5828" s="2">
        <v>17028</v>
      </c>
      <c r="G5828">
        <v>183996</v>
      </c>
      <c r="H5828">
        <v>0</v>
      </c>
      <c r="I5828" t="s">
        <v>4535</v>
      </c>
      <c r="J5828" s="1">
        <v>4.7640000000000002</v>
      </c>
      <c r="K5828">
        <f t="shared" si="96"/>
        <v>4.7640000000000002</v>
      </c>
    </row>
    <row r="5829" spans="1:11" hidden="1" x14ac:dyDescent="0.25">
      <c r="A5829" t="s">
        <v>4379</v>
      </c>
      <c r="B5829" t="s">
        <v>624</v>
      </c>
      <c r="C5829">
        <v>1</v>
      </c>
      <c r="D5829">
        <v>5500</v>
      </c>
      <c r="E5829">
        <v>401</v>
      </c>
      <c r="F5829" s="2">
        <v>17046</v>
      </c>
      <c r="G5829">
        <v>184436</v>
      </c>
      <c r="H5829">
        <v>0</v>
      </c>
      <c r="I5829" t="s">
        <v>4536</v>
      </c>
      <c r="J5829" s="1">
        <v>4.7629999999999999</v>
      </c>
      <c r="K5829">
        <f t="shared" si="96"/>
        <v>4.7629999999999999</v>
      </c>
    </row>
    <row r="5830" spans="1:11" hidden="1" x14ac:dyDescent="0.25">
      <c r="A5830" t="s">
        <v>4379</v>
      </c>
      <c r="B5830" t="s">
        <v>624</v>
      </c>
      <c r="C5830">
        <v>1</v>
      </c>
      <c r="D5830">
        <v>5500</v>
      </c>
      <c r="E5830">
        <v>401</v>
      </c>
      <c r="F5830" s="2">
        <v>17011</v>
      </c>
      <c r="G5830">
        <v>183952</v>
      </c>
      <c r="H5830">
        <v>0</v>
      </c>
      <c r="I5830" t="s">
        <v>4537</v>
      </c>
      <c r="J5830" s="1">
        <v>4.758</v>
      </c>
      <c r="K5830">
        <f t="shared" si="96"/>
        <v>4.758</v>
      </c>
    </row>
    <row r="5831" spans="1:11" hidden="1" x14ac:dyDescent="0.25">
      <c r="A5831" t="s">
        <v>4379</v>
      </c>
      <c r="B5831" t="s">
        <v>624</v>
      </c>
      <c r="C5831">
        <v>1</v>
      </c>
      <c r="D5831">
        <v>5500</v>
      </c>
      <c r="E5831">
        <v>401</v>
      </c>
      <c r="F5831" s="2">
        <v>17027</v>
      </c>
      <c r="G5831">
        <v>183820</v>
      </c>
      <c r="H5831">
        <v>0</v>
      </c>
      <c r="I5831" t="s">
        <v>4538</v>
      </c>
      <c r="J5831" s="1">
        <v>4.7619999999999996</v>
      </c>
      <c r="K5831">
        <f t="shared" si="96"/>
        <v>4.7619999999999996</v>
      </c>
    </row>
    <row r="5832" spans="1:11" hidden="1" x14ac:dyDescent="0.25">
      <c r="A5832" t="s">
        <v>4379</v>
      </c>
      <c r="B5832" t="s">
        <v>105</v>
      </c>
      <c r="C5832">
        <v>1</v>
      </c>
      <c r="D5832">
        <v>500</v>
      </c>
      <c r="E5832">
        <v>642</v>
      </c>
      <c r="F5832" s="2">
        <v>1069</v>
      </c>
      <c r="G5832">
        <v>54500</v>
      </c>
      <c r="H5832">
        <v>0</v>
      </c>
      <c r="I5832" t="s">
        <v>4539</v>
      </c>
      <c r="J5832" s="1">
        <v>1.7490000000000001</v>
      </c>
      <c r="K5832">
        <f t="shared" si="96"/>
        <v>1.7490000000000001</v>
      </c>
    </row>
    <row r="5833" spans="1:11" hidden="1" x14ac:dyDescent="0.25">
      <c r="A5833" t="s">
        <v>4379</v>
      </c>
      <c r="B5833" t="s">
        <v>105</v>
      </c>
      <c r="C5833">
        <v>1</v>
      </c>
      <c r="D5833">
        <v>3000</v>
      </c>
      <c r="E5833">
        <v>642</v>
      </c>
      <c r="F5833" s="2">
        <v>27294</v>
      </c>
      <c r="G5833">
        <v>54780</v>
      </c>
      <c r="H5833">
        <v>0</v>
      </c>
      <c r="I5833" t="s">
        <v>332</v>
      </c>
      <c r="J5833" s="1">
        <v>27.303000000000001</v>
      </c>
      <c r="K5833">
        <f t="shared" si="96"/>
        <v>27.303000000000001</v>
      </c>
    </row>
    <row r="5834" spans="1:11" hidden="1" x14ac:dyDescent="0.25">
      <c r="A5834" t="s">
        <v>4379</v>
      </c>
      <c r="B5834" t="s">
        <v>105</v>
      </c>
      <c r="C5834">
        <v>1</v>
      </c>
      <c r="D5834">
        <v>5500</v>
      </c>
      <c r="E5834">
        <v>642</v>
      </c>
      <c r="F5834" s="2">
        <v>91168</v>
      </c>
      <c r="G5834">
        <v>54844</v>
      </c>
      <c r="H5834">
        <v>0</v>
      </c>
      <c r="I5834" t="s">
        <v>153</v>
      </c>
      <c r="J5834" s="1">
        <v>91.19</v>
      </c>
      <c r="K5834">
        <f t="shared" si="96"/>
        <v>91.19</v>
      </c>
    </row>
    <row r="5835" spans="1:11" hidden="1" x14ac:dyDescent="0.25">
      <c r="A5835" t="s">
        <v>4379</v>
      </c>
      <c r="B5835" t="s">
        <v>105</v>
      </c>
      <c r="C5835">
        <v>1</v>
      </c>
      <c r="D5835">
        <v>5500</v>
      </c>
      <c r="E5835">
        <v>642</v>
      </c>
      <c r="F5835" s="2">
        <v>91263</v>
      </c>
      <c r="G5835">
        <v>54828</v>
      </c>
      <c r="H5835">
        <v>0</v>
      </c>
      <c r="I5835" t="s">
        <v>381</v>
      </c>
      <c r="J5835" s="1">
        <v>91.293000000000006</v>
      </c>
      <c r="K5835">
        <f t="shared" si="96"/>
        <v>91.293000000000006</v>
      </c>
    </row>
    <row r="5836" spans="1:11" hidden="1" x14ac:dyDescent="0.25">
      <c r="A5836" t="s">
        <v>4379</v>
      </c>
      <c r="B5836" t="s">
        <v>105</v>
      </c>
      <c r="C5836">
        <v>1</v>
      </c>
      <c r="D5836">
        <v>5500</v>
      </c>
      <c r="E5836">
        <v>642</v>
      </c>
      <c r="F5836" s="2">
        <v>91211</v>
      </c>
      <c r="G5836">
        <v>54848</v>
      </c>
      <c r="H5836">
        <v>0</v>
      </c>
      <c r="I5836" t="s">
        <v>332</v>
      </c>
      <c r="J5836" s="1">
        <v>91.236000000000004</v>
      </c>
      <c r="K5836">
        <f t="shared" si="96"/>
        <v>91.236000000000004</v>
      </c>
    </row>
    <row r="5837" spans="1:11" hidden="1" x14ac:dyDescent="0.25">
      <c r="A5837" t="s">
        <v>4379</v>
      </c>
      <c r="B5837" t="s">
        <v>105</v>
      </c>
      <c r="C5837">
        <v>1</v>
      </c>
      <c r="D5837">
        <v>5500</v>
      </c>
      <c r="E5837">
        <v>642</v>
      </c>
      <c r="F5837" s="2">
        <v>91151</v>
      </c>
      <c r="G5837">
        <v>54848</v>
      </c>
      <c r="H5837">
        <v>0</v>
      </c>
      <c r="I5837" t="s">
        <v>930</v>
      </c>
      <c r="J5837" s="1">
        <v>91.176000000000002</v>
      </c>
      <c r="K5837">
        <f t="shared" si="96"/>
        <v>91.176000000000002</v>
      </c>
    </row>
    <row r="5838" spans="1:11" hidden="1" x14ac:dyDescent="0.25">
      <c r="A5838" t="s">
        <v>4379</v>
      </c>
      <c r="B5838" t="s">
        <v>105</v>
      </c>
      <c r="C5838">
        <v>1</v>
      </c>
      <c r="D5838">
        <v>5500</v>
      </c>
      <c r="E5838">
        <v>642</v>
      </c>
      <c r="F5838" s="2">
        <v>91189</v>
      </c>
      <c r="G5838">
        <v>54488</v>
      </c>
      <c r="H5838">
        <v>0</v>
      </c>
      <c r="I5838" t="s">
        <v>347</v>
      </c>
      <c r="J5838" s="1">
        <v>91.212999999999994</v>
      </c>
      <c r="K5838">
        <f t="shared" si="96"/>
        <v>91.212999999999994</v>
      </c>
    </row>
    <row r="5839" spans="1:11" hidden="1" x14ac:dyDescent="0.25">
      <c r="A5839" t="s">
        <v>4379</v>
      </c>
      <c r="B5839" t="s">
        <v>105</v>
      </c>
      <c r="C5839">
        <v>1</v>
      </c>
      <c r="D5839">
        <v>5500</v>
      </c>
      <c r="E5839">
        <v>642</v>
      </c>
      <c r="F5839" s="2">
        <v>91124</v>
      </c>
      <c r="G5839">
        <v>54556</v>
      </c>
      <c r="H5839">
        <v>0</v>
      </c>
      <c r="I5839" t="s">
        <v>332</v>
      </c>
      <c r="J5839" s="1">
        <v>91.149000000000001</v>
      </c>
      <c r="K5839">
        <f t="shared" si="96"/>
        <v>91.149000000000001</v>
      </c>
    </row>
    <row r="5840" spans="1:11" x14ac:dyDescent="0.25">
      <c r="A5840" t="s">
        <v>4379</v>
      </c>
      <c r="B5840" t="s">
        <v>32</v>
      </c>
      <c r="C5840">
        <v>1</v>
      </c>
      <c r="D5840">
        <v>500</v>
      </c>
      <c r="E5840">
        <v>292</v>
      </c>
      <c r="F5840" s="2">
        <v>4873</v>
      </c>
      <c r="G5840">
        <v>16912</v>
      </c>
      <c r="H5840">
        <v>0</v>
      </c>
      <c r="I5840" t="s">
        <v>4540</v>
      </c>
      <c r="J5840" s="1">
        <v>5.82</v>
      </c>
      <c r="K5840">
        <f t="shared" si="96"/>
        <v>5.82</v>
      </c>
    </row>
    <row r="5841" spans="1:11" x14ac:dyDescent="0.25">
      <c r="A5841" t="s">
        <v>4379</v>
      </c>
      <c r="B5841" t="s">
        <v>32</v>
      </c>
      <c r="C5841">
        <v>1</v>
      </c>
      <c r="D5841">
        <v>3000</v>
      </c>
      <c r="E5841">
        <v>292</v>
      </c>
      <c r="F5841" s="2">
        <v>127601</v>
      </c>
      <c r="G5841">
        <v>16712</v>
      </c>
      <c r="H5841">
        <v>0</v>
      </c>
      <c r="I5841" t="s">
        <v>4541</v>
      </c>
      <c r="J5841" s="1">
        <v>84.504000000000005</v>
      </c>
      <c r="K5841">
        <f t="shared" si="96"/>
        <v>84.504000000000005</v>
      </c>
    </row>
    <row r="5842" spans="1:11" x14ac:dyDescent="0.25">
      <c r="A5842" t="s">
        <v>4379</v>
      </c>
      <c r="B5842" t="s">
        <v>32</v>
      </c>
      <c r="C5842">
        <v>1</v>
      </c>
      <c r="D5842">
        <v>5500</v>
      </c>
      <c r="E5842">
        <v>292</v>
      </c>
      <c r="F5842" s="2">
        <v>331347</v>
      </c>
      <c r="G5842">
        <v>17904</v>
      </c>
      <c r="H5842">
        <v>0</v>
      </c>
      <c r="I5842" t="s">
        <v>4542</v>
      </c>
      <c r="J5842" s="1">
        <v>288.18099999999998</v>
      </c>
      <c r="K5842">
        <f t="shared" si="96"/>
        <v>288.18099999999998</v>
      </c>
    </row>
    <row r="5843" spans="1:11" hidden="1" x14ac:dyDescent="0.25">
      <c r="A5843" t="s">
        <v>4379</v>
      </c>
      <c r="B5843" t="s">
        <v>11</v>
      </c>
      <c r="C5843">
        <v>3</v>
      </c>
      <c r="D5843">
        <v>500</v>
      </c>
      <c r="E5843">
        <v>601</v>
      </c>
      <c r="F5843" t="s">
        <v>216</v>
      </c>
      <c r="G5843">
        <v>4996</v>
      </c>
      <c r="H5843">
        <v>0</v>
      </c>
      <c r="I5843" t="s">
        <v>4543</v>
      </c>
      <c r="J5843" s="1">
        <v>0.98299999999999998</v>
      </c>
      <c r="K5843">
        <f t="shared" si="96"/>
        <v>0.98299999999999998</v>
      </c>
    </row>
    <row r="5844" spans="1:11" hidden="1" x14ac:dyDescent="0.25">
      <c r="A5844" t="s">
        <v>4379</v>
      </c>
      <c r="B5844" t="s">
        <v>11</v>
      </c>
      <c r="C5844">
        <v>3</v>
      </c>
      <c r="D5844">
        <v>3000</v>
      </c>
      <c r="E5844">
        <v>601</v>
      </c>
      <c r="F5844" s="2">
        <v>4769</v>
      </c>
      <c r="G5844">
        <v>7288</v>
      </c>
      <c r="H5844">
        <v>0</v>
      </c>
      <c r="I5844" t="s">
        <v>1035</v>
      </c>
      <c r="J5844" s="1">
        <v>1.2050000000000001</v>
      </c>
      <c r="K5844">
        <f t="shared" si="96"/>
        <v>1.2050000000000001</v>
      </c>
    </row>
    <row r="5845" spans="1:11" hidden="1" x14ac:dyDescent="0.25">
      <c r="A5845" t="s">
        <v>4379</v>
      </c>
      <c r="B5845" t="s">
        <v>11</v>
      </c>
      <c r="C5845">
        <v>3</v>
      </c>
      <c r="D5845">
        <v>5500</v>
      </c>
      <c r="E5845">
        <v>601</v>
      </c>
      <c r="F5845" s="2">
        <v>15798</v>
      </c>
      <c r="G5845">
        <v>7996</v>
      </c>
      <c r="H5845">
        <v>0</v>
      </c>
      <c r="I5845" t="s">
        <v>935</v>
      </c>
      <c r="J5845" s="1">
        <v>3.9889999999999999</v>
      </c>
      <c r="K5845">
        <f t="shared" si="96"/>
        <v>3.9889999999999999</v>
      </c>
    </row>
    <row r="5846" spans="1:11" hidden="1" x14ac:dyDescent="0.25">
      <c r="A5846" t="s">
        <v>4379</v>
      </c>
      <c r="B5846" t="s">
        <v>11</v>
      </c>
      <c r="C5846">
        <v>3</v>
      </c>
      <c r="D5846">
        <v>5500</v>
      </c>
      <c r="E5846">
        <v>601</v>
      </c>
      <c r="F5846" s="2">
        <v>15749</v>
      </c>
      <c r="G5846">
        <v>7972</v>
      </c>
      <c r="H5846">
        <v>0</v>
      </c>
      <c r="I5846" t="s">
        <v>935</v>
      </c>
      <c r="J5846" s="1">
        <v>3.95</v>
      </c>
      <c r="K5846">
        <f t="shared" si="96"/>
        <v>3.95</v>
      </c>
    </row>
    <row r="5847" spans="1:11" hidden="1" x14ac:dyDescent="0.25">
      <c r="A5847" t="s">
        <v>4379</v>
      </c>
      <c r="B5847" t="s">
        <v>11</v>
      </c>
      <c r="C5847">
        <v>3</v>
      </c>
      <c r="D5847">
        <v>5500</v>
      </c>
      <c r="E5847">
        <v>601</v>
      </c>
      <c r="F5847" s="2">
        <v>15737</v>
      </c>
      <c r="G5847">
        <v>7996</v>
      </c>
      <c r="H5847">
        <v>0</v>
      </c>
      <c r="I5847" t="s">
        <v>936</v>
      </c>
      <c r="J5847" s="1">
        <v>3.9489999999999998</v>
      </c>
      <c r="K5847">
        <f t="shared" si="96"/>
        <v>3.9489999999999998</v>
      </c>
    </row>
    <row r="5848" spans="1:11" hidden="1" x14ac:dyDescent="0.25">
      <c r="A5848" t="s">
        <v>4379</v>
      </c>
      <c r="B5848" t="s">
        <v>11</v>
      </c>
      <c r="C5848">
        <v>3</v>
      </c>
      <c r="D5848">
        <v>5500</v>
      </c>
      <c r="E5848">
        <v>601</v>
      </c>
      <c r="F5848" s="2">
        <v>15800</v>
      </c>
      <c r="G5848">
        <v>7808</v>
      </c>
      <c r="H5848">
        <v>0</v>
      </c>
      <c r="I5848" t="s">
        <v>936</v>
      </c>
      <c r="J5848" s="1">
        <v>3.9649999999999999</v>
      </c>
      <c r="K5848">
        <f t="shared" si="96"/>
        <v>3.9649999999999999</v>
      </c>
    </row>
    <row r="5849" spans="1:11" hidden="1" x14ac:dyDescent="0.25">
      <c r="A5849" t="s">
        <v>4379</v>
      </c>
      <c r="B5849" t="s">
        <v>11</v>
      </c>
      <c r="C5849">
        <v>3</v>
      </c>
      <c r="D5849">
        <v>5500</v>
      </c>
      <c r="E5849">
        <v>601</v>
      </c>
      <c r="F5849" s="2">
        <v>15776</v>
      </c>
      <c r="G5849">
        <v>7824</v>
      </c>
      <c r="H5849">
        <v>0</v>
      </c>
      <c r="I5849" t="s">
        <v>935</v>
      </c>
      <c r="J5849" s="1">
        <v>3.9609999999999999</v>
      </c>
      <c r="K5849">
        <f t="shared" si="96"/>
        <v>3.9609999999999999</v>
      </c>
    </row>
    <row r="5850" spans="1:11" hidden="1" x14ac:dyDescent="0.25">
      <c r="A5850" t="s">
        <v>4379</v>
      </c>
      <c r="B5850" t="s">
        <v>11</v>
      </c>
      <c r="C5850">
        <v>3</v>
      </c>
      <c r="D5850">
        <v>5500</v>
      </c>
      <c r="E5850">
        <v>601</v>
      </c>
      <c r="F5850" s="2">
        <v>15775</v>
      </c>
      <c r="G5850">
        <v>7804</v>
      </c>
      <c r="H5850">
        <v>0</v>
      </c>
      <c r="I5850" t="s">
        <v>1137</v>
      </c>
      <c r="J5850" s="1">
        <v>3.9620000000000002</v>
      </c>
      <c r="K5850">
        <f t="shared" si="96"/>
        <v>3.9620000000000002</v>
      </c>
    </row>
    <row r="5851" spans="1:11" hidden="1" x14ac:dyDescent="0.25">
      <c r="A5851" t="s">
        <v>4379</v>
      </c>
      <c r="B5851" t="s">
        <v>731</v>
      </c>
      <c r="C5851">
        <v>3</v>
      </c>
      <c r="D5851">
        <v>500</v>
      </c>
      <c r="E5851">
        <v>914</v>
      </c>
      <c r="F5851" t="s">
        <v>616</v>
      </c>
      <c r="G5851">
        <v>0</v>
      </c>
      <c r="H5851">
        <v>0</v>
      </c>
      <c r="I5851" t="s">
        <v>4544</v>
      </c>
      <c r="J5851" s="1">
        <v>0.42899999999999999</v>
      </c>
      <c r="K5851">
        <f t="shared" si="96"/>
        <v>0.42899999999999999</v>
      </c>
    </row>
    <row r="5852" spans="1:11" hidden="1" x14ac:dyDescent="0.25">
      <c r="A5852" t="s">
        <v>4379</v>
      </c>
      <c r="B5852" t="s">
        <v>731</v>
      </c>
      <c r="C5852">
        <v>3</v>
      </c>
      <c r="D5852">
        <v>3000</v>
      </c>
      <c r="E5852">
        <v>914</v>
      </c>
      <c r="F5852" s="2">
        <v>4928</v>
      </c>
      <c r="G5852">
        <v>4348</v>
      </c>
      <c r="H5852">
        <v>0</v>
      </c>
      <c r="I5852" t="s">
        <v>4545</v>
      </c>
      <c r="J5852" s="1">
        <v>1.38</v>
      </c>
      <c r="K5852">
        <f t="shared" si="96"/>
        <v>1.38</v>
      </c>
    </row>
    <row r="5853" spans="1:11" hidden="1" x14ac:dyDescent="0.25">
      <c r="A5853" t="s">
        <v>4379</v>
      </c>
      <c r="B5853" t="s">
        <v>731</v>
      </c>
      <c r="C5853">
        <v>3</v>
      </c>
      <c r="D5853">
        <v>5500</v>
      </c>
      <c r="E5853">
        <v>914</v>
      </c>
      <c r="F5853" s="2">
        <v>16010</v>
      </c>
      <c r="G5853">
        <v>5116</v>
      </c>
      <c r="H5853">
        <v>0</v>
      </c>
      <c r="I5853" t="s">
        <v>4546</v>
      </c>
      <c r="J5853" s="1">
        <v>4.319</v>
      </c>
      <c r="K5853">
        <f t="shared" si="96"/>
        <v>4.319</v>
      </c>
    </row>
    <row r="5854" spans="1:11" hidden="1" x14ac:dyDescent="0.25">
      <c r="A5854" t="s">
        <v>4379</v>
      </c>
      <c r="B5854" t="s">
        <v>731</v>
      </c>
      <c r="C5854">
        <v>3</v>
      </c>
      <c r="D5854">
        <v>5500</v>
      </c>
      <c r="E5854">
        <v>914</v>
      </c>
      <c r="F5854" s="2">
        <v>15985</v>
      </c>
      <c r="G5854">
        <v>5324</v>
      </c>
      <c r="H5854">
        <v>0</v>
      </c>
      <c r="I5854" t="s">
        <v>4547</v>
      </c>
      <c r="J5854" s="1">
        <v>4.2939999999999996</v>
      </c>
      <c r="K5854">
        <f t="shared" si="96"/>
        <v>4.2939999999999996</v>
      </c>
    </row>
    <row r="5855" spans="1:11" hidden="1" x14ac:dyDescent="0.25">
      <c r="A5855" t="s">
        <v>4379</v>
      </c>
      <c r="B5855" t="s">
        <v>731</v>
      </c>
      <c r="C5855">
        <v>3</v>
      </c>
      <c r="D5855">
        <v>5500</v>
      </c>
      <c r="E5855">
        <v>914</v>
      </c>
      <c r="F5855" s="2">
        <v>16011</v>
      </c>
      <c r="G5855">
        <v>5356</v>
      </c>
      <c r="H5855">
        <v>0</v>
      </c>
      <c r="I5855" t="s">
        <v>4548</v>
      </c>
      <c r="J5855" s="1">
        <v>4.3410000000000002</v>
      </c>
      <c r="K5855">
        <f t="shared" si="96"/>
        <v>4.3410000000000002</v>
      </c>
    </row>
    <row r="5856" spans="1:11" hidden="1" x14ac:dyDescent="0.25">
      <c r="A5856" t="s">
        <v>4379</v>
      </c>
      <c r="B5856" t="s">
        <v>731</v>
      </c>
      <c r="C5856">
        <v>3</v>
      </c>
      <c r="D5856">
        <v>5500</v>
      </c>
      <c r="E5856">
        <v>914</v>
      </c>
      <c r="F5856" s="2">
        <v>16030</v>
      </c>
      <c r="G5856">
        <v>5292</v>
      </c>
      <c r="H5856">
        <v>0</v>
      </c>
      <c r="I5856" t="s">
        <v>4549</v>
      </c>
      <c r="J5856" s="1">
        <v>4.3390000000000004</v>
      </c>
      <c r="K5856">
        <f t="shared" si="96"/>
        <v>4.3390000000000004</v>
      </c>
    </row>
    <row r="5857" spans="1:11" hidden="1" x14ac:dyDescent="0.25">
      <c r="A5857" t="s">
        <v>4379</v>
      </c>
      <c r="B5857" t="s">
        <v>731</v>
      </c>
      <c r="C5857">
        <v>3</v>
      </c>
      <c r="D5857">
        <v>5500</v>
      </c>
      <c r="E5857">
        <v>914</v>
      </c>
      <c r="F5857" s="2">
        <v>16016</v>
      </c>
      <c r="G5857">
        <v>5384</v>
      </c>
      <c r="H5857">
        <v>0</v>
      </c>
      <c r="I5857" t="s">
        <v>4550</v>
      </c>
      <c r="J5857" s="1">
        <v>4.3090000000000002</v>
      </c>
      <c r="K5857">
        <f t="shared" si="96"/>
        <v>4.3090000000000002</v>
      </c>
    </row>
    <row r="5858" spans="1:11" hidden="1" x14ac:dyDescent="0.25">
      <c r="A5858" t="s">
        <v>4379</v>
      </c>
      <c r="B5858" t="s">
        <v>731</v>
      </c>
      <c r="C5858">
        <v>3</v>
      </c>
      <c r="D5858">
        <v>5500</v>
      </c>
      <c r="E5858">
        <v>914</v>
      </c>
      <c r="F5858" s="2">
        <v>16024</v>
      </c>
      <c r="G5858">
        <v>5324</v>
      </c>
      <c r="H5858">
        <v>0</v>
      </c>
      <c r="I5858" t="s">
        <v>4551</v>
      </c>
      <c r="J5858" s="1">
        <v>4.327</v>
      </c>
      <c r="K5858">
        <f t="shared" si="96"/>
        <v>4.327</v>
      </c>
    </row>
    <row r="5859" spans="1:11" hidden="1" x14ac:dyDescent="0.25">
      <c r="A5859" t="s">
        <v>4379</v>
      </c>
      <c r="B5859" t="s">
        <v>393</v>
      </c>
      <c r="C5859">
        <v>3</v>
      </c>
      <c r="D5859">
        <v>500</v>
      </c>
      <c r="E5859">
        <v>850</v>
      </c>
      <c r="F5859" s="2">
        <v>7151</v>
      </c>
      <c r="G5859">
        <v>5668</v>
      </c>
      <c r="H5859">
        <v>0</v>
      </c>
      <c r="I5859" t="s">
        <v>4552</v>
      </c>
      <c r="J5859" s="1">
        <v>2.387</v>
      </c>
      <c r="K5859">
        <f t="shared" si="96"/>
        <v>2.387</v>
      </c>
    </row>
    <row r="5860" spans="1:11" hidden="1" x14ac:dyDescent="0.25">
      <c r="A5860" t="s">
        <v>4379</v>
      </c>
      <c r="B5860" t="s">
        <v>393</v>
      </c>
      <c r="C5860">
        <v>3</v>
      </c>
      <c r="D5860">
        <v>3000</v>
      </c>
      <c r="E5860">
        <v>850</v>
      </c>
      <c r="F5860" s="2">
        <v>252753</v>
      </c>
      <c r="G5860">
        <v>16076</v>
      </c>
      <c r="H5860">
        <v>0</v>
      </c>
      <c r="I5860" t="s">
        <v>935</v>
      </c>
      <c r="J5860" s="1">
        <v>63.447000000000003</v>
      </c>
      <c r="K5860">
        <f t="shared" si="96"/>
        <v>63.447000000000003</v>
      </c>
    </row>
    <row r="5861" spans="1:11" hidden="1" x14ac:dyDescent="0.25">
      <c r="A5861" t="s">
        <v>4379</v>
      </c>
      <c r="B5861" t="s">
        <v>393</v>
      </c>
      <c r="C5861">
        <v>3</v>
      </c>
      <c r="D5861">
        <v>5500</v>
      </c>
      <c r="E5861">
        <v>850</v>
      </c>
      <c r="F5861" s="2">
        <v>821021</v>
      </c>
      <c r="G5861">
        <v>17292</v>
      </c>
      <c r="H5861">
        <v>0</v>
      </c>
      <c r="I5861" t="s">
        <v>935</v>
      </c>
      <c r="J5861" s="1">
        <v>205.73400000000001</v>
      </c>
      <c r="K5861">
        <f t="shared" si="96"/>
        <v>205.73400000000001</v>
      </c>
    </row>
    <row r="5862" spans="1:11" hidden="1" x14ac:dyDescent="0.25">
      <c r="A5862" t="s">
        <v>4379</v>
      </c>
      <c r="B5862" t="s">
        <v>146</v>
      </c>
      <c r="C5862">
        <v>2</v>
      </c>
      <c r="D5862">
        <v>500</v>
      </c>
      <c r="E5862">
        <v>950</v>
      </c>
      <c r="F5862" t="s">
        <v>4553</v>
      </c>
      <c r="G5862">
        <v>8</v>
      </c>
      <c r="H5862">
        <v>0</v>
      </c>
      <c r="I5862" t="s">
        <v>4554</v>
      </c>
      <c r="J5862" s="1">
        <v>0.39300000000000002</v>
      </c>
      <c r="K5862">
        <f t="shared" si="96"/>
        <v>0.39300000000000002</v>
      </c>
    </row>
    <row r="5863" spans="1:11" hidden="1" x14ac:dyDescent="0.25">
      <c r="A5863" t="s">
        <v>4379</v>
      </c>
      <c r="B5863" t="s">
        <v>146</v>
      </c>
      <c r="C5863">
        <v>2</v>
      </c>
      <c r="D5863">
        <v>3000</v>
      </c>
      <c r="E5863">
        <v>950</v>
      </c>
      <c r="F5863" s="2">
        <v>6483</v>
      </c>
      <c r="G5863">
        <v>2204</v>
      </c>
      <c r="H5863">
        <v>0</v>
      </c>
      <c r="I5863" t="s">
        <v>1034</v>
      </c>
      <c r="J5863" s="1">
        <v>1.6339999999999999</v>
      </c>
      <c r="K5863">
        <f t="shared" si="96"/>
        <v>1.6339999999999999</v>
      </c>
    </row>
    <row r="5864" spans="1:11" hidden="1" x14ac:dyDescent="0.25">
      <c r="A5864" t="s">
        <v>4379</v>
      </c>
      <c r="B5864" t="s">
        <v>146</v>
      </c>
      <c r="C5864">
        <v>2</v>
      </c>
      <c r="D5864">
        <v>5500</v>
      </c>
      <c r="E5864">
        <v>950</v>
      </c>
      <c r="F5864" s="2">
        <v>21776</v>
      </c>
      <c r="G5864">
        <v>2208</v>
      </c>
      <c r="H5864">
        <v>0</v>
      </c>
      <c r="I5864" t="s">
        <v>1120</v>
      </c>
      <c r="J5864" s="1">
        <v>5.4690000000000003</v>
      </c>
      <c r="K5864">
        <f t="shared" si="96"/>
        <v>5.4690000000000003</v>
      </c>
    </row>
    <row r="5865" spans="1:11" hidden="1" x14ac:dyDescent="0.25">
      <c r="A5865" t="s">
        <v>4379</v>
      </c>
      <c r="B5865" t="s">
        <v>146</v>
      </c>
      <c r="C5865">
        <v>2</v>
      </c>
      <c r="D5865">
        <v>5500</v>
      </c>
      <c r="E5865">
        <v>950</v>
      </c>
      <c r="F5865" s="2">
        <v>21779</v>
      </c>
      <c r="G5865">
        <v>2308</v>
      </c>
      <c r="H5865">
        <v>0</v>
      </c>
      <c r="I5865" t="s">
        <v>2402</v>
      </c>
      <c r="J5865" s="1">
        <v>5.5270000000000001</v>
      </c>
      <c r="K5865">
        <f t="shared" si="96"/>
        <v>5.5270000000000001</v>
      </c>
    </row>
    <row r="5866" spans="1:11" hidden="1" x14ac:dyDescent="0.25">
      <c r="A5866" t="s">
        <v>4379</v>
      </c>
      <c r="B5866" t="s">
        <v>146</v>
      </c>
      <c r="C5866">
        <v>2</v>
      </c>
      <c r="D5866">
        <v>5500</v>
      </c>
      <c r="E5866">
        <v>950</v>
      </c>
      <c r="F5866" s="2">
        <v>21775</v>
      </c>
      <c r="G5866">
        <v>2384</v>
      </c>
      <c r="H5866">
        <v>0</v>
      </c>
      <c r="I5866" t="s">
        <v>4425</v>
      </c>
      <c r="J5866" s="1">
        <v>5.4710000000000001</v>
      </c>
      <c r="K5866">
        <f t="shared" si="96"/>
        <v>5.4710000000000001</v>
      </c>
    </row>
    <row r="5867" spans="1:11" hidden="1" x14ac:dyDescent="0.25">
      <c r="A5867" t="s">
        <v>4379</v>
      </c>
      <c r="B5867" t="s">
        <v>146</v>
      </c>
      <c r="C5867">
        <v>2</v>
      </c>
      <c r="D5867">
        <v>5500</v>
      </c>
      <c r="E5867">
        <v>950</v>
      </c>
      <c r="F5867" s="2">
        <v>25443</v>
      </c>
      <c r="G5867">
        <v>2208</v>
      </c>
      <c r="H5867">
        <v>0</v>
      </c>
      <c r="I5867" t="s">
        <v>2493</v>
      </c>
      <c r="J5867" s="1">
        <v>6.4080000000000004</v>
      </c>
      <c r="K5867">
        <f t="shared" si="96"/>
        <v>6.4080000000000004</v>
      </c>
    </row>
    <row r="5868" spans="1:11" hidden="1" x14ac:dyDescent="0.25">
      <c r="A5868" t="s">
        <v>4379</v>
      </c>
      <c r="B5868" t="s">
        <v>146</v>
      </c>
      <c r="C5868">
        <v>2</v>
      </c>
      <c r="D5868">
        <v>5500</v>
      </c>
      <c r="E5868">
        <v>950</v>
      </c>
      <c r="F5868" s="2">
        <v>21773</v>
      </c>
      <c r="G5868">
        <v>2208</v>
      </c>
      <c r="H5868">
        <v>0</v>
      </c>
      <c r="I5868" t="s">
        <v>935</v>
      </c>
      <c r="J5868" s="1">
        <v>5.4649999999999999</v>
      </c>
      <c r="K5868">
        <f t="shared" si="96"/>
        <v>5.4649999999999999</v>
      </c>
    </row>
    <row r="5869" spans="1:11" hidden="1" x14ac:dyDescent="0.25">
      <c r="A5869" t="s">
        <v>4379</v>
      </c>
      <c r="B5869" t="s">
        <v>146</v>
      </c>
      <c r="C5869">
        <v>2</v>
      </c>
      <c r="D5869">
        <v>5500</v>
      </c>
      <c r="E5869">
        <v>950</v>
      </c>
      <c r="F5869" s="2">
        <v>21765</v>
      </c>
      <c r="G5869">
        <v>2700</v>
      </c>
      <c r="H5869">
        <v>0</v>
      </c>
      <c r="I5869" t="s">
        <v>935</v>
      </c>
      <c r="J5869" s="1">
        <v>5.4640000000000004</v>
      </c>
      <c r="K5869">
        <f t="shared" si="96"/>
        <v>5.4640000000000004</v>
      </c>
    </row>
    <row r="5870" spans="1:11" hidden="1" x14ac:dyDescent="0.25">
      <c r="A5870" t="s">
        <v>4379</v>
      </c>
      <c r="B5870" t="s">
        <v>373</v>
      </c>
      <c r="C5870">
        <v>5</v>
      </c>
      <c r="D5870">
        <v>500</v>
      </c>
      <c r="E5870">
        <v>899</v>
      </c>
      <c r="F5870" t="s">
        <v>253</v>
      </c>
      <c r="G5870">
        <v>0</v>
      </c>
      <c r="H5870">
        <v>0</v>
      </c>
      <c r="I5870" t="s">
        <v>4555</v>
      </c>
      <c r="J5870" s="1">
        <v>0.504</v>
      </c>
      <c r="K5870">
        <f t="shared" si="96"/>
        <v>0.504</v>
      </c>
    </row>
    <row r="5871" spans="1:11" hidden="1" x14ac:dyDescent="0.25">
      <c r="A5871" t="s">
        <v>4379</v>
      </c>
      <c r="B5871" t="s">
        <v>373</v>
      </c>
      <c r="C5871">
        <v>5</v>
      </c>
      <c r="D5871">
        <v>3000</v>
      </c>
      <c r="E5871">
        <v>899</v>
      </c>
      <c r="F5871" s="2">
        <v>4721</v>
      </c>
      <c r="G5871">
        <v>16292</v>
      </c>
      <c r="H5871">
        <v>0</v>
      </c>
      <c r="I5871" t="s">
        <v>4556</v>
      </c>
      <c r="J5871" s="1">
        <v>1.28</v>
      </c>
      <c r="K5871">
        <f t="shared" si="96"/>
        <v>1.28</v>
      </c>
    </row>
    <row r="5872" spans="1:11" hidden="1" x14ac:dyDescent="0.25">
      <c r="A5872" t="s">
        <v>4379</v>
      </c>
      <c r="B5872" t="s">
        <v>373</v>
      </c>
      <c r="C5872">
        <v>5</v>
      </c>
      <c r="D5872">
        <v>5500</v>
      </c>
      <c r="E5872">
        <v>899</v>
      </c>
      <c r="F5872" s="2">
        <v>15737</v>
      </c>
      <c r="G5872">
        <v>16268</v>
      </c>
      <c r="H5872">
        <v>0</v>
      </c>
      <c r="I5872" t="s">
        <v>882</v>
      </c>
      <c r="J5872" s="1">
        <v>4.024</v>
      </c>
      <c r="K5872">
        <f t="shared" si="96"/>
        <v>4.024</v>
      </c>
    </row>
    <row r="5873" spans="1:11" hidden="1" x14ac:dyDescent="0.25">
      <c r="A5873" t="s">
        <v>4379</v>
      </c>
      <c r="B5873" t="s">
        <v>373</v>
      </c>
      <c r="C5873">
        <v>5</v>
      </c>
      <c r="D5873">
        <v>5500</v>
      </c>
      <c r="E5873">
        <v>899</v>
      </c>
      <c r="F5873" s="2">
        <v>15735</v>
      </c>
      <c r="G5873">
        <v>16216</v>
      </c>
      <c r="H5873">
        <v>0</v>
      </c>
      <c r="I5873" t="s">
        <v>2343</v>
      </c>
      <c r="J5873" s="1">
        <v>4.0010000000000003</v>
      </c>
      <c r="K5873">
        <f t="shared" si="96"/>
        <v>4.0010000000000003</v>
      </c>
    </row>
    <row r="5874" spans="1:11" hidden="1" x14ac:dyDescent="0.25">
      <c r="A5874" t="s">
        <v>4379</v>
      </c>
      <c r="B5874" t="s">
        <v>373</v>
      </c>
      <c r="C5874">
        <v>5</v>
      </c>
      <c r="D5874">
        <v>5500</v>
      </c>
      <c r="E5874">
        <v>899</v>
      </c>
      <c r="F5874" s="2">
        <v>15736</v>
      </c>
      <c r="G5874">
        <v>16264</v>
      </c>
      <c r="H5874">
        <v>0</v>
      </c>
      <c r="I5874" t="s">
        <v>2744</v>
      </c>
      <c r="J5874" s="1">
        <v>4.0250000000000004</v>
      </c>
      <c r="K5874">
        <f t="shared" si="96"/>
        <v>4.0250000000000004</v>
      </c>
    </row>
    <row r="5875" spans="1:11" hidden="1" x14ac:dyDescent="0.25">
      <c r="A5875" t="s">
        <v>4379</v>
      </c>
      <c r="B5875" t="s">
        <v>373</v>
      </c>
      <c r="C5875">
        <v>5</v>
      </c>
      <c r="D5875">
        <v>5500</v>
      </c>
      <c r="E5875">
        <v>899</v>
      </c>
      <c r="F5875" s="2">
        <v>15735</v>
      </c>
      <c r="G5875">
        <v>16352</v>
      </c>
      <c r="H5875">
        <v>0</v>
      </c>
      <c r="I5875" t="s">
        <v>882</v>
      </c>
      <c r="J5875" s="1">
        <v>4.0140000000000002</v>
      </c>
      <c r="K5875">
        <f t="shared" si="96"/>
        <v>4.0140000000000002</v>
      </c>
    </row>
    <row r="5876" spans="1:11" hidden="1" x14ac:dyDescent="0.25">
      <c r="A5876" t="s">
        <v>4379</v>
      </c>
      <c r="B5876" t="s">
        <v>373</v>
      </c>
      <c r="C5876">
        <v>5</v>
      </c>
      <c r="D5876">
        <v>5500</v>
      </c>
      <c r="E5876">
        <v>899</v>
      </c>
      <c r="F5876" s="2">
        <v>15734</v>
      </c>
      <c r="G5876">
        <v>16172</v>
      </c>
      <c r="H5876">
        <v>0</v>
      </c>
      <c r="I5876" t="s">
        <v>882</v>
      </c>
      <c r="J5876" s="1">
        <v>4.04</v>
      </c>
      <c r="K5876">
        <f t="shared" si="96"/>
        <v>4.04</v>
      </c>
    </row>
    <row r="5877" spans="1:11" hidden="1" x14ac:dyDescent="0.25">
      <c r="A5877" t="s">
        <v>4379</v>
      </c>
      <c r="B5877" t="s">
        <v>373</v>
      </c>
      <c r="C5877">
        <v>5</v>
      </c>
      <c r="D5877">
        <v>5500</v>
      </c>
      <c r="E5877">
        <v>899</v>
      </c>
      <c r="F5877" s="2">
        <v>15735</v>
      </c>
      <c r="G5877">
        <v>16264</v>
      </c>
      <c r="H5877">
        <v>0</v>
      </c>
      <c r="I5877" t="s">
        <v>1034</v>
      </c>
      <c r="J5877" s="1">
        <v>3.996</v>
      </c>
      <c r="K5877">
        <f t="shared" si="96"/>
        <v>3.996</v>
      </c>
    </row>
    <row r="5878" spans="1:11" x14ac:dyDescent="0.25">
      <c r="A5878" t="s">
        <v>4379</v>
      </c>
      <c r="B5878" t="s">
        <v>32</v>
      </c>
      <c r="C5878">
        <v>4</v>
      </c>
      <c r="D5878">
        <v>500</v>
      </c>
      <c r="E5878">
        <v>326</v>
      </c>
      <c r="F5878" s="2">
        <v>4067</v>
      </c>
      <c r="G5878">
        <v>17020</v>
      </c>
      <c r="H5878">
        <v>0</v>
      </c>
      <c r="I5878" t="s">
        <v>4557</v>
      </c>
      <c r="J5878" s="1">
        <v>7.3360000000000003</v>
      </c>
      <c r="K5878">
        <f t="shared" si="96"/>
        <v>7.3360000000000003</v>
      </c>
    </row>
    <row r="5879" spans="1:11" x14ac:dyDescent="0.25">
      <c r="A5879" t="s">
        <v>4379</v>
      </c>
      <c r="B5879" t="s">
        <v>32</v>
      </c>
      <c r="C5879">
        <v>4</v>
      </c>
      <c r="D5879">
        <v>3000</v>
      </c>
      <c r="E5879">
        <v>326</v>
      </c>
      <c r="F5879" s="2">
        <v>117017</v>
      </c>
      <c r="G5879">
        <v>17196</v>
      </c>
      <c r="H5879">
        <v>0</v>
      </c>
      <c r="I5879" t="s">
        <v>4558</v>
      </c>
      <c r="J5879" s="1">
        <v>74.341999999999999</v>
      </c>
      <c r="K5879">
        <f t="shared" si="96"/>
        <v>74.341999999999999</v>
      </c>
    </row>
    <row r="5880" spans="1:11" x14ac:dyDescent="0.25">
      <c r="A5880" t="s">
        <v>4379</v>
      </c>
      <c r="B5880" t="s">
        <v>32</v>
      </c>
      <c r="C5880">
        <v>4</v>
      </c>
      <c r="D5880">
        <v>5500</v>
      </c>
      <c r="E5880">
        <v>326</v>
      </c>
      <c r="F5880" s="2">
        <v>280554</v>
      </c>
      <c r="G5880">
        <v>18312</v>
      </c>
      <c r="H5880">
        <v>0</v>
      </c>
      <c r="I5880" t="s">
        <v>4559</v>
      </c>
      <c r="J5880" s="1">
        <v>237.95599999999999</v>
      </c>
      <c r="K5880">
        <f t="shared" si="96"/>
        <v>237.95599999999999</v>
      </c>
    </row>
    <row r="5881" spans="1:11" hidden="1" x14ac:dyDescent="0.25">
      <c r="A5881" t="s">
        <v>4379</v>
      </c>
      <c r="B5881" t="s">
        <v>210</v>
      </c>
      <c r="C5881">
        <v>2</v>
      </c>
      <c r="D5881">
        <v>500</v>
      </c>
      <c r="E5881">
        <v>403</v>
      </c>
      <c r="F5881" t="s">
        <v>1765</v>
      </c>
      <c r="G5881">
        <v>8</v>
      </c>
      <c r="H5881">
        <v>0</v>
      </c>
      <c r="I5881" t="s">
        <v>4560</v>
      </c>
      <c r="J5881" s="1">
        <v>0.52</v>
      </c>
      <c r="K5881">
        <f t="shared" si="96"/>
        <v>0.52</v>
      </c>
    </row>
    <row r="5882" spans="1:11" hidden="1" x14ac:dyDescent="0.25">
      <c r="A5882" t="s">
        <v>4379</v>
      </c>
      <c r="B5882" t="s">
        <v>210</v>
      </c>
      <c r="C5882">
        <v>2</v>
      </c>
      <c r="D5882">
        <v>3000</v>
      </c>
      <c r="E5882">
        <v>403</v>
      </c>
      <c r="F5882" s="2">
        <v>4702</v>
      </c>
      <c r="G5882">
        <v>4468</v>
      </c>
      <c r="H5882">
        <v>0</v>
      </c>
      <c r="I5882" t="s">
        <v>380</v>
      </c>
      <c r="J5882" s="1">
        <v>4.7050000000000001</v>
      </c>
      <c r="K5882">
        <f t="shared" si="96"/>
        <v>4.7050000000000001</v>
      </c>
    </row>
    <row r="5883" spans="1:11" hidden="1" x14ac:dyDescent="0.25">
      <c r="A5883" t="s">
        <v>4379</v>
      </c>
      <c r="B5883" t="s">
        <v>210</v>
      </c>
      <c r="C5883">
        <v>2</v>
      </c>
      <c r="D5883">
        <v>5500</v>
      </c>
      <c r="E5883">
        <v>403</v>
      </c>
      <c r="F5883" s="2">
        <v>15779</v>
      </c>
      <c r="G5883">
        <v>5444</v>
      </c>
      <c r="H5883">
        <v>0</v>
      </c>
      <c r="I5883" t="s">
        <v>4561</v>
      </c>
      <c r="J5883" s="1">
        <v>15.775</v>
      </c>
      <c r="K5883">
        <f t="shared" si="96"/>
        <v>15.775</v>
      </c>
    </row>
    <row r="5884" spans="1:11" hidden="1" x14ac:dyDescent="0.25">
      <c r="A5884" t="s">
        <v>4379</v>
      </c>
      <c r="B5884" t="s">
        <v>210</v>
      </c>
      <c r="C5884">
        <v>2</v>
      </c>
      <c r="D5884">
        <v>5500</v>
      </c>
      <c r="E5884">
        <v>403</v>
      </c>
      <c r="F5884" s="2">
        <v>15816</v>
      </c>
      <c r="G5884">
        <v>5404</v>
      </c>
      <c r="H5884">
        <v>0</v>
      </c>
      <c r="I5884" t="s">
        <v>380</v>
      </c>
      <c r="J5884" s="1">
        <v>15.816000000000001</v>
      </c>
      <c r="K5884">
        <f t="shared" si="96"/>
        <v>15.816000000000001</v>
      </c>
    </row>
    <row r="5885" spans="1:11" hidden="1" x14ac:dyDescent="0.25">
      <c r="A5885" t="s">
        <v>4379</v>
      </c>
      <c r="B5885" t="s">
        <v>210</v>
      </c>
      <c r="C5885">
        <v>2</v>
      </c>
      <c r="D5885">
        <v>5500</v>
      </c>
      <c r="E5885">
        <v>403</v>
      </c>
      <c r="F5885" s="2">
        <v>15777</v>
      </c>
      <c r="G5885">
        <v>5600</v>
      </c>
      <c r="H5885">
        <v>0</v>
      </c>
      <c r="I5885" t="s">
        <v>381</v>
      </c>
      <c r="J5885" s="1">
        <v>15.776</v>
      </c>
      <c r="K5885">
        <f t="shared" si="96"/>
        <v>15.776</v>
      </c>
    </row>
    <row r="5886" spans="1:11" hidden="1" x14ac:dyDescent="0.25">
      <c r="A5886" t="s">
        <v>4379</v>
      </c>
      <c r="B5886" t="s">
        <v>210</v>
      </c>
      <c r="C5886">
        <v>2</v>
      </c>
      <c r="D5886">
        <v>5500</v>
      </c>
      <c r="E5886">
        <v>403</v>
      </c>
      <c r="F5886" s="2">
        <v>15772</v>
      </c>
      <c r="G5886">
        <v>5680</v>
      </c>
      <c r="H5886">
        <v>0</v>
      </c>
      <c r="I5886" t="s">
        <v>153</v>
      </c>
      <c r="J5886" s="1">
        <v>15.775</v>
      </c>
      <c r="K5886">
        <f t="shared" si="96"/>
        <v>15.775</v>
      </c>
    </row>
    <row r="5887" spans="1:11" hidden="1" x14ac:dyDescent="0.25">
      <c r="A5887" t="s">
        <v>4379</v>
      </c>
      <c r="B5887" t="s">
        <v>210</v>
      </c>
      <c r="C5887">
        <v>2</v>
      </c>
      <c r="D5887">
        <v>5500</v>
      </c>
      <c r="E5887">
        <v>403</v>
      </c>
      <c r="F5887" s="2">
        <v>15791</v>
      </c>
      <c r="G5887">
        <v>5800</v>
      </c>
      <c r="H5887">
        <v>0</v>
      </c>
      <c r="I5887" t="s">
        <v>729</v>
      </c>
      <c r="J5887" s="1">
        <v>15.776</v>
      </c>
      <c r="K5887">
        <f t="shared" si="96"/>
        <v>15.776</v>
      </c>
    </row>
    <row r="5888" spans="1:11" hidden="1" x14ac:dyDescent="0.25">
      <c r="A5888" t="s">
        <v>4379</v>
      </c>
      <c r="B5888" t="s">
        <v>210</v>
      </c>
      <c r="C5888">
        <v>2</v>
      </c>
      <c r="D5888">
        <v>5500</v>
      </c>
      <c r="E5888">
        <v>403</v>
      </c>
      <c r="F5888" s="2">
        <v>15773</v>
      </c>
      <c r="G5888">
        <v>5572</v>
      </c>
      <c r="H5888">
        <v>0</v>
      </c>
      <c r="I5888" t="s">
        <v>381</v>
      </c>
      <c r="J5888" s="1">
        <v>15.776</v>
      </c>
      <c r="K5888">
        <f t="shared" si="96"/>
        <v>15.776</v>
      </c>
    </row>
    <row r="5889" spans="1:11" hidden="1" x14ac:dyDescent="0.25">
      <c r="A5889" t="s">
        <v>4379</v>
      </c>
      <c r="B5889" t="s">
        <v>18</v>
      </c>
      <c r="C5889">
        <v>1</v>
      </c>
      <c r="D5889">
        <v>500</v>
      </c>
      <c r="E5889">
        <v>292</v>
      </c>
      <c r="F5889" s="2">
        <v>20138</v>
      </c>
      <c r="G5889">
        <v>4312</v>
      </c>
      <c r="H5889">
        <v>0</v>
      </c>
      <c r="I5889" t="s">
        <v>485</v>
      </c>
      <c r="J5889" s="1">
        <v>20.146000000000001</v>
      </c>
      <c r="K5889">
        <f t="shared" si="96"/>
        <v>20.146000000000001</v>
      </c>
    </row>
    <row r="5890" spans="1:11" hidden="1" x14ac:dyDescent="0.25">
      <c r="A5890" t="s">
        <v>4379</v>
      </c>
      <c r="B5890" t="s">
        <v>18</v>
      </c>
      <c r="C5890">
        <v>1</v>
      </c>
      <c r="D5890">
        <v>3000</v>
      </c>
      <c r="E5890">
        <v>292</v>
      </c>
      <c r="F5890" s="2">
        <v>710938</v>
      </c>
      <c r="G5890">
        <v>4564</v>
      </c>
      <c r="H5890">
        <v>0</v>
      </c>
      <c r="I5890" t="s">
        <v>4562</v>
      </c>
      <c r="J5890" s="1">
        <v>711.14800000000002</v>
      </c>
      <c r="K5890">
        <f t="shared" si="96"/>
        <v>711.14800000000002</v>
      </c>
    </row>
    <row r="5891" spans="1:11" hidden="1" x14ac:dyDescent="0.25">
      <c r="A5891" t="s">
        <v>4379</v>
      </c>
      <c r="B5891" t="s">
        <v>18</v>
      </c>
      <c r="C5891">
        <v>1</v>
      </c>
      <c r="D5891">
        <v>5500</v>
      </c>
      <c r="E5891">
        <v>292</v>
      </c>
      <c r="F5891" s="2">
        <v>2501408</v>
      </c>
      <c r="G5891">
        <v>5956</v>
      </c>
      <c r="H5891">
        <v>0</v>
      </c>
      <c r="I5891" t="s">
        <v>4563</v>
      </c>
      <c r="J5891" s="1">
        <v>2502.1579999999999</v>
      </c>
      <c r="K5891">
        <f t="shared" ref="K5891:K5954" si="97">VALUE(J5891)</f>
        <v>2502.1579999999999</v>
      </c>
    </row>
    <row r="5892" spans="1:11" x14ac:dyDescent="0.25">
      <c r="A5892" t="s">
        <v>4379</v>
      </c>
      <c r="B5892" t="s">
        <v>60</v>
      </c>
      <c r="C5892">
        <v>1</v>
      </c>
      <c r="D5892">
        <v>500</v>
      </c>
      <c r="E5892">
        <v>452</v>
      </c>
      <c r="F5892" t="s">
        <v>1765</v>
      </c>
      <c r="G5892">
        <v>8</v>
      </c>
      <c r="H5892">
        <v>0</v>
      </c>
      <c r="I5892" t="s">
        <v>4564</v>
      </c>
      <c r="J5892" s="1">
        <v>0.49199999999999999</v>
      </c>
      <c r="K5892">
        <f t="shared" si="97"/>
        <v>0.49199999999999999</v>
      </c>
    </row>
    <row r="5893" spans="1:11" x14ac:dyDescent="0.25">
      <c r="A5893" t="s">
        <v>4379</v>
      </c>
      <c r="B5893" t="s">
        <v>60</v>
      </c>
      <c r="C5893">
        <v>1</v>
      </c>
      <c r="D5893">
        <v>3000</v>
      </c>
      <c r="E5893">
        <v>452</v>
      </c>
      <c r="F5893" s="2">
        <v>4793</v>
      </c>
      <c r="G5893">
        <v>3116</v>
      </c>
      <c r="H5893">
        <v>0</v>
      </c>
      <c r="I5893" t="s">
        <v>3218</v>
      </c>
      <c r="J5893" s="1">
        <v>4.7960000000000003</v>
      </c>
      <c r="K5893">
        <f t="shared" si="97"/>
        <v>4.7960000000000003</v>
      </c>
    </row>
    <row r="5894" spans="1:11" x14ac:dyDescent="0.25">
      <c r="A5894" t="s">
        <v>4379</v>
      </c>
      <c r="B5894" t="s">
        <v>60</v>
      </c>
      <c r="C5894">
        <v>1</v>
      </c>
      <c r="D5894">
        <v>5500</v>
      </c>
      <c r="E5894">
        <v>452</v>
      </c>
      <c r="F5894" s="2">
        <v>16067</v>
      </c>
      <c r="G5894">
        <v>3108</v>
      </c>
      <c r="H5894">
        <v>0</v>
      </c>
      <c r="I5894" t="s">
        <v>1491</v>
      </c>
      <c r="J5894" s="1">
        <v>16.077000000000002</v>
      </c>
      <c r="K5894">
        <f t="shared" si="97"/>
        <v>16.077000000000002</v>
      </c>
    </row>
    <row r="5895" spans="1:11" x14ac:dyDescent="0.25">
      <c r="A5895" t="s">
        <v>4379</v>
      </c>
      <c r="B5895" t="s">
        <v>60</v>
      </c>
      <c r="C5895">
        <v>1</v>
      </c>
      <c r="D5895">
        <v>5500</v>
      </c>
      <c r="E5895">
        <v>452</v>
      </c>
      <c r="F5895" s="2">
        <v>16067</v>
      </c>
      <c r="G5895">
        <v>3148</v>
      </c>
      <c r="H5895">
        <v>0</v>
      </c>
      <c r="I5895" t="s">
        <v>484</v>
      </c>
      <c r="J5895" s="1">
        <v>16.071999999999999</v>
      </c>
      <c r="K5895">
        <f t="shared" si="97"/>
        <v>16.071999999999999</v>
      </c>
    </row>
    <row r="5896" spans="1:11" x14ac:dyDescent="0.25">
      <c r="A5896" t="s">
        <v>4379</v>
      </c>
      <c r="B5896" t="s">
        <v>60</v>
      </c>
      <c r="C5896">
        <v>1</v>
      </c>
      <c r="D5896">
        <v>5500</v>
      </c>
      <c r="E5896">
        <v>452</v>
      </c>
      <c r="F5896" s="2">
        <v>16068</v>
      </c>
      <c r="G5896">
        <v>3076</v>
      </c>
      <c r="H5896">
        <v>0</v>
      </c>
      <c r="I5896" t="s">
        <v>856</v>
      </c>
      <c r="J5896" s="1">
        <v>16.074000000000002</v>
      </c>
      <c r="K5896">
        <f t="shared" si="97"/>
        <v>16.074000000000002</v>
      </c>
    </row>
    <row r="5897" spans="1:11" x14ac:dyDescent="0.25">
      <c r="A5897" t="s">
        <v>4379</v>
      </c>
      <c r="B5897" t="s">
        <v>60</v>
      </c>
      <c r="C5897">
        <v>1</v>
      </c>
      <c r="D5897">
        <v>5500</v>
      </c>
      <c r="E5897">
        <v>452</v>
      </c>
      <c r="F5897" s="2">
        <v>16065</v>
      </c>
      <c r="G5897">
        <v>3080</v>
      </c>
      <c r="H5897">
        <v>0</v>
      </c>
      <c r="I5897" t="s">
        <v>257</v>
      </c>
      <c r="J5897" s="1">
        <v>16.071000000000002</v>
      </c>
      <c r="K5897">
        <f t="shared" si="97"/>
        <v>16.071000000000002</v>
      </c>
    </row>
    <row r="5898" spans="1:11" x14ac:dyDescent="0.25">
      <c r="A5898" t="s">
        <v>4379</v>
      </c>
      <c r="B5898" t="s">
        <v>60</v>
      </c>
      <c r="C5898">
        <v>1</v>
      </c>
      <c r="D5898">
        <v>5500</v>
      </c>
      <c r="E5898">
        <v>452</v>
      </c>
      <c r="F5898" s="2">
        <v>16065</v>
      </c>
      <c r="G5898">
        <v>3088</v>
      </c>
      <c r="H5898">
        <v>0</v>
      </c>
      <c r="I5898" t="s">
        <v>856</v>
      </c>
      <c r="J5898" s="1">
        <v>16.07</v>
      </c>
      <c r="K5898">
        <f t="shared" si="97"/>
        <v>16.07</v>
      </c>
    </row>
    <row r="5899" spans="1:11" x14ac:dyDescent="0.25">
      <c r="A5899" t="s">
        <v>4379</v>
      </c>
      <c r="B5899" t="s">
        <v>60</v>
      </c>
      <c r="C5899">
        <v>1</v>
      </c>
      <c r="D5899">
        <v>5500</v>
      </c>
      <c r="E5899">
        <v>452</v>
      </c>
      <c r="F5899" s="2">
        <v>16066</v>
      </c>
      <c r="G5899">
        <v>3164</v>
      </c>
      <c r="H5899">
        <v>0</v>
      </c>
      <c r="I5899" t="s">
        <v>257</v>
      </c>
      <c r="J5899" s="1">
        <v>16.073</v>
      </c>
      <c r="K5899">
        <f t="shared" si="97"/>
        <v>16.073</v>
      </c>
    </row>
    <row r="5900" spans="1:11" hidden="1" x14ac:dyDescent="0.25">
      <c r="A5900" t="s">
        <v>4379</v>
      </c>
      <c r="B5900" t="s">
        <v>18</v>
      </c>
      <c r="C5900">
        <v>5</v>
      </c>
      <c r="D5900">
        <v>500</v>
      </c>
      <c r="E5900">
        <v>835</v>
      </c>
      <c r="F5900" s="2">
        <v>27325</v>
      </c>
      <c r="G5900">
        <v>5540</v>
      </c>
      <c r="H5900">
        <v>0</v>
      </c>
      <c r="I5900" t="s">
        <v>4565</v>
      </c>
      <c r="J5900" s="1">
        <v>7.5170000000000003</v>
      </c>
      <c r="K5900">
        <f t="shared" si="97"/>
        <v>7.5170000000000003</v>
      </c>
    </row>
    <row r="5901" spans="1:11" hidden="1" x14ac:dyDescent="0.25">
      <c r="A5901" t="s">
        <v>4379</v>
      </c>
      <c r="B5901" t="s">
        <v>18</v>
      </c>
      <c r="C5901">
        <v>5</v>
      </c>
      <c r="D5901">
        <v>3000</v>
      </c>
      <c r="E5901">
        <v>835</v>
      </c>
      <c r="F5901" s="2">
        <v>1014192</v>
      </c>
      <c r="G5901">
        <v>20944</v>
      </c>
      <c r="H5901">
        <v>0</v>
      </c>
      <c r="I5901" t="s">
        <v>880</v>
      </c>
      <c r="J5901" s="1">
        <v>260.28899999999999</v>
      </c>
      <c r="K5901">
        <f t="shared" si="97"/>
        <v>260.28899999999999</v>
      </c>
    </row>
    <row r="5902" spans="1:11" hidden="1" x14ac:dyDescent="0.25">
      <c r="A5902" t="s">
        <v>4379</v>
      </c>
      <c r="B5902" t="s">
        <v>18</v>
      </c>
      <c r="C5902">
        <v>5</v>
      </c>
      <c r="D5902">
        <v>5500</v>
      </c>
      <c r="E5902">
        <v>835</v>
      </c>
      <c r="F5902" s="2">
        <v>3761991</v>
      </c>
      <c r="G5902">
        <v>22028</v>
      </c>
      <c r="H5902">
        <v>0</v>
      </c>
      <c r="I5902" t="s">
        <v>1034</v>
      </c>
      <c r="J5902" s="1">
        <v>956.58600000000001</v>
      </c>
      <c r="K5902">
        <f t="shared" si="97"/>
        <v>956.58600000000001</v>
      </c>
    </row>
    <row r="5903" spans="1:11" hidden="1" x14ac:dyDescent="0.25">
      <c r="A5903" t="s">
        <v>4379</v>
      </c>
      <c r="B5903" t="s">
        <v>121</v>
      </c>
      <c r="C5903">
        <v>3</v>
      </c>
      <c r="D5903">
        <v>500</v>
      </c>
      <c r="E5903">
        <v>1717</v>
      </c>
      <c r="F5903" t="s">
        <v>2407</v>
      </c>
      <c r="G5903">
        <v>8</v>
      </c>
      <c r="H5903">
        <v>0</v>
      </c>
      <c r="I5903" t="s">
        <v>4566</v>
      </c>
      <c r="J5903" s="1">
        <v>0.67900000000000005</v>
      </c>
      <c r="K5903">
        <f t="shared" si="97"/>
        <v>0.67900000000000005</v>
      </c>
    </row>
    <row r="5904" spans="1:11" hidden="1" x14ac:dyDescent="0.25">
      <c r="A5904" t="s">
        <v>4379</v>
      </c>
      <c r="B5904" t="s">
        <v>121</v>
      </c>
      <c r="C5904">
        <v>3</v>
      </c>
      <c r="D5904">
        <v>3000</v>
      </c>
      <c r="E5904">
        <v>1717</v>
      </c>
      <c r="F5904" s="2">
        <v>4791</v>
      </c>
      <c r="G5904">
        <v>4068</v>
      </c>
      <c r="H5904">
        <v>0</v>
      </c>
      <c r="I5904" t="s">
        <v>4567</v>
      </c>
      <c r="J5904" s="1">
        <v>1.3320000000000001</v>
      </c>
      <c r="K5904">
        <f t="shared" si="97"/>
        <v>1.3320000000000001</v>
      </c>
    </row>
    <row r="5905" spans="1:11" hidden="1" x14ac:dyDescent="0.25">
      <c r="A5905" t="s">
        <v>4379</v>
      </c>
      <c r="B5905" t="s">
        <v>121</v>
      </c>
      <c r="C5905">
        <v>3</v>
      </c>
      <c r="D5905">
        <v>5500</v>
      </c>
      <c r="E5905">
        <v>1717</v>
      </c>
      <c r="F5905" s="2">
        <v>15787</v>
      </c>
      <c r="G5905">
        <v>4088</v>
      </c>
      <c r="H5905">
        <v>0</v>
      </c>
      <c r="I5905" t="s">
        <v>2387</v>
      </c>
      <c r="J5905" s="1">
        <v>4.0140000000000002</v>
      </c>
      <c r="K5905">
        <f t="shared" si="97"/>
        <v>4.0140000000000002</v>
      </c>
    </row>
    <row r="5906" spans="1:11" hidden="1" x14ac:dyDescent="0.25">
      <c r="A5906" t="s">
        <v>4379</v>
      </c>
      <c r="B5906" t="s">
        <v>121</v>
      </c>
      <c r="C5906">
        <v>3</v>
      </c>
      <c r="D5906">
        <v>5500</v>
      </c>
      <c r="E5906">
        <v>1717</v>
      </c>
      <c r="F5906" s="2">
        <v>15815</v>
      </c>
      <c r="G5906">
        <v>4064</v>
      </c>
      <c r="H5906">
        <v>0</v>
      </c>
      <c r="I5906" t="s">
        <v>4568</v>
      </c>
      <c r="J5906" s="1">
        <v>4.1740000000000004</v>
      </c>
      <c r="K5906">
        <f t="shared" si="97"/>
        <v>4.1740000000000004</v>
      </c>
    </row>
    <row r="5907" spans="1:11" hidden="1" x14ac:dyDescent="0.25">
      <c r="A5907" t="s">
        <v>4379</v>
      </c>
      <c r="B5907" t="s">
        <v>121</v>
      </c>
      <c r="C5907">
        <v>3</v>
      </c>
      <c r="D5907">
        <v>5500</v>
      </c>
      <c r="E5907">
        <v>1717</v>
      </c>
      <c r="F5907" s="2">
        <v>15736</v>
      </c>
      <c r="G5907">
        <v>4340</v>
      </c>
      <c r="H5907">
        <v>0</v>
      </c>
      <c r="I5907" t="s">
        <v>4384</v>
      </c>
      <c r="J5907" s="1">
        <v>4.0419999999999998</v>
      </c>
      <c r="K5907">
        <f t="shared" si="97"/>
        <v>4.0419999999999998</v>
      </c>
    </row>
    <row r="5908" spans="1:11" hidden="1" x14ac:dyDescent="0.25">
      <c r="A5908" t="s">
        <v>4379</v>
      </c>
      <c r="B5908" t="s">
        <v>121</v>
      </c>
      <c r="C5908">
        <v>3</v>
      </c>
      <c r="D5908">
        <v>5500</v>
      </c>
      <c r="E5908">
        <v>1717</v>
      </c>
      <c r="F5908" s="2">
        <v>15800</v>
      </c>
      <c r="G5908">
        <v>4184</v>
      </c>
      <c r="H5908">
        <v>0</v>
      </c>
      <c r="I5908" t="s">
        <v>83</v>
      </c>
      <c r="J5908" s="1">
        <v>4.1360000000000001</v>
      </c>
      <c r="K5908">
        <f t="shared" si="97"/>
        <v>4.1360000000000001</v>
      </c>
    </row>
    <row r="5909" spans="1:11" hidden="1" x14ac:dyDescent="0.25">
      <c r="A5909" t="s">
        <v>4379</v>
      </c>
      <c r="B5909" t="s">
        <v>121</v>
      </c>
      <c r="C5909">
        <v>3</v>
      </c>
      <c r="D5909">
        <v>5500</v>
      </c>
      <c r="E5909">
        <v>1717</v>
      </c>
      <c r="F5909" s="2">
        <v>15730</v>
      </c>
      <c r="G5909">
        <v>4172</v>
      </c>
      <c r="H5909">
        <v>0</v>
      </c>
      <c r="I5909" t="s">
        <v>882</v>
      </c>
      <c r="J5909" s="1">
        <v>4.0330000000000004</v>
      </c>
      <c r="K5909">
        <f t="shared" si="97"/>
        <v>4.0330000000000004</v>
      </c>
    </row>
    <row r="5910" spans="1:11" hidden="1" x14ac:dyDescent="0.25">
      <c r="A5910" t="s">
        <v>4379</v>
      </c>
      <c r="B5910" t="s">
        <v>121</v>
      </c>
      <c r="C5910">
        <v>3</v>
      </c>
      <c r="D5910">
        <v>5500</v>
      </c>
      <c r="E5910">
        <v>1717</v>
      </c>
      <c r="F5910" s="2">
        <v>15779</v>
      </c>
      <c r="G5910">
        <v>4196</v>
      </c>
      <c r="H5910">
        <v>0</v>
      </c>
      <c r="I5910" t="s">
        <v>1279</v>
      </c>
      <c r="J5910" s="1">
        <v>4.0129999999999999</v>
      </c>
      <c r="K5910">
        <f t="shared" si="97"/>
        <v>4.0129999999999999</v>
      </c>
    </row>
    <row r="5911" spans="1:11" hidden="1" x14ac:dyDescent="0.25">
      <c r="A5911" t="s">
        <v>4379</v>
      </c>
      <c r="B5911" t="s">
        <v>393</v>
      </c>
      <c r="C5911">
        <v>5</v>
      </c>
      <c r="D5911">
        <v>500</v>
      </c>
      <c r="E5911">
        <v>340</v>
      </c>
      <c r="F5911" s="2">
        <v>1305</v>
      </c>
      <c r="G5911">
        <v>4872</v>
      </c>
      <c r="H5911">
        <v>0</v>
      </c>
      <c r="I5911" t="s">
        <v>4569</v>
      </c>
      <c r="J5911" s="1">
        <v>1.754</v>
      </c>
      <c r="K5911">
        <f t="shared" si="97"/>
        <v>1.754</v>
      </c>
    </row>
    <row r="5912" spans="1:11" hidden="1" x14ac:dyDescent="0.25">
      <c r="A5912" t="s">
        <v>4379</v>
      </c>
      <c r="B5912" t="s">
        <v>393</v>
      </c>
      <c r="C5912">
        <v>5</v>
      </c>
      <c r="D5912">
        <v>3000</v>
      </c>
      <c r="E5912">
        <v>340</v>
      </c>
      <c r="F5912" s="2">
        <v>49016</v>
      </c>
      <c r="G5912">
        <v>6160</v>
      </c>
      <c r="H5912">
        <v>0</v>
      </c>
      <c r="I5912" t="s">
        <v>257</v>
      </c>
      <c r="J5912" s="1">
        <v>49.031999999999996</v>
      </c>
      <c r="K5912">
        <f t="shared" si="97"/>
        <v>49.031999999999996</v>
      </c>
    </row>
    <row r="5913" spans="1:11" hidden="1" x14ac:dyDescent="0.25">
      <c r="A5913" t="s">
        <v>4379</v>
      </c>
      <c r="B5913" t="s">
        <v>393</v>
      </c>
      <c r="C5913">
        <v>5</v>
      </c>
      <c r="D5913">
        <v>5500</v>
      </c>
      <c r="E5913">
        <v>340</v>
      </c>
      <c r="F5913" s="2">
        <v>156845</v>
      </c>
      <c r="G5913">
        <v>6936</v>
      </c>
      <c r="H5913">
        <v>0</v>
      </c>
      <c r="I5913" t="s">
        <v>154</v>
      </c>
      <c r="J5913" s="1">
        <v>156.88300000000001</v>
      </c>
      <c r="K5913">
        <f t="shared" si="97"/>
        <v>156.88300000000001</v>
      </c>
    </row>
    <row r="5914" spans="1:11" hidden="1" x14ac:dyDescent="0.25">
      <c r="A5914" t="s">
        <v>4379</v>
      </c>
      <c r="B5914" t="s">
        <v>397</v>
      </c>
      <c r="C5914">
        <v>2</v>
      </c>
      <c r="D5914">
        <v>500</v>
      </c>
      <c r="E5914">
        <v>513</v>
      </c>
      <c r="F5914" t="s">
        <v>190</v>
      </c>
      <c r="G5914">
        <v>0</v>
      </c>
      <c r="H5914">
        <v>0</v>
      </c>
      <c r="I5914" t="s">
        <v>4570</v>
      </c>
      <c r="J5914" s="1">
        <v>0.36899999999999999</v>
      </c>
      <c r="K5914">
        <f t="shared" si="97"/>
        <v>0.36899999999999999</v>
      </c>
    </row>
    <row r="5915" spans="1:11" hidden="1" x14ac:dyDescent="0.25">
      <c r="A5915" t="s">
        <v>4379</v>
      </c>
      <c r="B5915" t="s">
        <v>397</v>
      </c>
      <c r="C5915">
        <v>2</v>
      </c>
      <c r="D5915">
        <v>3000</v>
      </c>
      <c r="E5915">
        <v>513</v>
      </c>
      <c r="F5915" s="2">
        <v>2341</v>
      </c>
      <c r="G5915">
        <v>1632</v>
      </c>
      <c r="H5915">
        <v>0</v>
      </c>
      <c r="I5915" t="s">
        <v>728</v>
      </c>
      <c r="J5915" s="1">
        <v>2.343</v>
      </c>
      <c r="K5915">
        <f t="shared" si="97"/>
        <v>2.343</v>
      </c>
    </row>
    <row r="5916" spans="1:11" hidden="1" x14ac:dyDescent="0.25">
      <c r="A5916" t="s">
        <v>4379</v>
      </c>
      <c r="B5916" t="s">
        <v>397</v>
      </c>
      <c r="C5916">
        <v>2</v>
      </c>
      <c r="D5916">
        <v>5500</v>
      </c>
      <c r="E5916">
        <v>513</v>
      </c>
      <c r="F5916" s="2">
        <v>7848</v>
      </c>
      <c r="G5916">
        <v>1636</v>
      </c>
      <c r="H5916">
        <v>0</v>
      </c>
      <c r="I5916" t="s">
        <v>155</v>
      </c>
      <c r="J5916" s="1">
        <v>7.8520000000000003</v>
      </c>
      <c r="K5916">
        <f t="shared" si="97"/>
        <v>7.8520000000000003</v>
      </c>
    </row>
    <row r="5917" spans="1:11" hidden="1" x14ac:dyDescent="0.25">
      <c r="A5917" t="s">
        <v>4379</v>
      </c>
      <c r="B5917" t="s">
        <v>397</v>
      </c>
      <c r="C5917">
        <v>2</v>
      </c>
      <c r="D5917">
        <v>5500</v>
      </c>
      <c r="E5917">
        <v>513</v>
      </c>
      <c r="F5917" s="2">
        <v>7851</v>
      </c>
      <c r="G5917">
        <v>1632</v>
      </c>
      <c r="H5917">
        <v>0</v>
      </c>
      <c r="I5917" t="s">
        <v>1302</v>
      </c>
      <c r="J5917" s="1">
        <v>7.8550000000000004</v>
      </c>
      <c r="K5917">
        <f t="shared" si="97"/>
        <v>7.8550000000000004</v>
      </c>
    </row>
    <row r="5918" spans="1:11" hidden="1" x14ac:dyDescent="0.25">
      <c r="A5918" t="s">
        <v>4379</v>
      </c>
      <c r="B5918" t="s">
        <v>397</v>
      </c>
      <c r="C5918">
        <v>2</v>
      </c>
      <c r="D5918">
        <v>5500</v>
      </c>
      <c r="E5918">
        <v>513</v>
      </c>
      <c r="F5918" s="2">
        <v>7848</v>
      </c>
      <c r="G5918">
        <v>1636</v>
      </c>
      <c r="H5918">
        <v>0</v>
      </c>
      <c r="I5918" t="s">
        <v>332</v>
      </c>
      <c r="J5918" s="1">
        <v>7.8520000000000003</v>
      </c>
      <c r="K5918">
        <f t="shared" si="97"/>
        <v>7.8520000000000003</v>
      </c>
    </row>
    <row r="5919" spans="1:11" hidden="1" x14ac:dyDescent="0.25">
      <c r="A5919" t="s">
        <v>4379</v>
      </c>
      <c r="B5919" t="s">
        <v>397</v>
      </c>
      <c r="C5919">
        <v>2</v>
      </c>
      <c r="D5919">
        <v>5500</v>
      </c>
      <c r="E5919">
        <v>513</v>
      </c>
      <c r="F5919" s="2">
        <v>7848</v>
      </c>
      <c r="G5919">
        <v>1636</v>
      </c>
      <c r="H5919">
        <v>0</v>
      </c>
      <c r="I5919" t="s">
        <v>1302</v>
      </c>
      <c r="J5919" s="1">
        <v>7.8520000000000003</v>
      </c>
      <c r="K5919">
        <f t="shared" si="97"/>
        <v>7.8520000000000003</v>
      </c>
    </row>
    <row r="5920" spans="1:11" hidden="1" x14ac:dyDescent="0.25">
      <c r="A5920" t="s">
        <v>4379</v>
      </c>
      <c r="B5920" t="s">
        <v>397</v>
      </c>
      <c r="C5920">
        <v>2</v>
      </c>
      <c r="D5920">
        <v>5500</v>
      </c>
      <c r="E5920">
        <v>513</v>
      </c>
      <c r="F5920" s="2">
        <v>7849</v>
      </c>
      <c r="G5920">
        <v>3184</v>
      </c>
      <c r="H5920">
        <v>0</v>
      </c>
      <c r="I5920" t="s">
        <v>888</v>
      </c>
      <c r="J5920" s="1">
        <v>7.8529999999999998</v>
      </c>
      <c r="K5920">
        <f t="shared" si="97"/>
        <v>7.8529999999999998</v>
      </c>
    </row>
    <row r="5921" spans="1:11" hidden="1" x14ac:dyDescent="0.25">
      <c r="A5921" t="s">
        <v>4379</v>
      </c>
      <c r="B5921" t="s">
        <v>397</v>
      </c>
      <c r="C5921">
        <v>2</v>
      </c>
      <c r="D5921">
        <v>5500</v>
      </c>
      <c r="E5921">
        <v>513</v>
      </c>
      <c r="F5921" s="2">
        <v>7850</v>
      </c>
      <c r="G5921">
        <v>3188</v>
      </c>
      <c r="H5921">
        <v>0</v>
      </c>
      <c r="I5921" t="s">
        <v>4571</v>
      </c>
      <c r="J5921" s="1">
        <v>7.8540000000000001</v>
      </c>
      <c r="K5921">
        <f t="shared" si="97"/>
        <v>7.8540000000000001</v>
      </c>
    </row>
    <row r="5922" spans="1:11" x14ac:dyDescent="0.25">
      <c r="A5922" t="s">
        <v>4379</v>
      </c>
      <c r="B5922" t="s">
        <v>426</v>
      </c>
      <c r="C5922">
        <v>5</v>
      </c>
      <c r="D5922">
        <v>500</v>
      </c>
      <c r="E5922">
        <v>569</v>
      </c>
      <c r="F5922" t="s">
        <v>2817</v>
      </c>
      <c r="G5922">
        <v>8</v>
      </c>
      <c r="H5922">
        <v>0</v>
      </c>
      <c r="I5922" t="s">
        <v>4572</v>
      </c>
      <c r="J5922" s="1">
        <v>0.495</v>
      </c>
      <c r="K5922">
        <f t="shared" si="97"/>
        <v>0.495</v>
      </c>
    </row>
    <row r="5923" spans="1:11" x14ac:dyDescent="0.25">
      <c r="A5923" t="s">
        <v>4379</v>
      </c>
      <c r="B5923" t="s">
        <v>426</v>
      </c>
      <c r="C5923">
        <v>5</v>
      </c>
      <c r="D5923">
        <v>3000</v>
      </c>
      <c r="E5923">
        <v>569</v>
      </c>
      <c r="F5923" s="2">
        <v>2367</v>
      </c>
      <c r="G5923">
        <v>1132</v>
      </c>
      <c r="H5923">
        <v>0</v>
      </c>
      <c r="I5923" t="s">
        <v>4573</v>
      </c>
      <c r="J5923" s="1">
        <v>0.60499999999999998</v>
      </c>
      <c r="K5923">
        <f t="shared" si="97"/>
        <v>0.60499999999999998</v>
      </c>
    </row>
    <row r="5924" spans="1:11" x14ac:dyDescent="0.25">
      <c r="A5924" t="s">
        <v>4379</v>
      </c>
      <c r="B5924" t="s">
        <v>426</v>
      </c>
      <c r="C5924">
        <v>5</v>
      </c>
      <c r="D5924">
        <v>5500</v>
      </c>
      <c r="E5924">
        <v>569</v>
      </c>
      <c r="F5924" s="2">
        <v>7866</v>
      </c>
      <c r="G5924">
        <v>1156</v>
      </c>
      <c r="H5924">
        <v>0</v>
      </c>
      <c r="I5924" t="s">
        <v>1034</v>
      </c>
      <c r="J5924" s="1">
        <v>1.9790000000000001</v>
      </c>
      <c r="K5924">
        <f t="shared" si="97"/>
        <v>1.9790000000000001</v>
      </c>
    </row>
    <row r="5925" spans="1:11" x14ac:dyDescent="0.25">
      <c r="A5925" t="s">
        <v>4379</v>
      </c>
      <c r="B5925" t="s">
        <v>426</v>
      </c>
      <c r="C5925">
        <v>5</v>
      </c>
      <c r="D5925">
        <v>5500</v>
      </c>
      <c r="E5925">
        <v>569</v>
      </c>
      <c r="F5925" s="2">
        <v>7876</v>
      </c>
      <c r="G5925">
        <v>1136</v>
      </c>
      <c r="H5925">
        <v>0</v>
      </c>
      <c r="I5925" t="s">
        <v>1034</v>
      </c>
      <c r="J5925" s="1">
        <v>1.9830000000000001</v>
      </c>
      <c r="K5925">
        <f t="shared" si="97"/>
        <v>1.9830000000000001</v>
      </c>
    </row>
    <row r="5926" spans="1:11" x14ac:dyDescent="0.25">
      <c r="A5926" t="s">
        <v>4379</v>
      </c>
      <c r="B5926" t="s">
        <v>426</v>
      </c>
      <c r="C5926">
        <v>5</v>
      </c>
      <c r="D5926">
        <v>5500</v>
      </c>
      <c r="E5926">
        <v>569</v>
      </c>
      <c r="F5926" s="2">
        <v>7875</v>
      </c>
      <c r="G5926">
        <v>1056</v>
      </c>
      <c r="H5926">
        <v>0</v>
      </c>
      <c r="I5926" t="s">
        <v>1034</v>
      </c>
      <c r="J5926" s="1">
        <v>1.9830000000000001</v>
      </c>
      <c r="K5926">
        <f t="shared" si="97"/>
        <v>1.9830000000000001</v>
      </c>
    </row>
    <row r="5927" spans="1:11" x14ac:dyDescent="0.25">
      <c r="A5927" t="s">
        <v>4379</v>
      </c>
      <c r="B5927" t="s">
        <v>426</v>
      </c>
      <c r="C5927">
        <v>5</v>
      </c>
      <c r="D5927">
        <v>5500</v>
      </c>
      <c r="E5927">
        <v>569</v>
      </c>
      <c r="F5927" s="2">
        <v>7866</v>
      </c>
      <c r="G5927">
        <v>1056</v>
      </c>
      <c r="H5927">
        <v>0</v>
      </c>
      <c r="I5927" t="s">
        <v>1118</v>
      </c>
      <c r="J5927" s="1">
        <v>1.9930000000000001</v>
      </c>
      <c r="K5927">
        <f t="shared" si="97"/>
        <v>1.9930000000000001</v>
      </c>
    </row>
    <row r="5928" spans="1:11" x14ac:dyDescent="0.25">
      <c r="A5928" t="s">
        <v>4379</v>
      </c>
      <c r="B5928" t="s">
        <v>426</v>
      </c>
      <c r="C5928">
        <v>5</v>
      </c>
      <c r="D5928">
        <v>5500</v>
      </c>
      <c r="E5928">
        <v>569</v>
      </c>
      <c r="F5928" s="2">
        <v>7872</v>
      </c>
      <c r="G5928">
        <v>1056</v>
      </c>
      <c r="H5928">
        <v>0</v>
      </c>
      <c r="I5928" t="s">
        <v>997</v>
      </c>
      <c r="J5928" s="1">
        <v>1.9810000000000001</v>
      </c>
      <c r="K5928">
        <f t="shared" si="97"/>
        <v>1.9810000000000001</v>
      </c>
    </row>
    <row r="5929" spans="1:11" x14ac:dyDescent="0.25">
      <c r="A5929" t="s">
        <v>4379</v>
      </c>
      <c r="B5929" t="s">
        <v>426</v>
      </c>
      <c r="C5929">
        <v>5</v>
      </c>
      <c r="D5929">
        <v>5500</v>
      </c>
      <c r="E5929">
        <v>569</v>
      </c>
      <c r="F5929" s="2">
        <v>7863</v>
      </c>
      <c r="G5929">
        <v>1172</v>
      </c>
      <c r="H5929">
        <v>0</v>
      </c>
      <c r="I5929" t="s">
        <v>1034</v>
      </c>
      <c r="J5929" s="1">
        <v>1.978</v>
      </c>
      <c r="K5929">
        <f t="shared" si="97"/>
        <v>1.978</v>
      </c>
    </row>
    <row r="5930" spans="1:11" hidden="1" x14ac:dyDescent="0.25">
      <c r="A5930" t="s">
        <v>4379</v>
      </c>
      <c r="B5930" t="s">
        <v>373</v>
      </c>
      <c r="C5930">
        <v>1</v>
      </c>
      <c r="D5930">
        <v>500</v>
      </c>
      <c r="E5930">
        <v>631</v>
      </c>
      <c r="F5930" t="s">
        <v>4574</v>
      </c>
      <c r="G5930">
        <v>8</v>
      </c>
      <c r="H5930">
        <v>0</v>
      </c>
      <c r="I5930" t="s">
        <v>4575</v>
      </c>
      <c r="J5930" s="1">
        <v>0.60399999999999998</v>
      </c>
      <c r="K5930">
        <f t="shared" si="97"/>
        <v>0.60399999999999998</v>
      </c>
    </row>
    <row r="5931" spans="1:11" hidden="1" x14ac:dyDescent="0.25">
      <c r="A5931" t="s">
        <v>4379</v>
      </c>
      <c r="B5931" t="s">
        <v>373</v>
      </c>
      <c r="C5931">
        <v>1</v>
      </c>
      <c r="D5931">
        <v>3000</v>
      </c>
      <c r="E5931">
        <v>631</v>
      </c>
      <c r="F5931" s="2">
        <v>4690</v>
      </c>
      <c r="G5931">
        <v>16496</v>
      </c>
      <c r="H5931">
        <v>0</v>
      </c>
      <c r="I5931" t="s">
        <v>930</v>
      </c>
      <c r="J5931" s="1">
        <v>4.6929999999999996</v>
      </c>
      <c r="K5931">
        <f t="shared" si="97"/>
        <v>4.6929999999999996</v>
      </c>
    </row>
    <row r="5932" spans="1:11" hidden="1" x14ac:dyDescent="0.25">
      <c r="A5932" t="s">
        <v>4379</v>
      </c>
      <c r="B5932" t="s">
        <v>373</v>
      </c>
      <c r="C5932">
        <v>1</v>
      </c>
      <c r="D5932">
        <v>5500</v>
      </c>
      <c r="E5932">
        <v>631</v>
      </c>
      <c r="F5932" s="2">
        <v>15732</v>
      </c>
      <c r="G5932">
        <v>17204</v>
      </c>
      <c r="H5932">
        <v>0</v>
      </c>
      <c r="I5932" t="s">
        <v>4576</v>
      </c>
      <c r="J5932" s="1">
        <v>15.738</v>
      </c>
      <c r="K5932">
        <f t="shared" si="97"/>
        <v>15.738</v>
      </c>
    </row>
    <row r="5933" spans="1:11" hidden="1" x14ac:dyDescent="0.25">
      <c r="A5933" t="s">
        <v>4379</v>
      </c>
      <c r="B5933" t="s">
        <v>373</v>
      </c>
      <c r="C5933">
        <v>1</v>
      </c>
      <c r="D5933">
        <v>5500</v>
      </c>
      <c r="E5933">
        <v>631</v>
      </c>
      <c r="F5933" s="2">
        <v>15727</v>
      </c>
      <c r="G5933">
        <v>20124</v>
      </c>
      <c r="H5933">
        <v>0</v>
      </c>
      <c r="I5933" t="s">
        <v>4577</v>
      </c>
      <c r="J5933" s="1">
        <v>15.875999999999999</v>
      </c>
      <c r="K5933">
        <f t="shared" si="97"/>
        <v>15.875999999999999</v>
      </c>
    </row>
    <row r="5934" spans="1:11" hidden="1" x14ac:dyDescent="0.25">
      <c r="A5934" t="s">
        <v>4379</v>
      </c>
      <c r="B5934" t="s">
        <v>373</v>
      </c>
      <c r="C5934">
        <v>1</v>
      </c>
      <c r="D5934">
        <v>5500</v>
      </c>
      <c r="E5934">
        <v>631</v>
      </c>
      <c r="F5934" s="2">
        <v>15726</v>
      </c>
      <c r="G5934">
        <v>20320</v>
      </c>
      <c r="H5934">
        <v>0</v>
      </c>
      <c r="I5934" t="s">
        <v>381</v>
      </c>
      <c r="J5934" s="1">
        <v>15.731999999999999</v>
      </c>
      <c r="K5934">
        <f t="shared" si="97"/>
        <v>15.731999999999999</v>
      </c>
    </row>
    <row r="5935" spans="1:11" hidden="1" x14ac:dyDescent="0.25">
      <c r="A5935" t="s">
        <v>4379</v>
      </c>
      <c r="B5935" t="s">
        <v>373</v>
      </c>
      <c r="C5935">
        <v>1</v>
      </c>
      <c r="D5935">
        <v>5500</v>
      </c>
      <c r="E5935">
        <v>631</v>
      </c>
      <c r="F5935" s="2">
        <v>15726</v>
      </c>
      <c r="G5935">
        <v>20504</v>
      </c>
      <c r="H5935">
        <v>0</v>
      </c>
      <c r="I5935" t="s">
        <v>153</v>
      </c>
      <c r="J5935" s="1">
        <v>15.731999999999999</v>
      </c>
      <c r="K5935">
        <f t="shared" si="97"/>
        <v>15.731999999999999</v>
      </c>
    </row>
    <row r="5936" spans="1:11" hidden="1" x14ac:dyDescent="0.25">
      <c r="A5936" t="s">
        <v>4379</v>
      </c>
      <c r="B5936" t="s">
        <v>373</v>
      </c>
      <c r="C5936">
        <v>1</v>
      </c>
      <c r="D5936">
        <v>5500</v>
      </c>
      <c r="E5936">
        <v>631</v>
      </c>
      <c r="F5936" s="2">
        <v>15728</v>
      </c>
      <c r="G5936">
        <v>20376</v>
      </c>
      <c r="H5936">
        <v>0</v>
      </c>
      <c r="I5936" t="s">
        <v>381</v>
      </c>
      <c r="J5936" s="1">
        <v>15.733000000000001</v>
      </c>
      <c r="K5936">
        <f t="shared" si="97"/>
        <v>15.733000000000001</v>
      </c>
    </row>
    <row r="5937" spans="1:11" hidden="1" x14ac:dyDescent="0.25">
      <c r="A5937" t="s">
        <v>4379</v>
      </c>
      <c r="B5937" t="s">
        <v>373</v>
      </c>
      <c r="C5937">
        <v>1</v>
      </c>
      <c r="D5937">
        <v>5500</v>
      </c>
      <c r="E5937">
        <v>631</v>
      </c>
      <c r="F5937" s="2">
        <v>15726</v>
      </c>
      <c r="G5937">
        <v>20364</v>
      </c>
      <c r="H5937">
        <v>0</v>
      </c>
      <c r="I5937" t="s">
        <v>381</v>
      </c>
      <c r="J5937" s="1">
        <v>15.731999999999999</v>
      </c>
      <c r="K5937">
        <f t="shared" si="97"/>
        <v>15.731999999999999</v>
      </c>
    </row>
    <row r="5938" spans="1:11" hidden="1" x14ac:dyDescent="0.25">
      <c r="A5938" t="s">
        <v>4379</v>
      </c>
      <c r="B5938" t="s">
        <v>73</v>
      </c>
      <c r="C5938">
        <v>4</v>
      </c>
      <c r="D5938">
        <v>500</v>
      </c>
      <c r="E5938">
        <v>326</v>
      </c>
      <c r="F5938" s="2">
        <v>20570</v>
      </c>
      <c r="G5938">
        <v>544148</v>
      </c>
      <c r="H5938">
        <v>0</v>
      </c>
      <c r="I5938" t="s">
        <v>4578</v>
      </c>
      <c r="J5938" s="1">
        <v>18.414000000000001</v>
      </c>
      <c r="K5938">
        <f t="shared" si="97"/>
        <v>18.414000000000001</v>
      </c>
    </row>
    <row r="5939" spans="1:11" hidden="1" x14ac:dyDescent="0.25">
      <c r="A5939" t="s">
        <v>4379</v>
      </c>
      <c r="B5939" t="s">
        <v>73</v>
      </c>
      <c r="C5939">
        <v>4</v>
      </c>
      <c r="D5939">
        <v>3000</v>
      </c>
      <c r="E5939">
        <v>326</v>
      </c>
      <c r="F5939" s="2">
        <v>24915</v>
      </c>
      <c r="G5939">
        <v>702564</v>
      </c>
      <c r="H5939">
        <v>0</v>
      </c>
      <c r="I5939" t="s">
        <v>4579</v>
      </c>
      <c r="J5939" s="1">
        <v>11.856</v>
      </c>
      <c r="K5939">
        <f t="shared" si="97"/>
        <v>11.856</v>
      </c>
    </row>
    <row r="5940" spans="1:11" hidden="1" x14ac:dyDescent="0.25">
      <c r="A5940" t="s">
        <v>4379</v>
      </c>
      <c r="B5940" t="s">
        <v>73</v>
      </c>
      <c r="C5940">
        <v>4</v>
      </c>
      <c r="D5940">
        <v>5500</v>
      </c>
      <c r="E5940">
        <v>326</v>
      </c>
      <c r="F5940" s="2">
        <v>37685</v>
      </c>
      <c r="G5940">
        <v>739648</v>
      </c>
      <c r="H5940">
        <v>0</v>
      </c>
      <c r="I5940" t="s">
        <v>4580</v>
      </c>
      <c r="J5940" s="1">
        <v>23.943999999999999</v>
      </c>
      <c r="K5940">
        <f t="shared" si="97"/>
        <v>23.943999999999999</v>
      </c>
    </row>
    <row r="5941" spans="1:11" hidden="1" x14ac:dyDescent="0.25">
      <c r="A5941" t="s">
        <v>4379</v>
      </c>
      <c r="B5941" t="s">
        <v>73</v>
      </c>
      <c r="C5941">
        <v>4</v>
      </c>
      <c r="D5941">
        <v>5500</v>
      </c>
      <c r="E5941">
        <v>326</v>
      </c>
      <c r="F5941" s="2">
        <v>35665</v>
      </c>
      <c r="G5941">
        <v>733000</v>
      </c>
      <c r="H5941">
        <v>0</v>
      </c>
      <c r="I5941" t="s">
        <v>4581</v>
      </c>
      <c r="J5941" s="1">
        <v>23.324999999999999</v>
      </c>
      <c r="K5941">
        <f t="shared" si="97"/>
        <v>23.324999999999999</v>
      </c>
    </row>
    <row r="5942" spans="1:11" hidden="1" x14ac:dyDescent="0.25">
      <c r="A5942" t="s">
        <v>4379</v>
      </c>
      <c r="B5942" t="s">
        <v>73</v>
      </c>
      <c r="C5942">
        <v>4</v>
      </c>
      <c r="D5942">
        <v>5500</v>
      </c>
      <c r="E5942">
        <v>326</v>
      </c>
      <c r="F5942" s="2">
        <v>37543</v>
      </c>
      <c r="G5942">
        <v>738092</v>
      </c>
      <c r="H5942">
        <v>0</v>
      </c>
      <c r="I5942" t="s">
        <v>4582</v>
      </c>
      <c r="J5942" s="1">
        <v>23.847999999999999</v>
      </c>
      <c r="K5942">
        <f t="shared" si="97"/>
        <v>23.847999999999999</v>
      </c>
    </row>
    <row r="5943" spans="1:11" hidden="1" x14ac:dyDescent="0.25">
      <c r="A5943" t="s">
        <v>4379</v>
      </c>
      <c r="B5943" t="s">
        <v>73</v>
      </c>
      <c r="C5943">
        <v>4</v>
      </c>
      <c r="D5943">
        <v>5500</v>
      </c>
      <c r="E5943">
        <v>326</v>
      </c>
      <c r="F5943" s="2">
        <v>37032</v>
      </c>
      <c r="G5943">
        <v>733148</v>
      </c>
      <c r="H5943">
        <v>0</v>
      </c>
      <c r="I5943" t="s">
        <v>4583</v>
      </c>
      <c r="J5943" s="1">
        <v>23.864000000000001</v>
      </c>
      <c r="K5943">
        <f t="shared" si="97"/>
        <v>23.864000000000001</v>
      </c>
    </row>
    <row r="5944" spans="1:11" hidden="1" x14ac:dyDescent="0.25">
      <c r="A5944" t="s">
        <v>4379</v>
      </c>
      <c r="B5944" t="s">
        <v>73</v>
      </c>
      <c r="C5944">
        <v>4</v>
      </c>
      <c r="D5944">
        <v>5500</v>
      </c>
      <c r="E5944">
        <v>326</v>
      </c>
      <c r="F5944" s="2">
        <v>36443</v>
      </c>
      <c r="G5944">
        <v>737404</v>
      </c>
      <c r="H5944">
        <v>0</v>
      </c>
      <c r="I5944" t="s">
        <v>4584</v>
      </c>
      <c r="J5944" s="1">
        <v>23.571999999999999</v>
      </c>
      <c r="K5944">
        <f t="shared" si="97"/>
        <v>23.571999999999999</v>
      </c>
    </row>
    <row r="5945" spans="1:11" hidden="1" x14ac:dyDescent="0.25">
      <c r="A5945" t="s">
        <v>4379</v>
      </c>
      <c r="B5945" t="s">
        <v>73</v>
      </c>
      <c r="C5945">
        <v>4</v>
      </c>
      <c r="D5945">
        <v>5500</v>
      </c>
      <c r="E5945">
        <v>326</v>
      </c>
      <c r="F5945" s="2">
        <v>35861</v>
      </c>
      <c r="G5945">
        <v>732168</v>
      </c>
      <c r="H5945">
        <v>0</v>
      </c>
      <c r="I5945" t="s">
        <v>4585</v>
      </c>
      <c r="J5945" s="1">
        <v>23.574000000000002</v>
      </c>
      <c r="K5945">
        <f t="shared" si="97"/>
        <v>23.574000000000002</v>
      </c>
    </row>
    <row r="5946" spans="1:11" hidden="1" x14ac:dyDescent="0.25">
      <c r="A5946" t="s">
        <v>4379</v>
      </c>
      <c r="B5946" t="s">
        <v>121</v>
      </c>
      <c r="C5946">
        <v>1</v>
      </c>
      <c r="D5946">
        <v>500</v>
      </c>
      <c r="E5946">
        <v>716</v>
      </c>
      <c r="F5946" t="s">
        <v>687</v>
      </c>
      <c r="G5946">
        <v>8</v>
      </c>
      <c r="H5946">
        <v>0</v>
      </c>
      <c r="I5946" t="s">
        <v>4586</v>
      </c>
      <c r="J5946" s="1">
        <v>0.72899999999999998</v>
      </c>
      <c r="K5946">
        <f t="shared" si="97"/>
        <v>0.72899999999999998</v>
      </c>
    </row>
    <row r="5947" spans="1:11" hidden="1" x14ac:dyDescent="0.25">
      <c r="A5947" t="s">
        <v>4379</v>
      </c>
      <c r="B5947" t="s">
        <v>121</v>
      </c>
      <c r="C5947">
        <v>1</v>
      </c>
      <c r="D5947">
        <v>3000</v>
      </c>
      <c r="E5947">
        <v>716</v>
      </c>
      <c r="F5947" s="2">
        <v>4676</v>
      </c>
      <c r="G5947">
        <v>1896</v>
      </c>
      <c r="H5947">
        <v>0</v>
      </c>
      <c r="I5947" t="s">
        <v>379</v>
      </c>
      <c r="J5947" s="1">
        <v>4.6790000000000003</v>
      </c>
      <c r="K5947">
        <f t="shared" si="97"/>
        <v>4.6790000000000003</v>
      </c>
    </row>
    <row r="5948" spans="1:11" hidden="1" x14ac:dyDescent="0.25">
      <c r="A5948" t="s">
        <v>4379</v>
      </c>
      <c r="B5948" t="s">
        <v>121</v>
      </c>
      <c r="C5948">
        <v>1</v>
      </c>
      <c r="D5948">
        <v>5500</v>
      </c>
      <c r="E5948">
        <v>716</v>
      </c>
      <c r="F5948" s="2">
        <v>15692</v>
      </c>
      <c r="G5948">
        <v>1960</v>
      </c>
      <c r="H5948">
        <v>0</v>
      </c>
      <c r="I5948" t="s">
        <v>485</v>
      </c>
      <c r="J5948" s="1">
        <v>15.696999999999999</v>
      </c>
      <c r="K5948">
        <f t="shared" si="97"/>
        <v>15.696999999999999</v>
      </c>
    </row>
    <row r="5949" spans="1:11" hidden="1" x14ac:dyDescent="0.25">
      <c r="A5949" t="s">
        <v>4379</v>
      </c>
      <c r="B5949" t="s">
        <v>121</v>
      </c>
      <c r="C5949">
        <v>1</v>
      </c>
      <c r="D5949">
        <v>5500</v>
      </c>
      <c r="E5949">
        <v>716</v>
      </c>
      <c r="F5949" s="2">
        <v>15694</v>
      </c>
      <c r="G5949">
        <v>3524</v>
      </c>
      <c r="H5949">
        <v>0</v>
      </c>
      <c r="I5949" t="s">
        <v>628</v>
      </c>
      <c r="J5949" s="1">
        <v>15.7</v>
      </c>
      <c r="K5949">
        <f t="shared" si="97"/>
        <v>15.7</v>
      </c>
    </row>
    <row r="5950" spans="1:11" hidden="1" x14ac:dyDescent="0.25">
      <c r="A5950" t="s">
        <v>4379</v>
      </c>
      <c r="B5950" t="s">
        <v>121</v>
      </c>
      <c r="C5950">
        <v>1</v>
      </c>
      <c r="D5950">
        <v>5500</v>
      </c>
      <c r="E5950">
        <v>716</v>
      </c>
      <c r="F5950" s="2">
        <v>15691</v>
      </c>
      <c r="G5950">
        <v>1896</v>
      </c>
      <c r="H5950">
        <v>0</v>
      </c>
      <c r="I5950" t="s">
        <v>258</v>
      </c>
      <c r="J5950" s="1">
        <v>15.698</v>
      </c>
      <c r="K5950">
        <f t="shared" si="97"/>
        <v>15.698</v>
      </c>
    </row>
    <row r="5951" spans="1:11" hidden="1" x14ac:dyDescent="0.25">
      <c r="A5951" t="s">
        <v>4379</v>
      </c>
      <c r="B5951" t="s">
        <v>121</v>
      </c>
      <c r="C5951">
        <v>1</v>
      </c>
      <c r="D5951">
        <v>5500</v>
      </c>
      <c r="E5951">
        <v>716</v>
      </c>
      <c r="F5951" s="2">
        <v>15692</v>
      </c>
      <c r="G5951">
        <v>3528</v>
      </c>
      <c r="H5951">
        <v>0</v>
      </c>
      <c r="I5951" t="s">
        <v>258</v>
      </c>
      <c r="J5951" s="1">
        <v>15.698</v>
      </c>
      <c r="K5951">
        <f t="shared" si="97"/>
        <v>15.698</v>
      </c>
    </row>
    <row r="5952" spans="1:11" hidden="1" x14ac:dyDescent="0.25">
      <c r="A5952" t="s">
        <v>4379</v>
      </c>
      <c r="B5952" t="s">
        <v>121</v>
      </c>
      <c r="C5952">
        <v>1</v>
      </c>
      <c r="D5952">
        <v>5500</v>
      </c>
      <c r="E5952">
        <v>716</v>
      </c>
      <c r="F5952" s="2">
        <v>15692</v>
      </c>
      <c r="G5952">
        <v>1896</v>
      </c>
      <c r="H5952">
        <v>0</v>
      </c>
      <c r="I5952" t="s">
        <v>484</v>
      </c>
      <c r="J5952" s="1">
        <v>15.698</v>
      </c>
      <c r="K5952">
        <f t="shared" si="97"/>
        <v>15.698</v>
      </c>
    </row>
    <row r="5953" spans="1:11" hidden="1" x14ac:dyDescent="0.25">
      <c r="A5953" t="s">
        <v>4379</v>
      </c>
      <c r="B5953" t="s">
        <v>121</v>
      </c>
      <c r="C5953">
        <v>1</v>
      </c>
      <c r="D5953">
        <v>5500</v>
      </c>
      <c r="E5953">
        <v>716</v>
      </c>
      <c r="F5953" s="2">
        <v>15693</v>
      </c>
      <c r="G5953">
        <v>1900</v>
      </c>
      <c r="H5953">
        <v>0</v>
      </c>
      <c r="I5953" t="s">
        <v>484</v>
      </c>
      <c r="J5953" s="1">
        <v>15.698</v>
      </c>
      <c r="K5953">
        <f t="shared" si="97"/>
        <v>15.698</v>
      </c>
    </row>
    <row r="5954" spans="1:11" hidden="1" x14ac:dyDescent="0.25">
      <c r="A5954" t="s">
        <v>4379</v>
      </c>
      <c r="B5954" t="s">
        <v>94</v>
      </c>
      <c r="C5954">
        <v>6</v>
      </c>
      <c r="D5954">
        <v>500</v>
      </c>
      <c r="E5954">
        <v>1126</v>
      </c>
      <c r="F5954" t="s">
        <v>1610</v>
      </c>
      <c r="G5954">
        <v>0</v>
      </c>
      <c r="H5954">
        <v>0</v>
      </c>
      <c r="I5954" t="s">
        <v>4587</v>
      </c>
      <c r="J5954" s="1">
        <v>0.26700000000000002</v>
      </c>
      <c r="K5954">
        <f t="shared" si="97"/>
        <v>0.26700000000000002</v>
      </c>
    </row>
    <row r="5955" spans="1:11" hidden="1" x14ac:dyDescent="0.25">
      <c r="A5955" t="s">
        <v>4379</v>
      </c>
      <c r="B5955" t="s">
        <v>94</v>
      </c>
      <c r="C5955">
        <v>6</v>
      </c>
      <c r="D5955">
        <v>3000</v>
      </c>
      <c r="E5955">
        <v>1126</v>
      </c>
      <c r="F5955" s="2">
        <v>2346</v>
      </c>
      <c r="G5955">
        <v>880</v>
      </c>
      <c r="H5955">
        <v>0</v>
      </c>
      <c r="I5955" t="s">
        <v>2471</v>
      </c>
      <c r="J5955" s="1">
        <v>0.59499999999999997</v>
      </c>
      <c r="K5955">
        <f t="shared" ref="K5955:K6018" si="98">VALUE(J5955)</f>
        <v>0.59499999999999997</v>
      </c>
    </row>
    <row r="5956" spans="1:11" hidden="1" x14ac:dyDescent="0.25">
      <c r="A5956" t="s">
        <v>4379</v>
      </c>
      <c r="B5956" t="s">
        <v>94</v>
      </c>
      <c r="C5956">
        <v>6</v>
      </c>
      <c r="D5956">
        <v>5500</v>
      </c>
      <c r="E5956">
        <v>1126</v>
      </c>
      <c r="F5956" s="2">
        <v>7867</v>
      </c>
      <c r="G5956">
        <v>2192</v>
      </c>
      <c r="H5956">
        <v>0</v>
      </c>
      <c r="I5956" t="s">
        <v>997</v>
      </c>
      <c r="J5956" s="1">
        <v>1.98</v>
      </c>
      <c r="K5956">
        <f t="shared" si="98"/>
        <v>1.98</v>
      </c>
    </row>
    <row r="5957" spans="1:11" hidden="1" x14ac:dyDescent="0.25">
      <c r="A5957" t="s">
        <v>4379</v>
      </c>
      <c r="B5957" t="s">
        <v>94</v>
      </c>
      <c r="C5957">
        <v>6</v>
      </c>
      <c r="D5957">
        <v>5500</v>
      </c>
      <c r="E5957">
        <v>1126</v>
      </c>
      <c r="F5957" s="2">
        <v>7866</v>
      </c>
      <c r="G5957">
        <v>2284</v>
      </c>
      <c r="H5957">
        <v>0</v>
      </c>
      <c r="I5957" t="s">
        <v>1093</v>
      </c>
      <c r="J5957" s="1">
        <v>1.9750000000000001</v>
      </c>
      <c r="K5957">
        <f t="shared" si="98"/>
        <v>1.9750000000000001</v>
      </c>
    </row>
    <row r="5958" spans="1:11" hidden="1" x14ac:dyDescent="0.25">
      <c r="A5958" t="s">
        <v>4379</v>
      </c>
      <c r="B5958" t="s">
        <v>94</v>
      </c>
      <c r="C5958">
        <v>6</v>
      </c>
      <c r="D5958">
        <v>5500</v>
      </c>
      <c r="E5958">
        <v>1126</v>
      </c>
      <c r="F5958" s="2">
        <v>7860</v>
      </c>
      <c r="G5958">
        <v>2296</v>
      </c>
      <c r="H5958">
        <v>0</v>
      </c>
      <c r="I5958" t="s">
        <v>2493</v>
      </c>
      <c r="J5958" s="1">
        <v>1.9750000000000001</v>
      </c>
      <c r="K5958">
        <f t="shared" si="98"/>
        <v>1.9750000000000001</v>
      </c>
    </row>
    <row r="5959" spans="1:11" hidden="1" x14ac:dyDescent="0.25">
      <c r="A5959" t="s">
        <v>4379</v>
      </c>
      <c r="B5959" t="s">
        <v>94</v>
      </c>
      <c r="C5959">
        <v>6</v>
      </c>
      <c r="D5959">
        <v>5500</v>
      </c>
      <c r="E5959">
        <v>1126</v>
      </c>
      <c r="F5959" s="2">
        <v>7864</v>
      </c>
      <c r="G5959">
        <v>2284</v>
      </c>
      <c r="H5959">
        <v>0</v>
      </c>
      <c r="I5959" t="s">
        <v>1034</v>
      </c>
      <c r="J5959" s="1">
        <v>1.982</v>
      </c>
      <c r="K5959">
        <f t="shared" si="98"/>
        <v>1.982</v>
      </c>
    </row>
    <row r="5960" spans="1:11" hidden="1" x14ac:dyDescent="0.25">
      <c r="A5960" t="s">
        <v>4379</v>
      </c>
      <c r="B5960" t="s">
        <v>94</v>
      </c>
      <c r="C5960">
        <v>6</v>
      </c>
      <c r="D5960">
        <v>5500</v>
      </c>
      <c r="E5960">
        <v>1126</v>
      </c>
      <c r="F5960" s="2">
        <v>7861</v>
      </c>
      <c r="G5960">
        <v>2172</v>
      </c>
      <c r="H5960">
        <v>0</v>
      </c>
      <c r="I5960" t="s">
        <v>1034</v>
      </c>
      <c r="J5960" s="1">
        <v>1.974</v>
      </c>
      <c r="K5960">
        <f t="shared" si="98"/>
        <v>1.974</v>
      </c>
    </row>
    <row r="5961" spans="1:11" hidden="1" x14ac:dyDescent="0.25">
      <c r="A5961" t="s">
        <v>4379</v>
      </c>
      <c r="B5961" t="s">
        <v>94</v>
      </c>
      <c r="C5961">
        <v>6</v>
      </c>
      <c r="D5961">
        <v>5500</v>
      </c>
      <c r="E5961">
        <v>1126</v>
      </c>
      <c r="F5961" s="2">
        <v>7860</v>
      </c>
      <c r="G5961">
        <v>2200</v>
      </c>
      <c r="H5961">
        <v>0</v>
      </c>
      <c r="I5961" t="s">
        <v>936</v>
      </c>
      <c r="J5961" s="1">
        <v>1.974</v>
      </c>
      <c r="K5961">
        <f t="shared" si="98"/>
        <v>1.974</v>
      </c>
    </row>
    <row r="5962" spans="1:11" hidden="1" x14ac:dyDescent="0.25">
      <c r="A5962" t="s">
        <v>4379</v>
      </c>
      <c r="B5962" t="s">
        <v>94</v>
      </c>
      <c r="C5962">
        <v>2</v>
      </c>
      <c r="D5962">
        <v>500</v>
      </c>
      <c r="E5962">
        <v>1110</v>
      </c>
      <c r="F5962" t="s">
        <v>4588</v>
      </c>
      <c r="G5962">
        <v>0</v>
      </c>
      <c r="H5962">
        <v>0</v>
      </c>
      <c r="I5962" t="s">
        <v>4589</v>
      </c>
      <c r="J5962" s="1">
        <v>0.25</v>
      </c>
      <c r="K5962">
        <f t="shared" si="98"/>
        <v>0.25</v>
      </c>
    </row>
    <row r="5963" spans="1:11" hidden="1" x14ac:dyDescent="0.25">
      <c r="A5963" t="s">
        <v>4379</v>
      </c>
      <c r="B5963" t="s">
        <v>94</v>
      </c>
      <c r="C5963">
        <v>2</v>
      </c>
      <c r="D5963">
        <v>3000</v>
      </c>
      <c r="E5963">
        <v>1110</v>
      </c>
      <c r="F5963" s="2">
        <v>2510</v>
      </c>
      <c r="G5963">
        <v>948</v>
      </c>
      <c r="H5963">
        <v>0</v>
      </c>
      <c r="I5963" t="s">
        <v>4590</v>
      </c>
      <c r="J5963" s="1">
        <v>0.90200000000000002</v>
      </c>
      <c r="K5963">
        <f t="shared" si="98"/>
        <v>0.90200000000000002</v>
      </c>
    </row>
    <row r="5964" spans="1:11" hidden="1" x14ac:dyDescent="0.25">
      <c r="A5964" t="s">
        <v>4379</v>
      </c>
      <c r="B5964" t="s">
        <v>94</v>
      </c>
      <c r="C5964">
        <v>2</v>
      </c>
      <c r="D5964">
        <v>5500</v>
      </c>
      <c r="E5964">
        <v>1110</v>
      </c>
      <c r="F5964" s="2">
        <v>8261</v>
      </c>
      <c r="G5964">
        <v>2328</v>
      </c>
      <c r="H5964">
        <v>0</v>
      </c>
      <c r="I5964" t="s">
        <v>4591</v>
      </c>
      <c r="J5964" s="1">
        <v>2.6539999999999999</v>
      </c>
      <c r="K5964">
        <f t="shared" si="98"/>
        <v>2.6539999999999999</v>
      </c>
    </row>
    <row r="5965" spans="1:11" hidden="1" x14ac:dyDescent="0.25">
      <c r="A5965" t="s">
        <v>4379</v>
      </c>
      <c r="B5965" t="s">
        <v>94</v>
      </c>
      <c r="C5965">
        <v>2</v>
      </c>
      <c r="D5965">
        <v>5500</v>
      </c>
      <c r="E5965">
        <v>1110</v>
      </c>
      <c r="F5965" s="2">
        <v>8105</v>
      </c>
      <c r="G5965">
        <v>2224</v>
      </c>
      <c r="H5965">
        <v>0</v>
      </c>
      <c r="I5965" t="s">
        <v>4592</v>
      </c>
      <c r="J5965" s="1">
        <v>2.4169999999999998</v>
      </c>
      <c r="K5965">
        <f t="shared" si="98"/>
        <v>2.4169999999999998</v>
      </c>
    </row>
    <row r="5966" spans="1:11" hidden="1" x14ac:dyDescent="0.25">
      <c r="A5966" t="s">
        <v>4379</v>
      </c>
      <c r="B5966" t="s">
        <v>94</v>
      </c>
      <c r="C5966">
        <v>2</v>
      </c>
      <c r="D5966">
        <v>5500</v>
      </c>
      <c r="E5966">
        <v>1110</v>
      </c>
      <c r="F5966" s="2">
        <v>8001</v>
      </c>
      <c r="G5966">
        <v>2224</v>
      </c>
      <c r="H5966">
        <v>0</v>
      </c>
      <c r="I5966" t="s">
        <v>4593</v>
      </c>
      <c r="J5966" s="1">
        <v>2.2050000000000001</v>
      </c>
      <c r="K5966">
        <f t="shared" si="98"/>
        <v>2.2050000000000001</v>
      </c>
    </row>
    <row r="5967" spans="1:11" hidden="1" x14ac:dyDescent="0.25">
      <c r="A5967" t="s">
        <v>4379</v>
      </c>
      <c r="B5967" t="s">
        <v>94</v>
      </c>
      <c r="C5967">
        <v>2</v>
      </c>
      <c r="D5967">
        <v>5500</v>
      </c>
      <c r="E5967">
        <v>1110</v>
      </c>
      <c r="F5967" s="2">
        <v>8019</v>
      </c>
      <c r="G5967">
        <v>2220</v>
      </c>
      <c r="H5967">
        <v>0</v>
      </c>
      <c r="I5967" t="s">
        <v>4594</v>
      </c>
      <c r="J5967" s="1">
        <v>2.2410000000000001</v>
      </c>
      <c r="K5967">
        <f t="shared" si="98"/>
        <v>2.2410000000000001</v>
      </c>
    </row>
    <row r="5968" spans="1:11" hidden="1" x14ac:dyDescent="0.25">
      <c r="A5968" t="s">
        <v>4379</v>
      </c>
      <c r="B5968" t="s">
        <v>94</v>
      </c>
      <c r="C5968">
        <v>2</v>
      </c>
      <c r="D5968">
        <v>5500</v>
      </c>
      <c r="E5968">
        <v>1110</v>
      </c>
      <c r="F5968" s="2">
        <v>7947</v>
      </c>
      <c r="G5968">
        <v>2320</v>
      </c>
      <c r="H5968">
        <v>0</v>
      </c>
      <c r="I5968" t="s">
        <v>4595</v>
      </c>
      <c r="J5968" s="1">
        <v>2.145</v>
      </c>
      <c r="K5968">
        <f t="shared" si="98"/>
        <v>2.145</v>
      </c>
    </row>
    <row r="5969" spans="1:11" hidden="1" x14ac:dyDescent="0.25">
      <c r="A5969" t="s">
        <v>4379</v>
      </c>
      <c r="B5969" t="s">
        <v>94</v>
      </c>
      <c r="C5969">
        <v>2</v>
      </c>
      <c r="D5969">
        <v>5500</v>
      </c>
      <c r="E5969">
        <v>1110</v>
      </c>
      <c r="F5969" s="2">
        <v>7959</v>
      </c>
      <c r="G5969">
        <v>2188</v>
      </c>
      <c r="H5969">
        <v>0</v>
      </c>
      <c r="I5969" t="s">
        <v>618</v>
      </c>
      <c r="J5969" s="1">
        <v>2.1110000000000002</v>
      </c>
      <c r="K5969">
        <f t="shared" si="98"/>
        <v>2.1110000000000002</v>
      </c>
    </row>
    <row r="5970" spans="1:11" hidden="1" x14ac:dyDescent="0.25">
      <c r="A5970" t="s">
        <v>4379</v>
      </c>
      <c r="B5970" t="s">
        <v>18</v>
      </c>
      <c r="C5970">
        <v>4</v>
      </c>
      <c r="D5970">
        <v>500</v>
      </c>
      <c r="E5970">
        <v>326</v>
      </c>
      <c r="F5970" s="2">
        <v>22363</v>
      </c>
      <c r="G5970">
        <v>4568</v>
      </c>
      <c r="H5970">
        <v>0</v>
      </c>
      <c r="I5970" t="s">
        <v>153</v>
      </c>
      <c r="J5970" s="1">
        <v>22.445</v>
      </c>
      <c r="K5970">
        <f t="shared" si="98"/>
        <v>22.445</v>
      </c>
    </row>
    <row r="5971" spans="1:11" hidden="1" x14ac:dyDescent="0.25">
      <c r="A5971" t="s">
        <v>4379</v>
      </c>
      <c r="B5971" t="s">
        <v>18</v>
      </c>
      <c r="C5971">
        <v>4</v>
      </c>
      <c r="D5971">
        <v>3000</v>
      </c>
      <c r="E5971">
        <v>326</v>
      </c>
      <c r="F5971" s="2">
        <v>829197</v>
      </c>
      <c r="G5971">
        <v>4584</v>
      </c>
      <c r="H5971">
        <v>0</v>
      </c>
      <c r="I5971" t="s">
        <v>4596</v>
      </c>
      <c r="J5971" s="1">
        <v>829.42399999999998</v>
      </c>
      <c r="K5971">
        <f t="shared" si="98"/>
        <v>829.42399999999998</v>
      </c>
    </row>
    <row r="5972" spans="1:11" hidden="1" x14ac:dyDescent="0.25">
      <c r="A5972" t="s">
        <v>4379</v>
      </c>
      <c r="B5972" t="s">
        <v>18</v>
      </c>
      <c r="C5972">
        <v>4</v>
      </c>
      <c r="D5972">
        <v>5500</v>
      </c>
      <c r="E5972">
        <v>326</v>
      </c>
      <c r="F5972" s="2">
        <v>2739198</v>
      </c>
      <c r="G5972">
        <v>6068</v>
      </c>
      <c r="H5972">
        <v>0</v>
      </c>
      <c r="I5972" t="s">
        <v>4597</v>
      </c>
      <c r="J5972" s="1">
        <v>2739.973</v>
      </c>
      <c r="K5972">
        <f t="shared" si="98"/>
        <v>2739.973</v>
      </c>
    </row>
    <row r="5973" spans="1:11" hidden="1" x14ac:dyDescent="0.25">
      <c r="A5973" t="s">
        <v>4379</v>
      </c>
      <c r="B5973" t="s">
        <v>315</v>
      </c>
      <c r="C5973">
        <v>5</v>
      </c>
      <c r="D5973">
        <v>500</v>
      </c>
      <c r="E5973">
        <v>489</v>
      </c>
      <c r="F5973" t="s">
        <v>2391</v>
      </c>
      <c r="G5973">
        <v>109200</v>
      </c>
      <c r="H5973">
        <v>0</v>
      </c>
      <c r="I5973" t="s">
        <v>4598</v>
      </c>
      <c r="J5973" s="1">
        <v>2.2949999999999999</v>
      </c>
      <c r="K5973">
        <f t="shared" si="98"/>
        <v>2.2949999999999999</v>
      </c>
    </row>
    <row r="5974" spans="1:11" hidden="1" x14ac:dyDescent="0.25">
      <c r="A5974" t="s">
        <v>4379</v>
      </c>
      <c r="B5974" t="s">
        <v>315</v>
      </c>
      <c r="C5974">
        <v>5</v>
      </c>
      <c r="D5974">
        <v>3000</v>
      </c>
      <c r="E5974">
        <v>489</v>
      </c>
      <c r="F5974" s="2">
        <v>5532</v>
      </c>
      <c r="G5974">
        <v>116312</v>
      </c>
      <c r="H5974">
        <v>0</v>
      </c>
      <c r="I5974" t="s">
        <v>4599</v>
      </c>
      <c r="J5974" s="1">
        <v>5.0579999999999998</v>
      </c>
      <c r="K5974">
        <f t="shared" si="98"/>
        <v>5.0579999999999998</v>
      </c>
    </row>
    <row r="5975" spans="1:11" hidden="1" x14ac:dyDescent="0.25">
      <c r="A5975" t="s">
        <v>4379</v>
      </c>
      <c r="B5975" t="s">
        <v>315</v>
      </c>
      <c r="C5975">
        <v>5</v>
      </c>
      <c r="D5975">
        <v>5500</v>
      </c>
      <c r="E5975">
        <v>489</v>
      </c>
      <c r="F5975" s="2">
        <v>16831</v>
      </c>
      <c r="G5975">
        <v>120692</v>
      </c>
      <c r="H5975">
        <v>0</v>
      </c>
      <c r="I5975" t="s">
        <v>4600</v>
      </c>
      <c r="J5975" s="1">
        <v>16.321000000000002</v>
      </c>
      <c r="K5975">
        <f t="shared" si="98"/>
        <v>16.321000000000002</v>
      </c>
    </row>
    <row r="5976" spans="1:11" hidden="1" x14ac:dyDescent="0.25">
      <c r="A5976" t="s">
        <v>4379</v>
      </c>
      <c r="B5976" t="s">
        <v>315</v>
      </c>
      <c r="C5976">
        <v>5</v>
      </c>
      <c r="D5976">
        <v>5500</v>
      </c>
      <c r="E5976">
        <v>489</v>
      </c>
      <c r="F5976" s="2">
        <v>16574</v>
      </c>
      <c r="G5976">
        <v>126160</v>
      </c>
      <c r="H5976">
        <v>0</v>
      </c>
      <c r="I5976" t="s">
        <v>4601</v>
      </c>
      <c r="J5976" s="1">
        <v>16.088000000000001</v>
      </c>
      <c r="K5976">
        <f t="shared" si="98"/>
        <v>16.088000000000001</v>
      </c>
    </row>
    <row r="5977" spans="1:11" hidden="1" x14ac:dyDescent="0.25">
      <c r="A5977" t="s">
        <v>4379</v>
      </c>
      <c r="B5977" t="s">
        <v>315</v>
      </c>
      <c r="C5977">
        <v>5</v>
      </c>
      <c r="D5977">
        <v>5500</v>
      </c>
      <c r="E5977">
        <v>489</v>
      </c>
      <c r="F5977" s="2">
        <v>16545</v>
      </c>
      <c r="G5977">
        <v>117756</v>
      </c>
      <c r="H5977">
        <v>0</v>
      </c>
      <c r="I5977" t="s">
        <v>1467</v>
      </c>
      <c r="J5977" s="1">
        <v>16.073</v>
      </c>
      <c r="K5977">
        <f t="shared" si="98"/>
        <v>16.073</v>
      </c>
    </row>
    <row r="5978" spans="1:11" hidden="1" x14ac:dyDescent="0.25">
      <c r="A5978" t="s">
        <v>4379</v>
      </c>
      <c r="B5978" t="s">
        <v>315</v>
      </c>
      <c r="C5978">
        <v>5</v>
      </c>
      <c r="D5978">
        <v>5500</v>
      </c>
      <c r="E5978">
        <v>489</v>
      </c>
      <c r="F5978" s="2">
        <v>16821</v>
      </c>
      <c r="G5978">
        <v>119276</v>
      </c>
      <c r="H5978">
        <v>0</v>
      </c>
      <c r="I5978" t="s">
        <v>4602</v>
      </c>
      <c r="J5978" s="1">
        <v>16.318999999999999</v>
      </c>
      <c r="K5978">
        <f t="shared" si="98"/>
        <v>16.318999999999999</v>
      </c>
    </row>
    <row r="5979" spans="1:11" hidden="1" x14ac:dyDescent="0.25">
      <c r="A5979" t="s">
        <v>4379</v>
      </c>
      <c r="B5979" t="s">
        <v>315</v>
      </c>
      <c r="C5979">
        <v>5</v>
      </c>
      <c r="D5979">
        <v>5500</v>
      </c>
      <c r="E5979">
        <v>489</v>
      </c>
      <c r="F5979" s="2">
        <v>16557</v>
      </c>
      <c r="G5979">
        <v>116984</v>
      </c>
      <c r="H5979">
        <v>0</v>
      </c>
      <c r="I5979" t="s">
        <v>1466</v>
      </c>
      <c r="J5979" s="1">
        <v>16.082000000000001</v>
      </c>
      <c r="K5979">
        <f t="shared" si="98"/>
        <v>16.082000000000001</v>
      </c>
    </row>
    <row r="5980" spans="1:11" hidden="1" x14ac:dyDescent="0.25">
      <c r="A5980" t="s">
        <v>4379</v>
      </c>
      <c r="B5980" t="s">
        <v>315</v>
      </c>
      <c r="C5980">
        <v>5</v>
      </c>
      <c r="D5980">
        <v>5500</v>
      </c>
      <c r="E5980">
        <v>489</v>
      </c>
      <c r="F5980" s="2">
        <v>16554</v>
      </c>
      <c r="G5980">
        <v>122800</v>
      </c>
      <c r="H5980">
        <v>0</v>
      </c>
      <c r="I5980" t="s">
        <v>4603</v>
      </c>
      <c r="J5980" s="1">
        <v>16.082999999999998</v>
      </c>
      <c r="K5980">
        <f t="shared" si="98"/>
        <v>16.082999999999998</v>
      </c>
    </row>
    <row r="5981" spans="1:11" hidden="1" x14ac:dyDescent="0.25">
      <c r="A5981" t="s">
        <v>4379</v>
      </c>
      <c r="B5981" t="s">
        <v>175</v>
      </c>
      <c r="C5981">
        <v>4</v>
      </c>
      <c r="D5981">
        <v>500</v>
      </c>
      <c r="E5981">
        <v>732</v>
      </c>
      <c r="F5981" t="s">
        <v>4604</v>
      </c>
      <c r="G5981">
        <v>35800</v>
      </c>
      <c r="H5981">
        <v>0</v>
      </c>
      <c r="I5981" t="s">
        <v>4605</v>
      </c>
      <c r="J5981" s="1">
        <v>3.7069999999999999</v>
      </c>
      <c r="K5981">
        <f t="shared" si="98"/>
        <v>3.7069999999999999</v>
      </c>
    </row>
    <row r="5982" spans="1:11" hidden="1" x14ac:dyDescent="0.25">
      <c r="A5982" t="s">
        <v>4379</v>
      </c>
      <c r="B5982" t="s">
        <v>175</v>
      </c>
      <c r="C5982">
        <v>4</v>
      </c>
      <c r="D5982">
        <v>3000</v>
      </c>
      <c r="E5982">
        <v>732</v>
      </c>
      <c r="F5982" s="2">
        <v>4888</v>
      </c>
      <c r="G5982">
        <v>36796</v>
      </c>
      <c r="H5982">
        <v>0</v>
      </c>
      <c r="I5982" t="s">
        <v>4606</v>
      </c>
      <c r="J5982" s="1">
        <v>1.397</v>
      </c>
      <c r="K5982">
        <f t="shared" si="98"/>
        <v>1.397</v>
      </c>
    </row>
    <row r="5983" spans="1:11" hidden="1" x14ac:dyDescent="0.25">
      <c r="A5983" t="s">
        <v>4379</v>
      </c>
      <c r="B5983" t="s">
        <v>175</v>
      </c>
      <c r="C5983">
        <v>4</v>
      </c>
      <c r="D5983">
        <v>5500</v>
      </c>
      <c r="E5983">
        <v>732</v>
      </c>
      <c r="F5983" s="2">
        <v>15911</v>
      </c>
      <c r="G5983">
        <v>36976</v>
      </c>
      <c r="H5983">
        <v>0</v>
      </c>
      <c r="I5983" t="s">
        <v>4472</v>
      </c>
      <c r="J5983" s="1">
        <v>4.1349999999999998</v>
      </c>
      <c r="K5983">
        <f t="shared" si="98"/>
        <v>4.1349999999999998</v>
      </c>
    </row>
    <row r="5984" spans="1:11" hidden="1" x14ac:dyDescent="0.25">
      <c r="A5984" t="s">
        <v>4379</v>
      </c>
      <c r="B5984" t="s">
        <v>175</v>
      </c>
      <c r="C5984">
        <v>4</v>
      </c>
      <c r="D5984">
        <v>5500</v>
      </c>
      <c r="E5984">
        <v>732</v>
      </c>
      <c r="F5984" s="2">
        <v>15911</v>
      </c>
      <c r="G5984">
        <v>37176</v>
      </c>
      <c r="H5984">
        <v>0</v>
      </c>
      <c r="I5984" t="s">
        <v>4607</v>
      </c>
      <c r="J5984" s="1">
        <v>4.1429999999999998</v>
      </c>
      <c r="K5984">
        <f t="shared" si="98"/>
        <v>4.1429999999999998</v>
      </c>
    </row>
    <row r="5985" spans="1:11" hidden="1" x14ac:dyDescent="0.25">
      <c r="A5985" t="s">
        <v>4379</v>
      </c>
      <c r="B5985" t="s">
        <v>175</v>
      </c>
      <c r="C5985">
        <v>4</v>
      </c>
      <c r="D5985">
        <v>5500</v>
      </c>
      <c r="E5985">
        <v>732</v>
      </c>
      <c r="F5985" s="2">
        <v>15914</v>
      </c>
      <c r="G5985">
        <v>37024</v>
      </c>
      <c r="H5985">
        <v>0</v>
      </c>
      <c r="I5985" t="s">
        <v>4608</v>
      </c>
      <c r="J5985" s="1">
        <v>4.1349999999999998</v>
      </c>
      <c r="K5985">
        <f t="shared" si="98"/>
        <v>4.1349999999999998</v>
      </c>
    </row>
    <row r="5986" spans="1:11" hidden="1" x14ac:dyDescent="0.25">
      <c r="A5986" t="s">
        <v>4379</v>
      </c>
      <c r="B5986" t="s">
        <v>175</v>
      </c>
      <c r="C5986">
        <v>4</v>
      </c>
      <c r="D5986">
        <v>5500</v>
      </c>
      <c r="E5986">
        <v>732</v>
      </c>
      <c r="F5986" s="2">
        <v>15903</v>
      </c>
      <c r="G5986">
        <v>36960</v>
      </c>
      <c r="H5986">
        <v>0</v>
      </c>
      <c r="I5986" t="s">
        <v>4608</v>
      </c>
      <c r="J5986" s="1">
        <v>4.13</v>
      </c>
      <c r="K5986">
        <f t="shared" si="98"/>
        <v>4.13</v>
      </c>
    </row>
    <row r="5987" spans="1:11" hidden="1" x14ac:dyDescent="0.25">
      <c r="A5987" t="s">
        <v>4379</v>
      </c>
      <c r="B5987" t="s">
        <v>175</v>
      </c>
      <c r="C5987">
        <v>4</v>
      </c>
      <c r="D5987">
        <v>5500</v>
      </c>
      <c r="E5987">
        <v>732</v>
      </c>
      <c r="F5987" s="2">
        <v>15912</v>
      </c>
      <c r="G5987">
        <v>37172</v>
      </c>
      <c r="H5987">
        <v>0</v>
      </c>
      <c r="I5987" t="s">
        <v>4608</v>
      </c>
      <c r="J5987" s="1">
        <v>4.1449999999999996</v>
      </c>
      <c r="K5987">
        <f t="shared" si="98"/>
        <v>4.1449999999999996</v>
      </c>
    </row>
    <row r="5988" spans="1:11" hidden="1" x14ac:dyDescent="0.25">
      <c r="A5988" t="s">
        <v>4379</v>
      </c>
      <c r="B5988" t="s">
        <v>175</v>
      </c>
      <c r="C5988">
        <v>4</v>
      </c>
      <c r="D5988">
        <v>5500</v>
      </c>
      <c r="E5988">
        <v>732</v>
      </c>
      <c r="F5988" s="2">
        <v>15907</v>
      </c>
      <c r="G5988">
        <v>37164</v>
      </c>
      <c r="H5988">
        <v>0</v>
      </c>
      <c r="I5988" t="s">
        <v>4607</v>
      </c>
      <c r="J5988" s="1">
        <v>4.1310000000000002</v>
      </c>
      <c r="K5988">
        <f t="shared" si="98"/>
        <v>4.1310000000000002</v>
      </c>
    </row>
    <row r="5989" spans="1:11" hidden="1" x14ac:dyDescent="0.25">
      <c r="A5989" t="s">
        <v>4379</v>
      </c>
      <c r="B5989" t="s">
        <v>175</v>
      </c>
      <c r="C5989">
        <v>2</v>
      </c>
      <c r="D5989">
        <v>500</v>
      </c>
      <c r="E5989">
        <v>853</v>
      </c>
      <c r="F5989" t="s">
        <v>3587</v>
      </c>
      <c r="G5989">
        <v>36392</v>
      </c>
      <c r="H5989">
        <v>0</v>
      </c>
      <c r="I5989" t="s">
        <v>4609</v>
      </c>
      <c r="J5989" s="1">
        <v>2.85</v>
      </c>
      <c r="K5989">
        <f t="shared" si="98"/>
        <v>2.85</v>
      </c>
    </row>
    <row r="5990" spans="1:11" hidden="1" x14ac:dyDescent="0.25">
      <c r="A5990" t="s">
        <v>4379</v>
      </c>
      <c r="B5990" t="s">
        <v>175</v>
      </c>
      <c r="C5990">
        <v>2</v>
      </c>
      <c r="D5990">
        <v>3000</v>
      </c>
      <c r="E5990">
        <v>853</v>
      </c>
      <c r="F5990" s="2">
        <v>4883</v>
      </c>
      <c r="G5990">
        <v>37244</v>
      </c>
      <c r="H5990">
        <v>0</v>
      </c>
      <c r="I5990" t="s">
        <v>4610</v>
      </c>
      <c r="J5990" s="1">
        <v>1.377</v>
      </c>
      <c r="K5990">
        <f t="shared" si="98"/>
        <v>1.377</v>
      </c>
    </row>
    <row r="5991" spans="1:11" hidden="1" x14ac:dyDescent="0.25">
      <c r="A5991" t="s">
        <v>4379</v>
      </c>
      <c r="B5991" t="s">
        <v>175</v>
      </c>
      <c r="C5991">
        <v>2</v>
      </c>
      <c r="D5991">
        <v>5500</v>
      </c>
      <c r="E5991">
        <v>853</v>
      </c>
      <c r="F5991" s="2">
        <v>15907</v>
      </c>
      <c r="G5991">
        <v>36932</v>
      </c>
      <c r="H5991">
        <v>0</v>
      </c>
      <c r="I5991" t="s">
        <v>4611</v>
      </c>
      <c r="J5991" s="1">
        <v>4.1310000000000002</v>
      </c>
      <c r="K5991">
        <f t="shared" si="98"/>
        <v>4.1310000000000002</v>
      </c>
    </row>
    <row r="5992" spans="1:11" hidden="1" x14ac:dyDescent="0.25">
      <c r="A5992" t="s">
        <v>4379</v>
      </c>
      <c r="B5992" t="s">
        <v>175</v>
      </c>
      <c r="C5992">
        <v>2</v>
      </c>
      <c r="D5992">
        <v>5500</v>
      </c>
      <c r="E5992">
        <v>853</v>
      </c>
      <c r="F5992" s="2">
        <v>15904</v>
      </c>
      <c r="G5992">
        <v>37156</v>
      </c>
      <c r="H5992">
        <v>0</v>
      </c>
      <c r="I5992" t="s">
        <v>4612</v>
      </c>
      <c r="J5992" s="1">
        <v>4.1349999999999998</v>
      </c>
      <c r="K5992">
        <f t="shared" si="98"/>
        <v>4.1349999999999998</v>
      </c>
    </row>
    <row r="5993" spans="1:11" hidden="1" x14ac:dyDescent="0.25">
      <c r="A5993" t="s">
        <v>4379</v>
      </c>
      <c r="B5993" t="s">
        <v>175</v>
      </c>
      <c r="C5993">
        <v>2</v>
      </c>
      <c r="D5993">
        <v>5500</v>
      </c>
      <c r="E5993">
        <v>853</v>
      </c>
      <c r="F5993" s="2">
        <v>15911</v>
      </c>
      <c r="G5993">
        <v>37392</v>
      </c>
      <c r="H5993">
        <v>0</v>
      </c>
      <c r="I5993" t="s">
        <v>1198</v>
      </c>
      <c r="J5993" s="1">
        <v>4.149</v>
      </c>
      <c r="K5993">
        <f t="shared" si="98"/>
        <v>4.149</v>
      </c>
    </row>
    <row r="5994" spans="1:11" hidden="1" x14ac:dyDescent="0.25">
      <c r="A5994" t="s">
        <v>4379</v>
      </c>
      <c r="B5994" t="s">
        <v>175</v>
      </c>
      <c r="C5994">
        <v>2</v>
      </c>
      <c r="D5994">
        <v>5500</v>
      </c>
      <c r="E5994">
        <v>853</v>
      </c>
      <c r="F5994" s="2">
        <v>15910</v>
      </c>
      <c r="G5994">
        <v>37052</v>
      </c>
      <c r="H5994">
        <v>0</v>
      </c>
      <c r="I5994" t="s">
        <v>4613</v>
      </c>
      <c r="J5994" s="1">
        <v>4.1349999999999998</v>
      </c>
      <c r="K5994">
        <f t="shared" si="98"/>
        <v>4.1349999999999998</v>
      </c>
    </row>
    <row r="5995" spans="1:11" hidden="1" x14ac:dyDescent="0.25">
      <c r="A5995" t="s">
        <v>4379</v>
      </c>
      <c r="B5995" t="s">
        <v>175</v>
      </c>
      <c r="C5995">
        <v>2</v>
      </c>
      <c r="D5995">
        <v>5500</v>
      </c>
      <c r="E5995">
        <v>853</v>
      </c>
      <c r="F5995" s="2">
        <v>15911</v>
      </c>
      <c r="G5995">
        <v>36984</v>
      </c>
      <c r="H5995">
        <v>0</v>
      </c>
      <c r="I5995" t="s">
        <v>4614</v>
      </c>
      <c r="J5995" s="1">
        <v>4.1340000000000003</v>
      </c>
      <c r="K5995">
        <f t="shared" si="98"/>
        <v>4.1340000000000003</v>
      </c>
    </row>
    <row r="5996" spans="1:11" hidden="1" x14ac:dyDescent="0.25">
      <c r="A5996" t="s">
        <v>4379</v>
      </c>
      <c r="B5996" t="s">
        <v>175</v>
      </c>
      <c r="C5996">
        <v>2</v>
      </c>
      <c r="D5996">
        <v>5500</v>
      </c>
      <c r="E5996">
        <v>853</v>
      </c>
      <c r="F5996" s="2">
        <v>15912</v>
      </c>
      <c r="G5996">
        <v>36988</v>
      </c>
      <c r="H5996">
        <v>0</v>
      </c>
      <c r="I5996" t="s">
        <v>4615</v>
      </c>
      <c r="J5996" s="1">
        <v>4.1349999999999998</v>
      </c>
      <c r="K5996">
        <f t="shared" si="98"/>
        <v>4.1349999999999998</v>
      </c>
    </row>
    <row r="5997" spans="1:11" x14ac:dyDescent="0.25">
      <c r="A5997" t="s">
        <v>4379</v>
      </c>
      <c r="B5997" t="s">
        <v>234</v>
      </c>
      <c r="C5997">
        <v>1</v>
      </c>
      <c r="D5997">
        <v>500</v>
      </c>
      <c r="E5997">
        <v>319</v>
      </c>
      <c r="F5997" t="s">
        <v>4195</v>
      </c>
      <c r="G5997">
        <v>27176</v>
      </c>
      <c r="H5997">
        <v>0</v>
      </c>
      <c r="I5997" t="s">
        <v>4616</v>
      </c>
      <c r="J5997" s="1">
        <v>1.9950000000000001</v>
      </c>
      <c r="K5997">
        <f t="shared" si="98"/>
        <v>1.9950000000000001</v>
      </c>
    </row>
    <row r="5998" spans="1:11" x14ac:dyDescent="0.25">
      <c r="A5998" t="s">
        <v>4379</v>
      </c>
      <c r="B5998" t="s">
        <v>234</v>
      </c>
      <c r="C5998">
        <v>1</v>
      </c>
      <c r="D5998">
        <v>3000</v>
      </c>
      <c r="E5998">
        <v>319</v>
      </c>
      <c r="F5998" s="2">
        <v>4800</v>
      </c>
      <c r="G5998">
        <v>32404</v>
      </c>
      <c r="H5998">
        <v>0</v>
      </c>
      <c r="I5998" t="s">
        <v>3072</v>
      </c>
      <c r="J5998" s="1">
        <v>4.8010000000000002</v>
      </c>
      <c r="K5998">
        <f t="shared" si="98"/>
        <v>4.8010000000000002</v>
      </c>
    </row>
    <row r="5999" spans="1:11" x14ac:dyDescent="0.25">
      <c r="A5999" t="s">
        <v>4379</v>
      </c>
      <c r="B5999" t="s">
        <v>234</v>
      </c>
      <c r="C5999">
        <v>1</v>
      </c>
      <c r="D5999">
        <v>5500</v>
      </c>
      <c r="E5999">
        <v>319</v>
      </c>
      <c r="F5999" s="2">
        <v>15822</v>
      </c>
      <c r="G5999">
        <v>32772</v>
      </c>
      <c r="H5999">
        <v>0</v>
      </c>
      <c r="I5999" t="s">
        <v>3138</v>
      </c>
      <c r="J5999" s="1">
        <v>15.826000000000001</v>
      </c>
      <c r="K5999">
        <f t="shared" si="98"/>
        <v>15.826000000000001</v>
      </c>
    </row>
    <row r="6000" spans="1:11" x14ac:dyDescent="0.25">
      <c r="A6000" t="s">
        <v>4379</v>
      </c>
      <c r="B6000" t="s">
        <v>234</v>
      </c>
      <c r="C6000">
        <v>1</v>
      </c>
      <c r="D6000">
        <v>5500</v>
      </c>
      <c r="E6000">
        <v>319</v>
      </c>
      <c r="F6000" s="2">
        <v>15825</v>
      </c>
      <c r="G6000">
        <v>32784</v>
      </c>
      <c r="H6000">
        <v>0</v>
      </c>
      <c r="I6000" t="s">
        <v>381</v>
      </c>
      <c r="J6000" s="1">
        <v>15.827999999999999</v>
      </c>
      <c r="K6000">
        <f t="shared" si="98"/>
        <v>15.827999999999999</v>
      </c>
    </row>
    <row r="6001" spans="1:11" x14ac:dyDescent="0.25">
      <c r="A6001" t="s">
        <v>4379</v>
      </c>
      <c r="B6001" t="s">
        <v>234</v>
      </c>
      <c r="C6001">
        <v>1</v>
      </c>
      <c r="D6001">
        <v>5500</v>
      </c>
      <c r="E6001">
        <v>319</v>
      </c>
      <c r="F6001" s="2">
        <v>15825</v>
      </c>
      <c r="G6001">
        <v>32752</v>
      </c>
      <c r="H6001">
        <v>0</v>
      </c>
      <c r="I6001" t="s">
        <v>4617</v>
      </c>
      <c r="J6001" s="1">
        <v>15.827999999999999</v>
      </c>
      <c r="K6001">
        <f t="shared" si="98"/>
        <v>15.827999999999999</v>
      </c>
    </row>
    <row r="6002" spans="1:11" x14ac:dyDescent="0.25">
      <c r="A6002" t="s">
        <v>4379</v>
      </c>
      <c r="B6002" t="s">
        <v>234</v>
      </c>
      <c r="C6002">
        <v>1</v>
      </c>
      <c r="D6002">
        <v>5500</v>
      </c>
      <c r="E6002">
        <v>319</v>
      </c>
      <c r="F6002" s="2">
        <v>15824</v>
      </c>
      <c r="G6002">
        <v>32784</v>
      </c>
      <c r="H6002">
        <v>0</v>
      </c>
      <c r="I6002" t="s">
        <v>381</v>
      </c>
      <c r="J6002" s="1">
        <v>15.827999999999999</v>
      </c>
      <c r="K6002">
        <f t="shared" si="98"/>
        <v>15.827999999999999</v>
      </c>
    </row>
    <row r="6003" spans="1:11" x14ac:dyDescent="0.25">
      <c r="A6003" t="s">
        <v>4379</v>
      </c>
      <c r="B6003" t="s">
        <v>234</v>
      </c>
      <c r="C6003">
        <v>1</v>
      </c>
      <c r="D6003">
        <v>5500</v>
      </c>
      <c r="E6003">
        <v>319</v>
      </c>
      <c r="F6003" s="2">
        <v>15824</v>
      </c>
      <c r="G6003">
        <v>32764</v>
      </c>
      <c r="H6003">
        <v>0</v>
      </c>
      <c r="I6003" t="s">
        <v>381</v>
      </c>
      <c r="J6003" s="1">
        <v>15.827999999999999</v>
      </c>
      <c r="K6003">
        <f t="shared" si="98"/>
        <v>15.827999999999999</v>
      </c>
    </row>
    <row r="6004" spans="1:11" x14ac:dyDescent="0.25">
      <c r="A6004" t="s">
        <v>4379</v>
      </c>
      <c r="B6004" t="s">
        <v>234</v>
      </c>
      <c r="C6004">
        <v>1</v>
      </c>
      <c r="D6004">
        <v>5500</v>
      </c>
      <c r="E6004">
        <v>319</v>
      </c>
      <c r="F6004" s="2">
        <v>15827</v>
      </c>
      <c r="G6004">
        <v>32812</v>
      </c>
      <c r="H6004">
        <v>0</v>
      </c>
      <c r="I6004" t="s">
        <v>381</v>
      </c>
      <c r="J6004" s="1">
        <v>15.83</v>
      </c>
      <c r="K6004">
        <f t="shared" si="98"/>
        <v>15.83</v>
      </c>
    </row>
    <row r="6005" spans="1:11" hidden="1" x14ac:dyDescent="0.25">
      <c r="A6005" t="s">
        <v>4379</v>
      </c>
      <c r="B6005" t="s">
        <v>373</v>
      </c>
      <c r="C6005">
        <v>2</v>
      </c>
      <c r="D6005">
        <v>500</v>
      </c>
      <c r="E6005">
        <v>915</v>
      </c>
      <c r="F6005" t="s">
        <v>543</v>
      </c>
      <c r="G6005">
        <v>8</v>
      </c>
      <c r="H6005">
        <v>0</v>
      </c>
      <c r="I6005" t="s">
        <v>4618</v>
      </c>
      <c r="J6005" s="1">
        <v>0.52800000000000002</v>
      </c>
      <c r="K6005">
        <f t="shared" si="98"/>
        <v>0.52800000000000002</v>
      </c>
    </row>
    <row r="6006" spans="1:11" hidden="1" x14ac:dyDescent="0.25">
      <c r="A6006" t="s">
        <v>4379</v>
      </c>
      <c r="B6006" t="s">
        <v>373</v>
      </c>
      <c r="C6006">
        <v>2</v>
      </c>
      <c r="D6006">
        <v>3000</v>
      </c>
      <c r="E6006">
        <v>915</v>
      </c>
      <c r="F6006" s="2">
        <v>4733</v>
      </c>
      <c r="G6006">
        <v>16088</v>
      </c>
      <c r="H6006">
        <v>0</v>
      </c>
      <c r="I6006" t="s">
        <v>4619</v>
      </c>
      <c r="J6006" s="1">
        <v>1.2929999999999999</v>
      </c>
      <c r="K6006">
        <f t="shared" si="98"/>
        <v>1.2929999999999999</v>
      </c>
    </row>
    <row r="6007" spans="1:11" hidden="1" x14ac:dyDescent="0.25">
      <c r="A6007" t="s">
        <v>4379</v>
      </c>
      <c r="B6007" t="s">
        <v>373</v>
      </c>
      <c r="C6007">
        <v>2</v>
      </c>
      <c r="D6007">
        <v>5500</v>
      </c>
      <c r="E6007">
        <v>915</v>
      </c>
      <c r="F6007" s="2">
        <v>15744</v>
      </c>
      <c r="G6007">
        <v>16328</v>
      </c>
      <c r="H6007">
        <v>0</v>
      </c>
      <c r="I6007" t="s">
        <v>2387</v>
      </c>
      <c r="J6007" s="1">
        <v>4.0199999999999996</v>
      </c>
      <c r="K6007">
        <f t="shared" si="98"/>
        <v>4.0199999999999996</v>
      </c>
    </row>
    <row r="6008" spans="1:11" hidden="1" x14ac:dyDescent="0.25">
      <c r="A6008" t="s">
        <v>4379</v>
      </c>
      <c r="B6008" t="s">
        <v>373</v>
      </c>
      <c r="C6008">
        <v>2</v>
      </c>
      <c r="D6008">
        <v>5500</v>
      </c>
      <c r="E6008">
        <v>915</v>
      </c>
      <c r="F6008" s="2">
        <v>15754</v>
      </c>
      <c r="G6008">
        <v>16268</v>
      </c>
      <c r="H6008">
        <v>0</v>
      </c>
      <c r="I6008" t="s">
        <v>878</v>
      </c>
      <c r="J6008" s="1">
        <v>4.0490000000000004</v>
      </c>
      <c r="K6008">
        <f t="shared" si="98"/>
        <v>4.0490000000000004</v>
      </c>
    </row>
    <row r="6009" spans="1:11" hidden="1" x14ac:dyDescent="0.25">
      <c r="A6009" t="s">
        <v>4379</v>
      </c>
      <c r="B6009" t="s">
        <v>373</v>
      </c>
      <c r="C6009">
        <v>2</v>
      </c>
      <c r="D6009">
        <v>5500</v>
      </c>
      <c r="E6009">
        <v>915</v>
      </c>
      <c r="F6009" s="2">
        <v>15743</v>
      </c>
      <c r="G6009">
        <v>16456</v>
      </c>
      <c r="H6009">
        <v>0</v>
      </c>
      <c r="I6009" t="s">
        <v>2435</v>
      </c>
      <c r="J6009" s="1">
        <v>4.0129999999999999</v>
      </c>
      <c r="K6009">
        <f t="shared" si="98"/>
        <v>4.0129999999999999</v>
      </c>
    </row>
    <row r="6010" spans="1:11" hidden="1" x14ac:dyDescent="0.25">
      <c r="A6010" t="s">
        <v>4379</v>
      </c>
      <c r="B6010" t="s">
        <v>373</v>
      </c>
      <c r="C6010">
        <v>2</v>
      </c>
      <c r="D6010">
        <v>5500</v>
      </c>
      <c r="E6010">
        <v>915</v>
      </c>
      <c r="F6010" s="2">
        <v>15733</v>
      </c>
      <c r="G6010">
        <v>16268</v>
      </c>
      <c r="H6010">
        <v>0</v>
      </c>
      <c r="I6010" t="s">
        <v>4384</v>
      </c>
      <c r="J6010" s="1">
        <v>4.0369999999999999</v>
      </c>
      <c r="K6010">
        <f t="shared" si="98"/>
        <v>4.0369999999999999</v>
      </c>
    </row>
    <row r="6011" spans="1:11" hidden="1" x14ac:dyDescent="0.25">
      <c r="A6011" t="s">
        <v>4379</v>
      </c>
      <c r="B6011" t="s">
        <v>373</v>
      </c>
      <c r="C6011">
        <v>2</v>
      </c>
      <c r="D6011">
        <v>5500</v>
      </c>
      <c r="E6011">
        <v>915</v>
      </c>
      <c r="F6011" s="2">
        <v>15735</v>
      </c>
      <c r="G6011">
        <v>16388</v>
      </c>
      <c r="H6011">
        <v>0</v>
      </c>
      <c r="I6011" t="s">
        <v>882</v>
      </c>
      <c r="J6011" s="1">
        <v>4.0330000000000004</v>
      </c>
      <c r="K6011">
        <f t="shared" si="98"/>
        <v>4.0330000000000004</v>
      </c>
    </row>
    <row r="6012" spans="1:11" hidden="1" x14ac:dyDescent="0.25">
      <c r="A6012" t="s">
        <v>4379</v>
      </c>
      <c r="B6012" t="s">
        <v>373</v>
      </c>
      <c r="C6012">
        <v>2</v>
      </c>
      <c r="D6012">
        <v>5500</v>
      </c>
      <c r="E6012">
        <v>915</v>
      </c>
      <c r="F6012" s="2">
        <v>15733</v>
      </c>
      <c r="G6012">
        <v>16268</v>
      </c>
      <c r="H6012">
        <v>0</v>
      </c>
      <c r="I6012" t="s">
        <v>882</v>
      </c>
      <c r="J6012" s="1">
        <v>4.0170000000000003</v>
      </c>
      <c r="K6012">
        <f t="shared" si="98"/>
        <v>4.0170000000000003</v>
      </c>
    </row>
    <row r="6013" spans="1:11" hidden="1" x14ac:dyDescent="0.25">
      <c r="A6013" t="s">
        <v>4379</v>
      </c>
      <c r="B6013" t="s">
        <v>11</v>
      </c>
      <c r="C6013">
        <v>1</v>
      </c>
      <c r="D6013">
        <v>500</v>
      </c>
      <c r="E6013">
        <v>438</v>
      </c>
      <c r="F6013" t="s">
        <v>428</v>
      </c>
      <c r="G6013">
        <v>18296</v>
      </c>
      <c r="H6013">
        <v>0</v>
      </c>
      <c r="I6013" t="s">
        <v>4620</v>
      </c>
      <c r="J6013" s="1">
        <v>2.9089999999999998</v>
      </c>
      <c r="K6013">
        <f t="shared" si="98"/>
        <v>2.9089999999999998</v>
      </c>
    </row>
    <row r="6014" spans="1:11" hidden="1" x14ac:dyDescent="0.25">
      <c r="A6014" t="s">
        <v>4379</v>
      </c>
      <c r="B6014" t="s">
        <v>11</v>
      </c>
      <c r="C6014">
        <v>1</v>
      </c>
      <c r="D6014">
        <v>3000</v>
      </c>
      <c r="E6014">
        <v>438</v>
      </c>
      <c r="F6014" s="2">
        <v>4696</v>
      </c>
      <c r="G6014">
        <v>19116</v>
      </c>
      <c r="H6014">
        <v>0</v>
      </c>
      <c r="I6014" t="s">
        <v>379</v>
      </c>
      <c r="J6014" s="1">
        <v>4.6989999999999998</v>
      </c>
      <c r="K6014">
        <f t="shared" si="98"/>
        <v>4.6989999999999998</v>
      </c>
    </row>
    <row r="6015" spans="1:11" hidden="1" x14ac:dyDescent="0.25">
      <c r="A6015" t="s">
        <v>4379</v>
      </c>
      <c r="B6015" t="s">
        <v>11</v>
      </c>
      <c r="C6015">
        <v>1</v>
      </c>
      <c r="D6015">
        <v>5500</v>
      </c>
      <c r="E6015">
        <v>438</v>
      </c>
      <c r="F6015" s="2">
        <v>15715</v>
      </c>
      <c r="G6015">
        <v>20012</v>
      </c>
      <c r="H6015">
        <v>0</v>
      </c>
      <c r="I6015" t="s">
        <v>381</v>
      </c>
      <c r="J6015" s="1">
        <v>15.721</v>
      </c>
      <c r="K6015">
        <f t="shared" si="98"/>
        <v>15.721</v>
      </c>
    </row>
    <row r="6016" spans="1:11" hidden="1" x14ac:dyDescent="0.25">
      <c r="A6016" t="s">
        <v>4379</v>
      </c>
      <c r="B6016" t="s">
        <v>11</v>
      </c>
      <c r="C6016">
        <v>1</v>
      </c>
      <c r="D6016">
        <v>5500</v>
      </c>
      <c r="E6016">
        <v>438</v>
      </c>
      <c r="F6016" s="2">
        <v>15714</v>
      </c>
      <c r="G6016">
        <v>19852</v>
      </c>
      <c r="H6016">
        <v>0</v>
      </c>
      <c r="I6016" t="s">
        <v>380</v>
      </c>
      <c r="J6016" s="1">
        <v>15.72</v>
      </c>
      <c r="K6016">
        <f t="shared" si="98"/>
        <v>15.72</v>
      </c>
    </row>
    <row r="6017" spans="1:11" hidden="1" x14ac:dyDescent="0.25">
      <c r="A6017" t="s">
        <v>4379</v>
      </c>
      <c r="B6017" t="s">
        <v>11</v>
      </c>
      <c r="C6017">
        <v>1</v>
      </c>
      <c r="D6017">
        <v>5500</v>
      </c>
      <c r="E6017">
        <v>438</v>
      </c>
      <c r="F6017" s="2">
        <v>15711</v>
      </c>
      <c r="G6017">
        <v>19864</v>
      </c>
      <c r="H6017">
        <v>0</v>
      </c>
      <c r="I6017" t="s">
        <v>380</v>
      </c>
      <c r="J6017" s="1">
        <v>15.715999999999999</v>
      </c>
      <c r="K6017">
        <f t="shared" si="98"/>
        <v>15.715999999999999</v>
      </c>
    </row>
    <row r="6018" spans="1:11" hidden="1" x14ac:dyDescent="0.25">
      <c r="A6018" t="s">
        <v>4379</v>
      </c>
      <c r="B6018" t="s">
        <v>11</v>
      </c>
      <c r="C6018">
        <v>1</v>
      </c>
      <c r="D6018">
        <v>5500</v>
      </c>
      <c r="E6018">
        <v>438</v>
      </c>
      <c r="F6018" s="2">
        <v>15711</v>
      </c>
      <c r="G6018">
        <v>19840</v>
      </c>
      <c r="H6018">
        <v>0</v>
      </c>
      <c r="I6018" t="s">
        <v>154</v>
      </c>
      <c r="J6018" s="1">
        <v>15.715999999999999</v>
      </c>
      <c r="K6018">
        <f t="shared" si="98"/>
        <v>15.715999999999999</v>
      </c>
    </row>
    <row r="6019" spans="1:11" hidden="1" x14ac:dyDescent="0.25">
      <c r="A6019" t="s">
        <v>4379</v>
      </c>
      <c r="B6019" t="s">
        <v>11</v>
      </c>
      <c r="C6019">
        <v>1</v>
      </c>
      <c r="D6019">
        <v>5500</v>
      </c>
      <c r="E6019">
        <v>438</v>
      </c>
      <c r="F6019" s="2">
        <v>15711</v>
      </c>
      <c r="G6019">
        <v>19652</v>
      </c>
      <c r="H6019">
        <v>0</v>
      </c>
      <c r="I6019" t="s">
        <v>1365</v>
      </c>
      <c r="J6019" s="1">
        <v>15.717000000000001</v>
      </c>
      <c r="K6019">
        <f t="shared" ref="K6019:K6077" si="99">VALUE(J6019)</f>
        <v>15.717000000000001</v>
      </c>
    </row>
    <row r="6020" spans="1:11" hidden="1" x14ac:dyDescent="0.25">
      <c r="A6020" t="s">
        <v>4379</v>
      </c>
      <c r="B6020" t="s">
        <v>11</v>
      </c>
      <c r="C6020">
        <v>1</v>
      </c>
      <c r="D6020">
        <v>5500</v>
      </c>
      <c r="E6020">
        <v>438</v>
      </c>
      <c r="F6020" s="2">
        <v>15711</v>
      </c>
      <c r="G6020">
        <v>19724</v>
      </c>
      <c r="H6020">
        <v>0</v>
      </c>
      <c r="I6020" t="s">
        <v>154</v>
      </c>
      <c r="J6020" s="1">
        <v>15.717000000000001</v>
      </c>
      <c r="K6020">
        <f t="shared" si="99"/>
        <v>15.717000000000001</v>
      </c>
    </row>
    <row r="6021" spans="1:11" hidden="1" x14ac:dyDescent="0.25">
      <c r="A6021" t="s">
        <v>4379</v>
      </c>
      <c r="B6021" t="s">
        <v>477</v>
      </c>
      <c r="C6021">
        <v>1</v>
      </c>
      <c r="D6021">
        <v>500</v>
      </c>
      <c r="E6021">
        <v>446</v>
      </c>
      <c r="F6021" t="s">
        <v>4157</v>
      </c>
      <c r="G6021">
        <v>41416</v>
      </c>
      <c r="H6021">
        <v>0</v>
      </c>
      <c r="I6021" t="s">
        <v>4621</v>
      </c>
      <c r="J6021" s="1">
        <v>1.8660000000000001</v>
      </c>
      <c r="K6021">
        <f t="shared" si="99"/>
        <v>1.8660000000000001</v>
      </c>
    </row>
    <row r="6022" spans="1:11" hidden="1" x14ac:dyDescent="0.25">
      <c r="A6022" t="s">
        <v>4379</v>
      </c>
      <c r="B6022" t="s">
        <v>477</v>
      </c>
      <c r="C6022">
        <v>1</v>
      </c>
      <c r="D6022">
        <v>3000</v>
      </c>
      <c r="E6022">
        <v>446</v>
      </c>
      <c r="F6022" s="2">
        <v>12317</v>
      </c>
      <c r="G6022">
        <v>43152</v>
      </c>
      <c r="H6022">
        <v>0</v>
      </c>
      <c r="I6022" t="s">
        <v>1416</v>
      </c>
      <c r="J6022" s="1">
        <v>12.319000000000001</v>
      </c>
      <c r="K6022">
        <f t="shared" si="99"/>
        <v>12.319000000000001</v>
      </c>
    </row>
    <row r="6023" spans="1:11" hidden="1" x14ac:dyDescent="0.25">
      <c r="A6023" t="s">
        <v>4379</v>
      </c>
      <c r="B6023" t="s">
        <v>477</v>
      </c>
      <c r="C6023">
        <v>1</v>
      </c>
      <c r="D6023">
        <v>5500</v>
      </c>
      <c r="E6023">
        <v>446</v>
      </c>
      <c r="F6023" s="2">
        <v>40637</v>
      </c>
      <c r="G6023">
        <v>43420</v>
      </c>
      <c r="H6023">
        <v>0</v>
      </c>
      <c r="I6023" t="s">
        <v>153</v>
      </c>
      <c r="J6023" s="1">
        <v>40.615000000000002</v>
      </c>
      <c r="K6023">
        <f t="shared" si="99"/>
        <v>40.615000000000002</v>
      </c>
    </row>
    <row r="6024" spans="1:11" hidden="1" x14ac:dyDescent="0.25">
      <c r="A6024" t="s">
        <v>4379</v>
      </c>
      <c r="B6024" t="s">
        <v>477</v>
      </c>
      <c r="C6024">
        <v>1</v>
      </c>
      <c r="D6024">
        <v>5500</v>
      </c>
      <c r="E6024">
        <v>446</v>
      </c>
      <c r="F6024" s="2">
        <v>40567</v>
      </c>
      <c r="G6024">
        <v>43404</v>
      </c>
      <c r="H6024">
        <v>0</v>
      </c>
      <c r="I6024" t="s">
        <v>4622</v>
      </c>
      <c r="J6024" s="1">
        <v>40.567</v>
      </c>
      <c r="K6024">
        <f t="shared" si="99"/>
        <v>40.567</v>
      </c>
    </row>
    <row r="6025" spans="1:11" hidden="1" x14ac:dyDescent="0.25">
      <c r="A6025" t="s">
        <v>4379</v>
      </c>
      <c r="B6025" t="s">
        <v>477</v>
      </c>
      <c r="C6025">
        <v>1</v>
      </c>
      <c r="D6025">
        <v>5500</v>
      </c>
      <c r="E6025">
        <v>446</v>
      </c>
      <c r="F6025" s="2">
        <v>40575</v>
      </c>
      <c r="G6025">
        <v>43204</v>
      </c>
      <c r="H6025">
        <v>0</v>
      </c>
      <c r="I6025" t="s">
        <v>380</v>
      </c>
      <c r="J6025" s="1">
        <v>40.573</v>
      </c>
      <c r="K6025">
        <f t="shared" si="99"/>
        <v>40.573</v>
      </c>
    </row>
    <row r="6026" spans="1:11" hidden="1" x14ac:dyDescent="0.25">
      <c r="A6026" t="s">
        <v>4379</v>
      </c>
      <c r="B6026" t="s">
        <v>477</v>
      </c>
      <c r="C6026">
        <v>1</v>
      </c>
      <c r="D6026">
        <v>5500</v>
      </c>
      <c r="E6026">
        <v>446</v>
      </c>
      <c r="F6026" s="2">
        <v>40562</v>
      </c>
      <c r="G6026">
        <v>43388</v>
      </c>
      <c r="H6026">
        <v>0</v>
      </c>
      <c r="I6026" t="s">
        <v>380</v>
      </c>
      <c r="J6026" s="1">
        <v>40.56</v>
      </c>
      <c r="K6026">
        <f t="shared" si="99"/>
        <v>40.56</v>
      </c>
    </row>
    <row r="6027" spans="1:11" hidden="1" x14ac:dyDescent="0.25">
      <c r="A6027" t="s">
        <v>4379</v>
      </c>
      <c r="B6027" t="s">
        <v>477</v>
      </c>
      <c r="C6027">
        <v>1</v>
      </c>
      <c r="D6027">
        <v>5500</v>
      </c>
      <c r="E6027">
        <v>446</v>
      </c>
      <c r="F6027" s="2">
        <v>40576</v>
      </c>
      <c r="G6027">
        <v>43448</v>
      </c>
      <c r="H6027">
        <v>0</v>
      </c>
      <c r="I6027" t="s">
        <v>381</v>
      </c>
      <c r="J6027" s="1">
        <v>40.573999999999998</v>
      </c>
      <c r="K6027">
        <f t="shared" si="99"/>
        <v>40.573999999999998</v>
      </c>
    </row>
    <row r="6028" spans="1:11" hidden="1" x14ac:dyDescent="0.25">
      <c r="A6028" t="s">
        <v>4379</v>
      </c>
      <c r="B6028" t="s">
        <v>477</v>
      </c>
      <c r="C6028">
        <v>1</v>
      </c>
      <c r="D6028">
        <v>5500</v>
      </c>
      <c r="E6028">
        <v>446</v>
      </c>
      <c r="F6028" s="2">
        <v>40579</v>
      </c>
      <c r="G6028">
        <v>43556</v>
      </c>
      <c r="H6028">
        <v>0</v>
      </c>
      <c r="I6028" t="s">
        <v>381</v>
      </c>
      <c r="J6028" s="1">
        <v>40.569000000000003</v>
      </c>
      <c r="K6028">
        <f t="shared" si="99"/>
        <v>40.569000000000003</v>
      </c>
    </row>
    <row r="6029" spans="1:11" x14ac:dyDescent="0.25">
      <c r="A6029" t="s">
        <v>4379</v>
      </c>
      <c r="B6029" t="s">
        <v>89</v>
      </c>
      <c r="C6029">
        <v>5</v>
      </c>
      <c r="D6029">
        <v>500</v>
      </c>
      <c r="E6029">
        <v>443</v>
      </c>
      <c r="F6029" s="2">
        <v>5737</v>
      </c>
      <c r="G6029">
        <v>13800</v>
      </c>
      <c r="H6029">
        <v>0</v>
      </c>
      <c r="I6029" t="s">
        <v>4623</v>
      </c>
      <c r="J6029" s="1">
        <v>3.3370000000000002</v>
      </c>
      <c r="K6029">
        <f t="shared" si="99"/>
        <v>3.3370000000000002</v>
      </c>
    </row>
    <row r="6030" spans="1:11" x14ac:dyDescent="0.25">
      <c r="A6030" t="s">
        <v>4379</v>
      </c>
      <c r="B6030" t="s">
        <v>89</v>
      </c>
      <c r="C6030">
        <v>5</v>
      </c>
      <c r="D6030">
        <v>3000</v>
      </c>
      <c r="E6030">
        <v>443</v>
      </c>
      <c r="F6030" s="2">
        <v>198741</v>
      </c>
      <c r="G6030">
        <v>51628</v>
      </c>
      <c r="H6030">
        <v>0</v>
      </c>
      <c r="I6030" t="s">
        <v>1034</v>
      </c>
      <c r="J6030" s="1">
        <v>50.15</v>
      </c>
      <c r="K6030">
        <f t="shared" si="99"/>
        <v>50.15</v>
      </c>
    </row>
    <row r="6031" spans="1:11" x14ac:dyDescent="0.25">
      <c r="A6031" t="s">
        <v>4379</v>
      </c>
      <c r="B6031" t="s">
        <v>89</v>
      </c>
      <c r="C6031">
        <v>5</v>
      </c>
      <c r="D6031">
        <v>5500</v>
      </c>
      <c r="E6031">
        <v>443</v>
      </c>
      <c r="F6031" s="2">
        <v>675456</v>
      </c>
      <c r="G6031">
        <v>52284</v>
      </c>
      <c r="H6031">
        <v>0</v>
      </c>
      <c r="I6031" t="s">
        <v>1034</v>
      </c>
      <c r="J6031" s="1">
        <v>170.52099999999999</v>
      </c>
      <c r="K6031">
        <f t="shared" si="99"/>
        <v>170.52099999999999</v>
      </c>
    </row>
    <row r="6032" spans="1:11" hidden="1" x14ac:dyDescent="0.25">
      <c r="A6032" t="s">
        <v>4379</v>
      </c>
      <c r="B6032" t="s">
        <v>393</v>
      </c>
      <c r="C6032">
        <v>4</v>
      </c>
      <c r="D6032">
        <v>500</v>
      </c>
      <c r="E6032">
        <v>555</v>
      </c>
      <c r="F6032" s="2">
        <v>1453</v>
      </c>
      <c r="G6032">
        <v>7660</v>
      </c>
      <c r="H6032">
        <v>0</v>
      </c>
      <c r="I6032" t="s">
        <v>4624</v>
      </c>
      <c r="J6032" s="1">
        <v>1.0620000000000001</v>
      </c>
      <c r="K6032">
        <f t="shared" si="99"/>
        <v>1.0620000000000001</v>
      </c>
    </row>
    <row r="6033" spans="1:11" hidden="1" x14ac:dyDescent="0.25">
      <c r="A6033" t="s">
        <v>4379</v>
      </c>
      <c r="B6033" t="s">
        <v>393</v>
      </c>
      <c r="C6033">
        <v>4</v>
      </c>
      <c r="D6033">
        <v>3000</v>
      </c>
      <c r="E6033">
        <v>555</v>
      </c>
      <c r="F6033" s="2">
        <v>47968</v>
      </c>
      <c r="G6033">
        <v>9460</v>
      </c>
      <c r="H6033">
        <v>0</v>
      </c>
      <c r="I6033" t="s">
        <v>4625</v>
      </c>
      <c r="J6033" s="1">
        <v>12.217000000000001</v>
      </c>
      <c r="K6033">
        <f t="shared" si="99"/>
        <v>12.217000000000001</v>
      </c>
    </row>
    <row r="6034" spans="1:11" hidden="1" x14ac:dyDescent="0.25">
      <c r="A6034" t="s">
        <v>4379</v>
      </c>
      <c r="B6034" t="s">
        <v>393</v>
      </c>
      <c r="C6034">
        <v>4</v>
      </c>
      <c r="D6034">
        <v>5500</v>
      </c>
      <c r="E6034">
        <v>555</v>
      </c>
      <c r="F6034" s="2">
        <v>161079</v>
      </c>
      <c r="G6034">
        <v>11104</v>
      </c>
      <c r="H6034">
        <v>0</v>
      </c>
      <c r="I6034" t="s">
        <v>4626</v>
      </c>
      <c r="J6034" s="1">
        <v>41.091000000000001</v>
      </c>
      <c r="K6034">
        <f t="shared" si="99"/>
        <v>41.091000000000001</v>
      </c>
    </row>
    <row r="6035" spans="1:11" hidden="1" x14ac:dyDescent="0.25">
      <c r="A6035" t="s">
        <v>4379</v>
      </c>
      <c r="B6035" t="s">
        <v>94</v>
      </c>
      <c r="C6035">
        <v>1</v>
      </c>
      <c r="D6035">
        <v>500</v>
      </c>
      <c r="E6035">
        <v>1254</v>
      </c>
      <c r="F6035" t="s">
        <v>1651</v>
      </c>
      <c r="G6035">
        <v>0</v>
      </c>
      <c r="H6035">
        <v>0</v>
      </c>
      <c r="I6035" t="s">
        <v>4627</v>
      </c>
      <c r="J6035" s="1">
        <v>0.26700000000000002</v>
      </c>
      <c r="K6035">
        <f t="shared" si="99"/>
        <v>0.26700000000000002</v>
      </c>
    </row>
    <row r="6036" spans="1:11" hidden="1" x14ac:dyDescent="0.25">
      <c r="A6036" t="s">
        <v>4379</v>
      </c>
      <c r="B6036" t="s">
        <v>94</v>
      </c>
      <c r="C6036">
        <v>1</v>
      </c>
      <c r="D6036">
        <v>3000</v>
      </c>
      <c r="E6036">
        <v>1254</v>
      </c>
      <c r="F6036" s="2">
        <v>2373</v>
      </c>
      <c r="G6036">
        <v>1012</v>
      </c>
      <c r="H6036">
        <v>0</v>
      </c>
      <c r="I6036" t="s">
        <v>4628</v>
      </c>
      <c r="J6036" s="1">
        <v>0.63900000000000001</v>
      </c>
      <c r="K6036">
        <f t="shared" si="99"/>
        <v>0.63900000000000001</v>
      </c>
    </row>
    <row r="6037" spans="1:11" hidden="1" x14ac:dyDescent="0.25">
      <c r="A6037" t="s">
        <v>4379</v>
      </c>
      <c r="B6037" t="s">
        <v>94</v>
      </c>
      <c r="C6037">
        <v>1</v>
      </c>
      <c r="D6037">
        <v>5500</v>
      </c>
      <c r="E6037">
        <v>1254</v>
      </c>
      <c r="F6037" s="2">
        <v>7958</v>
      </c>
      <c r="G6037">
        <v>2088</v>
      </c>
      <c r="H6037">
        <v>0</v>
      </c>
      <c r="I6037" t="s">
        <v>4629</v>
      </c>
      <c r="J6037" s="1">
        <v>2.1019999999999999</v>
      </c>
      <c r="K6037">
        <f t="shared" si="99"/>
        <v>2.1019999999999999</v>
      </c>
    </row>
    <row r="6038" spans="1:11" hidden="1" x14ac:dyDescent="0.25">
      <c r="A6038" t="s">
        <v>4379</v>
      </c>
      <c r="B6038" t="s">
        <v>94</v>
      </c>
      <c r="C6038">
        <v>1</v>
      </c>
      <c r="D6038">
        <v>5500</v>
      </c>
      <c r="E6038">
        <v>1254</v>
      </c>
      <c r="F6038" s="2">
        <v>7957</v>
      </c>
      <c r="G6038">
        <v>2220</v>
      </c>
      <c r="H6038">
        <v>0</v>
      </c>
      <c r="I6038" t="s">
        <v>4630</v>
      </c>
      <c r="J6038" s="1">
        <v>2.085</v>
      </c>
      <c r="K6038">
        <f t="shared" si="99"/>
        <v>2.085</v>
      </c>
    </row>
    <row r="6039" spans="1:11" hidden="1" x14ac:dyDescent="0.25">
      <c r="A6039" t="s">
        <v>4379</v>
      </c>
      <c r="B6039" t="s">
        <v>94</v>
      </c>
      <c r="C6039">
        <v>1</v>
      </c>
      <c r="D6039">
        <v>5500</v>
      </c>
      <c r="E6039">
        <v>1254</v>
      </c>
      <c r="F6039" s="2">
        <v>7983</v>
      </c>
      <c r="G6039">
        <v>2232</v>
      </c>
      <c r="H6039">
        <v>0</v>
      </c>
      <c r="I6039" t="s">
        <v>4631</v>
      </c>
      <c r="J6039" s="1">
        <v>2.0950000000000002</v>
      </c>
      <c r="K6039">
        <f t="shared" si="99"/>
        <v>2.0950000000000002</v>
      </c>
    </row>
    <row r="6040" spans="1:11" hidden="1" x14ac:dyDescent="0.25">
      <c r="A6040" t="s">
        <v>4379</v>
      </c>
      <c r="B6040" t="s">
        <v>94</v>
      </c>
      <c r="C6040">
        <v>1</v>
      </c>
      <c r="D6040">
        <v>5500</v>
      </c>
      <c r="E6040">
        <v>1254</v>
      </c>
      <c r="F6040" s="2">
        <v>7956</v>
      </c>
      <c r="G6040">
        <v>2224</v>
      </c>
      <c r="H6040">
        <v>0</v>
      </c>
      <c r="I6040" t="s">
        <v>2734</v>
      </c>
      <c r="J6040" s="1">
        <v>2.077</v>
      </c>
      <c r="K6040">
        <f t="shared" si="99"/>
        <v>2.077</v>
      </c>
    </row>
    <row r="6041" spans="1:11" hidden="1" x14ac:dyDescent="0.25">
      <c r="A6041" t="s">
        <v>4379</v>
      </c>
      <c r="B6041" t="s">
        <v>94</v>
      </c>
      <c r="C6041">
        <v>1</v>
      </c>
      <c r="D6041">
        <v>5500</v>
      </c>
      <c r="E6041">
        <v>1254</v>
      </c>
      <c r="F6041" s="2">
        <v>7962</v>
      </c>
      <c r="G6041">
        <v>2116</v>
      </c>
      <c r="H6041">
        <v>0</v>
      </c>
      <c r="I6041" t="s">
        <v>4632</v>
      </c>
      <c r="J6041" s="1">
        <v>2.093</v>
      </c>
      <c r="K6041">
        <f t="shared" si="99"/>
        <v>2.093</v>
      </c>
    </row>
    <row r="6042" spans="1:11" hidden="1" x14ac:dyDescent="0.25">
      <c r="A6042" t="s">
        <v>4379</v>
      </c>
      <c r="B6042" t="s">
        <v>94</v>
      </c>
      <c r="C6042">
        <v>1</v>
      </c>
      <c r="D6042">
        <v>5500</v>
      </c>
      <c r="E6042">
        <v>1254</v>
      </c>
      <c r="F6042" s="2">
        <v>7948</v>
      </c>
      <c r="G6042">
        <v>2236</v>
      </c>
      <c r="H6042">
        <v>0</v>
      </c>
      <c r="I6042" t="s">
        <v>2734</v>
      </c>
      <c r="J6042" s="1">
        <v>2.0760000000000001</v>
      </c>
      <c r="K6042">
        <f t="shared" si="99"/>
        <v>2.0760000000000001</v>
      </c>
    </row>
    <row r="6043" spans="1:11" hidden="1" x14ac:dyDescent="0.25">
      <c r="A6043" t="s">
        <v>4379</v>
      </c>
      <c r="B6043" t="s">
        <v>94</v>
      </c>
      <c r="C6043">
        <v>5</v>
      </c>
      <c r="D6043">
        <v>500</v>
      </c>
      <c r="E6043">
        <v>1055</v>
      </c>
      <c r="F6043" t="s">
        <v>4403</v>
      </c>
      <c r="G6043">
        <v>0</v>
      </c>
      <c r="H6043">
        <v>0</v>
      </c>
      <c r="I6043" t="s">
        <v>4633</v>
      </c>
      <c r="J6043" s="1">
        <v>0.28599999999999998</v>
      </c>
      <c r="K6043">
        <f t="shared" si="99"/>
        <v>0.28599999999999998</v>
      </c>
    </row>
    <row r="6044" spans="1:11" hidden="1" x14ac:dyDescent="0.25">
      <c r="A6044" t="s">
        <v>4379</v>
      </c>
      <c r="B6044" t="s">
        <v>94</v>
      </c>
      <c r="C6044">
        <v>5</v>
      </c>
      <c r="D6044">
        <v>3000</v>
      </c>
      <c r="E6044">
        <v>1055</v>
      </c>
      <c r="F6044" s="2">
        <v>2373</v>
      </c>
      <c r="G6044">
        <v>940</v>
      </c>
      <c r="H6044">
        <v>0</v>
      </c>
      <c r="I6044" t="s">
        <v>4634</v>
      </c>
      <c r="J6044" s="1">
        <v>0.60199999999999998</v>
      </c>
      <c r="K6044">
        <f t="shared" si="99"/>
        <v>0.60199999999999998</v>
      </c>
    </row>
    <row r="6045" spans="1:11" hidden="1" x14ac:dyDescent="0.25">
      <c r="A6045" t="s">
        <v>4379</v>
      </c>
      <c r="B6045" t="s">
        <v>94</v>
      </c>
      <c r="C6045">
        <v>5</v>
      </c>
      <c r="D6045">
        <v>5500</v>
      </c>
      <c r="E6045">
        <v>1055</v>
      </c>
      <c r="F6045" s="2">
        <v>7915</v>
      </c>
      <c r="G6045">
        <v>2092</v>
      </c>
      <c r="H6045">
        <v>0</v>
      </c>
      <c r="I6045" t="s">
        <v>2567</v>
      </c>
      <c r="J6045" s="1">
        <v>1.988</v>
      </c>
      <c r="K6045">
        <f t="shared" si="99"/>
        <v>1.988</v>
      </c>
    </row>
    <row r="6046" spans="1:11" hidden="1" x14ac:dyDescent="0.25">
      <c r="A6046" t="s">
        <v>4379</v>
      </c>
      <c r="B6046" t="s">
        <v>94</v>
      </c>
      <c r="C6046">
        <v>5</v>
      </c>
      <c r="D6046">
        <v>5500</v>
      </c>
      <c r="E6046">
        <v>1055</v>
      </c>
      <c r="F6046" s="2">
        <v>7914</v>
      </c>
      <c r="G6046">
        <v>2088</v>
      </c>
      <c r="H6046">
        <v>0</v>
      </c>
      <c r="I6046" t="s">
        <v>1119</v>
      </c>
      <c r="J6046" s="1">
        <v>1.9870000000000001</v>
      </c>
      <c r="K6046">
        <f t="shared" si="99"/>
        <v>1.9870000000000001</v>
      </c>
    </row>
    <row r="6047" spans="1:11" hidden="1" x14ac:dyDescent="0.25">
      <c r="A6047" t="s">
        <v>4379</v>
      </c>
      <c r="B6047" t="s">
        <v>94</v>
      </c>
      <c r="C6047">
        <v>5</v>
      </c>
      <c r="D6047">
        <v>5500</v>
      </c>
      <c r="E6047">
        <v>1055</v>
      </c>
      <c r="F6047" s="2">
        <v>7915</v>
      </c>
      <c r="G6047">
        <v>1988</v>
      </c>
      <c r="H6047">
        <v>0</v>
      </c>
      <c r="I6047" t="s">
        <v>4425</v>
      </c>
      <c r="J6047" s="1">
        <v>1.988</v>
      </c>
      <c r="K6047">
        <f t="shared" si="99"/>
        <v>1.988</v>
      </c>
    </row>
    <row r="6048" spans="1:11" hidden="1" x14ac:dyDescent="0.25">
      <c r="A6048" t="s">
        <v>4379</v>
      </c>
      <c r="B6048" t="s">
        <v>94</v>
      </c>
      <c r="C6048">
        <v>5</v>
      </c>
      <c r="D6048">
        <v>5500</v>
      </c>
      <c r="E6048">
        <v>1055</v>
      </c>
      <c r="F6048" s="2">
        <v>7916</v>
      </c>
      <c r="G6048">
        <v>2192</v>
      </c>
      <c r="H6048">
        <v>0</v>
      </c>
      <c r="I6048" t="s">
        <v>997</v>
      </c>
      <c r="J6048" s="1">
        <v>1.9910000000000001</v>
      </c>
      <c r="K6048">
        <f t="shared" si="99"/>
        <v>1.9910000000000001</v>
      </c>
    </row>
    <row r="6049" spans="1:11" hidden="1" x14ac:dyDescent="0.25">
      <c r="A6049" t="s">
        <v>4379</v>
      </c>
      <c r="B6049" t="s">
        <v>94</v>
      </c>
      <c r="C6049">
        <v>5</v>
      </c>
      <c r="D6049">
        <v>5500</v>
      </c>
      <c r="E6049">
        <v>1055</v>
      </c>
      <c r="F6049" s="2">
        <v>7917</v>
      </c>
      <c r="G6049">
        <v>2096</v>
      </c>
      <c r="H6049">
        <v>0</v>
      </c>
      <c r="I6049" t="s">
        <v>936</v>
      </c>
      <c r="J6049" s="1">
        <v>1.994</v>
      </c>
      <c r="K6049">
        <f t="shared" si="99"/>
        <v>1.994</v>
      </c>
    </row>
    <row r="6050" spans="1:11" hidden="1" x14ac:dyDescent="0.25">
      <c r="A6050" t="s">
        <v>4379</v>
      </c>
      <c r="B6050" t="s">
        <v>94</v>
      </c>
      <c r="C6050">
        <v>5</v>
      </c>
      <c r="D6050">
        <v>5500</v>
      </c>
      <c r="E6050">
        <v>1055</v>
      </c>
      <c r="F6050" s="2">
        <v>7915</v>
      </c>
      <c r="G6050">
        <v>2196</v>
      </c>
      <c r="H6050">
        <v>0</v>
      </c>
      <c r="I6050" t="s">
        <v>935</v>
      </c>
      <c r="J6050" s="1">
        <v>1.9870000000000001</v>
      </c>
      <c r="K6050">
        <f t="shared" si="99"/>
        <v>1.9870000000000001</v>
      </c>
    </row>
    <row r="6051" spans="1:11" hidden="1" x14ac:dyDescent="0.25">
      <c r="A6051" t="s">
        <v>4379</v>
      </c>
      <c r="B6051" t="s">
        <v>77</v>
      </c>
      <c r="C6051">
        <v>1</v>
      </c>
      <c r="D6051">
        <v>500</v>
      </c>
      <c r="E6051">
        <v>411</v>
      </c>
      <c r="F6051" t="s">
        <v>4029</v>
      </c>
      <c r="G6051">
        <v>0</v>
      </c>
      <c r="H6051">
        <v>0</v>
      </c>
      <c r="I6051" t="s">
        <v>4635</v>
      </c>
      <c r="J6051" s="1">
        <v>0.25800000000000001</v>
      </c>
      <c r="K6051">
        <f t="shared" si="99"/>
        <v>0.25800000000000001</v>
      </c>
    </row>
    <row r="6052" spans="1:11" hidden="1" x14ac:dyDescent="0.25">
      <c r="A6052" t="s">
        <v>4379</v>
      </c>
      <c r="B6052" t="s">
        <v>77</v>
      </c>
      <c r="C6052">
        <v>1</v>
      </c>
      <c r="D6052">
        <v>3000</v>
      </c>
      <c r="E6052">
        <v>411</v>
      </c>
      <c r="F6052" s="2">
        <v>4679</v>
      </c>
      <c r="G6052">
        <v>1620</v>
      </c>
      <c r="H6052">
        <v>0</v>
      </c>
      <c r="I6052" t="s">
        <v>4636</v>
      </c>
      <c r="J6052" s="1">
        <v>4.6790000000000003</v>
      </c>
      <c r="K6052">
        <f t="shared" si="99"/>
        <v>4.6790000000000003</v>
      </c>
    </row>
    <row r="6053" spans="1:11" hidden="1" x14ac:dyDescent="0.25">
      <c r="A6053" t="s">
        <v>4379</v>
      </c>
      <c r="B6053" t="s">
        <v>77</v>
      </c>
      <c r="C6053">
        <v>1</v>
      </c>
      <c r="D6053">
        <v>5500</v>
      </c>
      <c r="E6053">
        <v>411</v>
      </c>
      <c r="F6053" s="2">
        <v>15709</v>
      </c>
      <c r="G6053">
        <v>1888</v>
      </c>
      <c r="H6053">
        <v>0</v>
      </c>
      <c r="I6053" t="s">
        <v>257</v>
      </c>
      <c r="J6053" s="1">
        <v>15.709</v>
      </c>
      <c r="K6053">
        <f t="shared" si="99"/>
        <v>15.709</v>
      </c>
    </row>
    <row r="6054" spans="1:11" hidden="1" x14ac:dyDescent="0.25">
      <c r="A6054" t="s">
        <v>4379</v>
      </c>
      <c r="B6054" t="s">
        <v>77</v>
      </c>
      <c r="C6054">
        <v>1</v>
      </c>
      <c r="D6054">
        <v>5500</v>
      </c>
      <c r="E6054">
        <v>411</v>
      </c>
      <c r="F6054" s="2">
        <v>15711</v>
      </c>
      <c r="G6054">
        <v>1884</v>
      </c>
      <c r="H6054">
        <v>0</v>
      </c>
      <c r="I6054" t="s">
        <v>3243</v>
      </c>
      <c r="J6054" s="1">
        <v>15.71</v>
      </c>
      <c r="K6054">
        <f t="shared" si="99"/>
        <v>15.71</v>
      </c>
    </row>
    <row r="6055" spans="1:11" hidden="1" x14ac:dyDescent="0.25">
      <c r="A6055" t="s">
        <v>4379</v>
      </c>
      <c r="B6055" t="s">
        <v>77</v>
      </c>
      <c r="C6055">
        <v>1</v>
      </c>
      <c r="D6055">
        <v>5500</v>
      </c>
      <c r="E6055">
        <v>411</v>
      </c>
      <c r="F6055" s="2">
        <v>15711</v>
      </c>
      <c r="G6055">
        <v>2284</v>
      </c>
      <c r="H6055">
        <v>0</v>
      </c>
      <c r="I6055" t="s">
        <v>728</v>
      </c>
      <c r="J6055" s="1">
        <v>15.71</v>
      </c>
      <c r="K6055">
        <f t="shared" si="99"/>
        <v>15.71</v>
      </c>
    </row>
    <row r="6056" spans="1:11" hidden="1" x14ac:dyDescent="0.25">
      <c r="A6056" t="s">
        <v>4379</v>
      </c>
      <c r="B6056" t="s">
        <v>77</v>
      </c>
      <c r="C6056">
        <v>1</v>
      </c>
      <c r="D6056">
        <v>5500</v>
      </c>
      <c r="E6056">
        <v>411</v>
      </c>
      <c r="F6056" s="2">
        <v>15711</v>
      </c>
      <c r="G6056">
        <v>2284</v>
      </c>
      <c r="H6056">
        <v>0</v>
      </c>
      <c r="I6056" t="s">
        <v>4637</v>
      </c>
      <c r="J6056" s="1">
        <v>15.711</v>
      </c>
      <c r="K6056">
        <f t="shared" si="99"/>
        <v>15.711</v>
      </c>
    </row>
    <row r="6057" spans="1:11" hidden="1" x14ac:dyDescent="0.25">
      <c r="A6057" t="s">
        <v>4379</v>
      </c>
      <c r="B6057" t="s">
        <v>77</v>
      </c>
      <c r="C6057">
        <v>1</v>
      </c>
      <c r="D6057">
        <v>5500</v>
      </c>
      <c r="E6057">
        <v>411</v>
      </c>
      <c r="F6057" s="2">
        <v>15730</v>
      </c>
      <c r="G6057">
        <v>2284</v>
      </c>
      <c r="H6057">
        <v>0</v>
      </c>
      <c r="I6057" t="s">
        <v>4638</v>
      </c>
      <c r="J6057" s="1">
        <v>15.734999999999999</v>
      </c>
      <c r="K6057">
        <f t="shared" si="99"/>
        <v>15.734999999999999</v>
      </c>
    </row>
    <row r="6058" spans="1:11" hidden="1" x14ac:dyDescent="0.25">
      <c r="A6058" t="s">
        <v>4379</v>
      </c>
      <c r="B6058" t="s">
        <v>77</v>
      </c>
      <c r="C6058">
        <v>1</v>
      </c>
      <c r="D6058">
        <v>5500</v>
      </c>
      <c r="E6058">
        <v>411</v>
      </c>
      <c r="F6058" s="2">
        <v>15711</v>
      </c>
      <c r="G6058">
        <v>2768</v>
      </c>
      <c r="H6058">
        <v>0</v>
      </c>
      <c r="I6058" t="s">
        <v>3072</v>
      </c>
      <c r="J6058" s="1">
        <v>15.711</v>
      </c>
      <c r="K6058">
        <f t="shared" si="99"/>
        <v>15.711</v>
      </c>
    </row>
    <row r="6059" spans="1:11" hidden="1" x14ac:dyDescent="0.25">
      <c r="A6059" t="s">
        <v>4379</v>
      </c>
      <c r="B6059" t="s">
        <v>77</v>
      </c>
      <c r="C6059">
        <v>2</v>
      </c>
      <c r="D6059">
        <v>500</v>
      </c>
      <c r="E6059">
        <v>668</v>
      </c>
      <c r="F6059" t="s">
        <v>1765</v>
      </c>
      <c r="G6059">
        <v>0</v>
      </c>
      <c r="H6059">
        <v>0</v>
      </c>
      <c r="I6059" t="s">
        <v>4639</v>
      </c>
      <c r="J6059" s="1">
        <v>0.2</v>
      </c>
      <c r="K6059">
        <f t="shared" si="99"/>
        <v>0.2</v>
      </c>
    </row>
    <row r="6060" spans="1:11" hidden="1" x14ac:dyDescent="0.25">
      <c r="A6060" t="s">
        <v>4379</v>
      </c>
      <c r="B6060" t="s">
        <v>77</v>
      </c>
      <c r="C6060">
        <v>2</v>
      </c>
      <c r="D6060">
        <v>3000</v>
      </c>
      <c r="E6060">
        <v>668</v>
      </c>
      <c r="F6060" s="2">
        <v>4688</v>
      </c>
      <c r="G6060">
        <v>1088</v>
      </c>
      <c r="H6060">
        <v>0</v>
      </c>
      <c r="I6060" t="s">
        <v>4640</v>
      </c>
      <c r="J6060" s="1">
        <v>1.24</v>
      </c>
      <c r="K6060">
        <f t="shared" si="99"/>
        <v>1.24</v>
      </c>
    </row>
    <row r="6061" spans="1:11" hidden="1" x14ac:dyDescent="0.25">
      <c r="A6061" t="s">
        <v>4379</v>
      </c>
      <c r="B6061" t="s">
        <v>77</v>
      </c>
      <c r="C6061">
        <v>2</v>
      </c>
      <c r="D6061">
        <v>5500</v>
      </c>
      <c r="E6061">
        <v>668</v>
      </c>
      <c r="F6061" s="2">
        <v>15808</v>
      </c>
      <c r="G6061">
        <v>1088</v>
      </c>
      <c r="H6061">
        <v>0</v>
      </c>
      <c r="I6061" t="s">
        <v>4641</v>
      </c>
      <c r="J6061" s="1">
        <v>4.2</v>
      </c>
      <c r="K6061">
        <f t="shared" si="99"/>
        <v>4.2</v>
      </c>
    </row>
    <row r="6062" spans="1:11" hidden="1" x14ac:dyDescent="0.25">
      <c r="A6062" t="s">
        <v>4379</v>
      </c>
      <c r="B6062" t="s">
        <v>77</v>
      </c>
      <c r="C6062">
        <v>2</v>
      </c>
      <c r="D6062">
        <v>5500</v>
      </c>
      <c r="E6062">
        <v>668</v>
      </c>
      <c r="F6062" s="2">
        <v>15810</v>
      </c>
      <c r="G6062">
        <v>1984</v>
      </c>
      <c r="H6062">
        <v>0</v>
      </c>
      <c r="I6062" t="s">
        <v>2729</v>
      </c>
      <c r="J6062" s="1">
        <v>4.202</v>
      </c>
      <c r="K6062">
        <f t="shared" si="99"/>
        <v>4.202</v>
      </c>
    </row>
    <row r="6063" spans="1:11" hidden="1" x14ac:dyDescent="0.25">
      <c r="A6063" t="s">
        <v>4379</v>
      </c>
      <c r="B6063" t="s">
        <v>77</v>
      </c>
      <c r="C6063">
        <v>2</v>
      </c>
      <c r="D6063">
        <v>5500</v>
      </c>
      <c r="E6063">
        <v>668</v>
      </c>
      <c r="F6063" s="2">
        <v>15744</v>
      </c>
      <c r="G6063">
        <v>1432</v>
      </c>
      <c r="H6063">
        <v>0</v>
      </c>
      <c r="I6063" t="s">
        <v>4506</v>
      </c>
      <c r="J6063" s="1">
        <v>4.09</v>
      </c>
      <c r="K6063">
        <f t="shared" si="99"/>
        <v>4.09</v>
      </c>
    </row>
    <row r="6064" spans="1:11" hidden="1" x14ac:dyDescent="0.25">
      <c r="A6064" t="s">
        <v>4379</v>
      </c>
      <c r="B6064" t="s">
        <v>77</v>
      </c>
      <c r="C6064">
        <v>2</v>
      </c>
      <c r="D6064">
        <v>5500</v>
      </c>
      <c r="E6064">
        <v>668</v>
      </c>
      <c r="F6064" s="2">
        <v>15791</v>
      </c>
      <c r="G6064">
        <v>1436</v>
      </c>
      <c r="H6064">
        <v>0</v>
      </c>
      <c r="I6064" t="s">
        <v>2727</v>
      </c>
      <c r="J6064" s="1">
        <v>4.18</v>
      </c>
      <c r="K6064">
        <f t="shared" si="99"/>
        <v>4.18</v>
      </c>
    </row>
    <row r="6065" spans="1:11" hidden="1" x14ac:dyDescent="0.25">
      <c r="A6065" t="s">
        <v>4379</v>
      </c>
      <c r="B6065" t="s">
        <v>77</v>
      </c>
      <c r="C6065">
        <v>2</v>
      </c>
      <c r="D6065">
        <v>5500</v>
      </c>
      <c r="E6065">
        <v>668</v>
      </c>
      <c r="F6065" s="2">
        <v>15747</v>
      </c>
      <c r="G6065">
        <v>1428</v>
      </c>
      <c r="H6065">
        <v>0</v>
      </c>
      <c r="I6065" t="s">
        <v>4642</v>
      </c>
      <c r="J6065" s="1">
        <v>4.117</v>
      </c>
      <c r="K6065">
        <f t="shared" si="99"/>
        <v>4.117</v>
      </c>
    </row>
    <row r="6066" spans="1:11" hidden="1" x14ac:dyDescent="0.25">
      <c r="A6066" t="s">
        <v>4379</v>
      </c>
      <c r="B6066" t="s">
        <v>77</v>
      </c>
      <c r="C6066">
        <v>2</v>
      </c>
      <c r="D6066">
        <v>5500</v>
      </c>
      <c r="E6066">
        <v>668</v>
      </c>
      <c r="F6066" s="2">
        <v>15762</v>
      </c>
      <c r="G6066">
        <v>1432</v>
      </c>
      <c r="H6066">
        <v>0</v>
      </c>
      <c r="I6066" t="s">
        <v>4643</v>
      </c>
      <c r="J6066" s="1">
        <v>4.1559999999999997</v>
      </c>
      <c r="K6066">
        <f t="shared" si="99"/>
        <v>4.1559999999999997</v>
      </c>
    </row>
    <row r="6067" spans="1:11" hidden="1" x14ac:dyDescent="0.25">
      <c r="A6067" t="s">
        <v>4379</v>
      </c>
      <c r="B6067" t="s">
        <v>477</v>
      </c>
      <c r="C6067">
        <v>2</v>
      </c>
      <c r="D6067">
        <v>500</v>
      </c>
      <c r="E6067">
        <v>532</v>
      </c>
      <c r="F6067" t="s">
        <v>4644</v>
      </c>
      <c r="G6067">
        <v>44332</v>
      </c>
      <c r="H6067">
        <v>0</v>
      </c>
      <c r="I6067" t="s">
        <v>4645</v>
      </c>
      <c r="J6067" s="1">
        <v>1.716</v>
      </c>
      <c r="K6067">
        <f t="shared" si="99"/>
        <v>1.716</v>
      </c>
    </row>
    <row r="6068" spans="1:11" hidden="1" x14ac:dyDescent="0.25">
      <c r="A6068" t="s">
        <v>4379</v>
      </c>
      <c r="B6068" t="s">
        <v>477</v>
      </c>
      <c r="C6068">
        <v>2</v>
      </c>
      <c r="D6068">
        <v>3000</v>
      </c>
      <c r="E6068">
        <v>532</v>
      </c>
      <c r="F6068" s="2">
        <v>11617</v>
      </c>
      <c r="G6068">
        <v>44608</v>
      </c>
      <c r="H6068">
        <v>0</v>
      </c>
      <c r="I6068" t="s">
        <v>381</v>
      </c>
      <c r="J6068" s="1">
        <v>11.618</v>
      </c>
      <c r="K6068">
        <f t="shared" si="99"/>
        <v>11.618</v>
      </c>
    </row>
    <row r="6069" spans="1:11" hidden="1" x14ac:dyDescent="0.25">
      <c r="A6069" t="s">
        <v>4379</v>
      </c>
      <c r="B6069" t="s">
        <v>477</v>
      </c>
      <c r="C6069">
        <v>2</v>
      </c>
      <c r="D6069">
        <v>5500</v>
      </c>
      <c r="E6069">
        <v>532</v>
      </c>
      <c r="F6069" s="2">
        <v>38084</v>
      </c>
      <c r="G6069">
        <v>45008</v>
      </c>
      <c r="H6069">
        <v>0</v>
      </c>
      <c r="I6069" t="s">
        <v>347</v>
      </c>
      <c r="J6069" s="1">
        <v>38.084000000000003</v>
      </c>
      <c r="K6069">
        <f t="shared" si="99"/>
        <v>38.084000000000003</v>
      </c>
    </row>
    <row r="6070" spans="1:11" hidden="1" x14ac:dyDescent="0.25">
      <c r="A6070" t="s">
        <v>4379</v>
      </c>
      <c r="B6070" t="s">
        <v>477</v>
      </c>
      <c r="C6070">
        <v>2</v>
      </c>
      <c r="D6070">
        <v>5500</v>
      </c>
      <c r="E6070">
        <v>532</v>
      </c>
      <c r="F6070" s="2">
        <v>38088</v>
      </c>
      <c r="G6070">
        <v>45096</v>
      </c>
      <c r="H6070">
        <v>0</v>
      </c>
      <c r="I6070" t="s">
        <v>153</v>
      </c>
      <c r="J6070" s="1">
        <v>38.085999999999999</v>
      </c>
      <c r="K6070">
        <f t="shared" si="99"/>
        <v>38.085999999999999</v>
      </c>
    </row>
    <row r="6071" spans="1:11" hidden="1" x14ac:dyDescent="0.25">
      <c r="A6071" t="s">
        <v>4379</v>
      </c>
      <c r="B6071" t="s">
        <v>477</v>
      </c>
      <c r="C6071">
        <v>2</v>
      </c>
      <c r="D6071">
        <v>5500</v>
      </c>
      <c r="E6071">
        <v>532</v>
      </c>
      <c r="F6071" s="2">
        <v>38089</v>
      </c>
      <c r="G6071">
        <v>44868</v>
      </c>
      <c r="H6071">
        <v>0</v>
      </c>
      <c r="I6071" t="s">
        <v>4646</v>
      </c>
      <c r="J6071" s="1">
        <v>38.087000000000003</v>
      </c>
      <c r="K6071">
        <f t="shared" si="99"/>
        <v>38.087000000000003</v>
      </c>
    </row>
    <row r="6072" spans="1:11" hidden="1" x14ac:dyDescent="0.25">
      <c r="A6072" t="s">
        <v>4379</v>
      </c>
      <c r="B6072" t="s">
        <v>477</v>
      </c>
      <c r="C6072">
        <v>2</v>
      </c>
      <c r="D6072">
        <v>5500</v>
      </c>
      <c r="E6072">
        <v>532</v>
      </c>
      <c r="F6072" s="2">
        <v>38291</v>
      </c>
      <c r="G6072">
        <v>45032</v>
      </c>
      <c r="H6072">
        <v>0</v>
      </c>
      <c r="I6072" t="s">
        <v>4647</v>
      </c>
      <c r="J6072" s="1">
        <v>38.289000000000001</v>
      </c>
      <c r="K6072">
        <f t="shared" si="99"/>
        <v>38.289000000000001</v>
      </c>
    </row>
    <row r="6073" spans="1:11" hidden="1" x14ac:dyDescent="0.25">
      <c r="A6073" t="s">
        <v>4379</v>
      </c>
      <c r="B6073" t="s">
        <v>477</v>
      </c>
      <c r="C6073">
        <v>2</v>
      </c>
      <c r="D6073">
        <v>5500</v>
      </c>
      <c r="E6073">
        <v>532</v>
      </c>
      <c r="F6073" s="2">
        <v>38086</v>
      </c>
      <c r="G6073">
        <v>45192</v>
      </c>
      <c r="H6073">
        <v>0</v>
      </c>
      <c r="I6073" t="s">
        <v>381</v>
      </c>
      <c r="J6073" s="1">
        <v>38.084000000000003</v>
      </c>
      <c r="K6073">
        <f t="shared" si="99"/>
        <v>38.084000000000003</v>
      </c>
    </row>
    <row r="6074" spans="1:11" hidden="1" x14ac:dyDescent="0.25">
      <c r="A6074" t="s">
        <v>4379</v>
      </c>
      <c r="B6074" t="s">
        <v>477</v>
      </c>
      <c r="C6074">
        <v>2</v>
      </c>
      <c r="D6074">
        <v>5500</v>
      </c>
      <c r="E6074">
        <v>532</v>
      </c>
      <c r="F6074" s="2">
        <v>38086</v>
      </c>
      <c r="G6074">
        <v>45084</v>
      </c>
      <c r="H6074">
        <v>0</v>
      </c>
      <c r="I6074" t="s">
        <v>381</v>
      </c>
      <c r="J6074" s="1">
        <v>38.084000000000003</v>
      </c>
      <c r="K6074">
        <f t="shared" si="99"/>
        <v>38.084000000000003</v>
      </c>
    </row>
    <row r="6075" spans="1:11" hidden="1" x14ac:dyDescent="0.25">
      <c r="A6075" t="s">
        <v>4379</v>
      </c>
      <c r="B6075" t="s">
        <v>24</v>
      </c>
      <c r="C6075">
        <v>1</v>
      </c>
      <c r="D6075">
        <v>500</v>
      </c>
      <c r="E6075">
        <v>292</v>
      </c>
      <c r="F6075" s="2">
        <v>19038</v>
      </c>
      <c r="G6075">
        <v>3064</v>
      </c>
      <c r="H6075">
        <v>0</v>
      </c>
      <c r="I6075" t="s">
        <v>4648</v>
      </c>
      <c r="J6075" s="1">
        <v>16.219000000000001</v>
      </c>
      <c r="K6075">
        <f t="shared" si="99"/>
        <v>16.219000000000001</v>
      </c>
    </row>
    <row r="6076" spans="1:11" hidden="1" x14ac:dyDescent="0.25">
      <c r="A6076" t="s">
        <v>4379</v>
      </c>
      <c r="B6076" t="s">
        <v>24</v>
      </c>
      <c r="C6076">
        <v>1</v>
      </c>
      <c r="D6076">
        <v>3000</v>
      </c>
      <c r="E6076">
        <v>292</v>
      </c>
      <c r="F6076" s="2">
        <v>153998</v>
      </c>
      <c r="G6076">
        <v>752636</v>
      </c>
      <c r="H6076">
        <v>0</v>
      </c>
      <c r="I6076" t="s">
        <v>4649</v>
      </c>
      <c r="J6076" s="1">
        <v>143.262</v>
      </c>
      <c r="K6076">
        <f t="shared" si="99"/>
        <v>143.262</v>
      </c>
    </row>
    <row r="6077" spans="1:11" hidden="1" x14ac:dyDescent="0.25">
      <c r="A6077" t="s">
        <v>4379</v>
      </c>
      <c r="B6077" t="s">
        <v>24</v>
      </c>
      <c r="C6077">
        <v>1</v>
      </c>
      <c r="D6077">
        <v>5500</v>
      </c>
      <c r="E6077">
        <v>292</v>
      </c>
      <c r="F6077" s="2">
        <v>509062</v>
      </c>
      <c r="G6077">
        <v>753284</v>
      </c>
      <c r="H6077">
        <v>0</v>
      </c>
      <c r="I6077" t="s">
        <v>4650</v>
      </c>
      <c r="J6077" s="1">
        <v>496.95499999999998</v>
      </c>
      <c r="K6077">
        <f t="shared" si="99"/>
        <v>496.95499999999998</v>
      </c>
    </row>
  </sheetData>
  <autoFilter ref="A1:K6077">
    <filterColumn colId="1">
      <filters>
        <filter val="csharpcore"/>
        <filter val="gcc"/>
        <filter val="gpp"/>
        <filter val="java"/>
        <filter val="node"/>
        <filter val="php"/>
        <filter val="python3"/>
        <filter val="yarv"/>
      </filters>
    </filterColumn>
  </autoFilter>
  <sortState ref="N1:P6076">
    <sortCondition ref="N1:N6076"/>
    <sortCondition ref="O1:O6076"/>
    <sortCondition ref="P1:P60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1"/>
  <sheetViews>
    <sheetView tabSelected="1" workbookViewId="0">
      <selection activeCell="N7" sqref="N7"/>
    </sheetView>
  </sheetViews>
  <sheetFormatPr defaultRowHeight="15" x14ac:dyDescent="0.25"/>
  <cols>
    <col min="16" max="16" width="15.42578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9</v>
      </c>
      <c r="O1" t="s">
        <v>4653</v>
      </c>
    </row>
    <row r="2" spans="1:28" x14ac:dyDescent="0.25">
      <c r="A2" t="s">
        <v>10</v>
      </c>
      <c r="B2" t="s">
        <v>223</v>
      </c>
      <c r="C2">
        <v>1</v>
      </c>
      <c r="D2">
        <v>21</v>
      </c>
      <c r="E2">
        <v>600</v>
      </c>
      <c r="F2" s="2">
        <v>33244</v>
      </c>
      <c r="G2">
        <v>1068520</v>
      </c>
      <c r="H2">
        <v>0</v>
      </c>
      <c r="I2" t="s">
        <v>843</v>
      </c>
      <c r="J2" s="1">
        <v>28.753</v>
      </c>
      <c r="K2">
        <v>28.753</v>
      </c>
      <c r="M2">
        <f>SUM(K2:K311)</f>
        <v>29101.820000000011</v>
      </c>
      <c r="O2">
        <v>1</v>
      </c>
      <c r="P2">
        <v>28.753</v>
      </c>
      <c r="Q2">
        <f>O2*P2</f>
        <v>28.753</v>
      </c>
      <c r="S2">
        <f>SUM(Q:Q)</f>
        <v>29401.401000000009</v>
      </c>
      <c r="Z2" t="s">
        <v>1851</v>
      </c>
      <c r="AA2" t="s">
        <v>223</v>
      </c>
      <c r="AB2">
        <f>COUNTIFS(A:A,Z2,B:B,AA2)</f>
        <v>9</v>
      </c>
    </row>
    <row r="3" spans="1:28" x14ac:dyDescent="0.25">
      <c r="A3" t="s">
        <v>10</v>
      </c>
      <c r="B3" t="s">
        <v>223</v>
      </c>
      <c r="C3">
        <v>2</v>
      </c>
      <c r="D3">
        <v>21</v>
      </c>
      <c r="E3">
        <v>586</v>
      </c>
      <c r="F3" s="2">
        <v>21260</v>
      </c>
      <c r="G3">
        <v>817576</v>
      </c>
      <c r="H3">
        <v>0</v>
      </c>
      <c r="I3" t="s">
        <v>420</v>
      </c>
      <c r="J3" s="1">
        <v>19.213999999999999</v>
      </c>
      <c r="K3">
        <v>19.213999999999999</v>
      </c>
      <c r="M3">
        <f>M2/60</f>
        <v>485.03033333333349</v>
      </c>
      <c r="N3" t="s">
        <v>4651</v>
      </c>
      <c r="O3">
        <v>1</v>
      </c>
      <c r="P3">
        <v>19.213999999999999</v>
      </c>
      <c r="Q3">
        <f t="shared" ref="Q3:Q66" si="0">O3*P3</f>
        <v>19.213999999999999</v>
      </c>
      <c r="S3">
        <f>S2/60</f>
        <v>490.02335000000016</v>
      </c>
      <c r="T3" t="s">
        <v>4651</v>
      </c>
      <c r="Z3" t="s">
        <v>2341</v>
      </c>
      <c r="AA3" t="s">
        <v>223</v>
      </c>
      <c r="AB3">
        <f>COUNTIFS(A:A,Z3,B:B,AA3)</f>
        <v>9</v>
      </c>
    </row>
    <row r="4" spans="1:28" x14ac:dyDescent="0.25">
      <c r="A4" t="s">
        <v>10</v>
      </c>
      <c r="B4" t="s">
        <v>223</v>
      </c>
      <c r="C4">
        <v>3</v>
      </c>
      <c r="D4">
        <v>21</v>
      </c>
      <c r="E4">
        <v>676</v>
      </c>
      <c r="F4" s="2">
        <v>51957</v>
      </c>
      <c r="G4">
        <v>2413152</v>
      </c>
      <c r="H4">
        <v>0</v>
      </c>
      <c r="I4" t="s">
        <v>228</v>
      </c>
      <c r="J4" s="1">
        <v>15.536</v>
      </c>
      <c r="K4">
        <v>15.536</v>
      </c>
      <c r="M4">
        <f>M3/60</f>
        <v>8.0838388888888915</v>
      </c>
      <c r="N4" t="s">
        <v>4652</v>
      </c>
      <c r="O4">
        <v>1</v>
      </c>
      <c r="P4">
        <v>15.536</v>
      </c>
      <c r="Q4">
        <f t="shared" si="0"/>
        <v>15.536</v>
      </c>
      <c r="S4">
        <f>S3/60</f>
        <v>8.1670558333333361</v>
      </c>
      <c r="T4" t="s">
        <v>4652</v>
      </c>
      <c r="Z4" t="s">
        <v>2341</v>
      </c>
      <c r="AA4" t="s">
        <v>60</v>
      </c>
      <c r="AB4">
        <f>COUNTIFS(A:A,Z4,B:B,AA4)</f>
        <v>9</v>
      </c>
    </row>
    <row r="5" spans="1:28" x14ac:dyDescent="0.25">
      <c r="A5" t="s">
        <v>10</v>
      </c>
      <c r="B5" t="s">
        <v>223</v>
      </c>
      <c r="C5">
        <v>4</v>
      </c>
      <c r="D5">
        <v>21</v>
      </c>
      <c r="E5">
        <v>810</v>
      </c>
      <c r="F5" s="2">
        <v>26304</v>
      </c>
      <c r="G5">
        <v>733972</v>
      </c>
      <c r="H5">
        <v>0</v>
      </c>
      <c r="I5" t="s">
        <v>544</v>
      </c>
      <c r="J5" s="1">
        <v>7.8620000000000001</v>
      </c>
      <c r="K5">
        <v>7.8620000000000001</v>
      </c>
      <c r="O5">
        <v>1</v>
      </c>
      <c r="P5">
        <v>7.8620000000000001</v>
      </c>
      <c r="Q5">
        <f t="shared" si="0"/>
        <v>7.8620000000000001</v>
      </c>
      <c r="Z5" t="s">
        <v>2341</v>
      </c>
      <c r="AA5" t="s">
        <v>426</v>
      </c>
      <c r="AB5">
        <f>COUNTIFS(A:A,Z5,B:B,AA5)</f>
        <v>8</v>
      </c>
    </row>
    <row r="6" spans="1:28" x14ac:dyDescent="0.25">
      <c r="A6" t="s">
        <v>10</v>
      </c>
      <c r="B6" t="s">
        <v>426</v>
      </c>
      <c r="C6">
        <v>1</v>
      </c>
      <c r="D6">
        <v>21</v>
      </c>
      <c r="E6">
        <v>654</v>
      </c>
      <c r="F6" s="2">
        <v>40282</v>
      </c>
      <c r="G6">
        <v>263800</v>
      </c>
      <c r="H6">
        <v>0</v>
      </c>
      <c r="I6" t="s">
        <v>646</v>
      </c>
      <c r="J6" s="1">
        <v>40.314999999999998</v>
      </c>
      <c r="K6">
        <v>40.314999999999998</v>
      </c>
      <c r="O6">
        <v>1</v>
      </c>
      <c r="P6">
        <v>40.314999999999998</v>
      </c>
      <c r="Q6">
        <f t="shared" si="0"/>
        <v>40.314999999999998</v>
      </c>
      <c r="Z6" t="s">
        <v>2771</v>
      </c>
      <c r="AA6" t="s">
        <v>223</v>
      </c>
      <c r="AB6">
        <f>COUNTIFS(A:A,Z6,B:B,AA6)</f>
        <v>8</v>
      </c>
    </row>
    <row r="7" spans="1:28" x14ac:dyDescent="0.25">
      <c r="A7" t="s">
        <v>10</v>
      </c>
      <c r="B7" t="s">
        <v>426</v>
      </c>
      <c r="C7">
        <v>2</v>
      </c>
      <c r="D7">
        <v>21</v>
      </c>
      <c r="E7">
        <v>809</v>
      </c>
      <c r="F7" s="2">
        <v>11330</v>
      </c>
      <c r="G7">
        <v>168724</v>
      </c>
      <c r="H7">
        <v>0</v>
      </c>
      <c r="I7" t="s">
        <v>895</v>
      </c>
      <c r="J7" s="1">
        <v>3.492</v>
      </c>
      <c r="K7">
        <v>3.492</v>
      </c>
      <c r="O7">
        <v>3</v>
      </c>
      <c r="P7">
        <v>3.492</v>
      </c>
      <c r="Q7">
        <f t="shared" si="0"/>
        <v>10.475999999999999</v>
      </c>
      <c r="Z7" t="s">
        <v>2771</v>
      </c>
      <c r="AA7" t="s">
        <v>426</v>
      </c>
      <c r="AB7">
        <f>COUNTIFS(A:A,Z7,B:B,AA7)</f>
        <v>8</v>
      </c>
    </row>
    <row r="8" spans="1:28" x14ac:dyDescent="0.25">
      <c r="A8" t="s">
        <v>10</v>
      </c>
      <c r="B8" t="s">
        <v>426</v>
      </c>
      <c r="C8">
        <v>3</v>
      </c>
      <c r="D8">
        <v>21</v>
      </c>
      <c r="E8">
        <v>836</v>
      </c>
      <c r="F8" s="2">
        <v>11820</v>
      </c>
      <c r="G8">
        <v>117024</v>
      </c>
      <c r="H8">
        <v>0</v>
      </c>
      <c r="I8" t="s">
        <v>529</v>
      </c>
      <c r="J8" s="1">
        <v>3.726</v>
      </c>
      <c r="K8">
        <v>3.726</v>
      </c>
      <c r="O8">
        <v>2</v>
      </c>
      <c r="P8">
        <v>3.726</v>
      </c>
      <c r="Q8">
        <f t="shared" si="0"/>
        <v>7.452</v>
      </c>
      <c r="Z8" t="s">
        <v>2771</v>
      </c>
      <c r="AA8" t="s">
        <v>60</v>
      </c>
      <c r="AB8">
        <f>COUNTIFS(A:A,Z8,B:B,AA8)</f>
        <v>8</v>
      </c>
    </row>
    <row r="9" spans="1:28" x14ac:dyDescent="0.25">
      <c r="A9" t="s">
        <v>10</v>
      </c>
      <c r="B9" t="s">
        <v>426</v>
      </c>
      <c r="C9">
        <v>5</v>
      </c>
      <c r="D9">
        <v>21</v>
      </c>
      <c r="E9">
        <v>908</v>
      </c>
      <c r="F9" s="2">
        <v>65211</v>
      </c>
      <c r="G9">
        <v>351308</v>
      </c>
      <c r="H9">
        <v>0</v>
      </c>
      <c r="I9" t="s">
        <v>431</v>
      </c>
      <c r="J9" s="1">
        <v>18.483000000000001</v>
      </c>
      <c r="K9">
        <v>18.483000000000001</v>
      </c>
      <c r="O9">
        <v>1</v>
      </c>
      <c r="P9">
        <v>18.483000000000001</v>
      </c>
      <c r="Q9">
        <f t="shared" si="0"/>
        <v>18.483000000000001</v>
      </c>
      <c r="Z9" t="s">
        <v>10</v>
      </c>
      <c r="AA9" t="s">
        <v>36</v>
      </c>
      <c r="AB9">
        <f>COUNTIFS(A:A,Z9,B:B,AA9)</f>
        <v>7</v>
      </c>
    </row>
    <row r="10" spans="1:28" x14ac:dyDescent="0.25">
      <c r="A10" t="s">
        <v>10</v>
      </c>
      <c r="B10" t="s">
        <v>60</v>
      </c>
      <c r="C10">
        <v>1</v>
      </c>
      <c r="D10">
        <v>21</v>
      </c>
      <c r="E10">
        <v>754</v>
      </c>
      <c r="F10" s="2">
        <v>32600</v>
      </c>
      <c r="G10">
        <v>1935604</v>
      </c>
      <c r="H10">
        <v>0</v>
      </c>
      <c r="I10" t="s">
        <v>517</v>
      </c>
      <c r="J10" s="1">
        <v>8.8480000000000008</v>
      </c>
      <c r="K10">
        <v>8.8480000000000008</v>
      </c>
      <c r="O10">
        <v>1</v>
      </c>
      <c r="P10">
        <v>8.8480000000000008</v>
      </c>
      <c r="Q10">
        <f t="shared" si="0"/>
        <v>8.8480000000000008</v>
      </c>
      <c r="Z10" t="s">
        <v>1313</v>
      </c>
      <c r="AA10" t="s">
        <v>60</v>
      </c>
      <c r="AB10">
        <f>COUNTIFS(A:A,Z10,B:B,AA10)</f>
        <v>7</v>
      </c>
    </row>
    <row r="11" spans="1:28" x14ac:dyDescent="0.25">
      <c r="A11" t="s">
        <v>10</v>
      </c>
      <c r="B11" t="s">
        <v>60</v>
      </c>
      <c r="C11">
        <v>2</v>
      </c>
      <c r="D11">
        <v>21</v>
      </c>
      <c r="E11">
        <v>508</v>
      </c>
      <c r="F11" s="2">
        <v>38303</v>
      </c>
      <c r="G11">
        <v>265036</v>
      </c>
      <c r="H11">
        <v>0</v>
      </c>
      <c r="I11" t="s">
        <v>153</v>
      </c>
      <c r="J11" s="1">
        <v>38.334000000000003</v>
      </c>
      <c r="K11">
        <v>38.334000000000003</v>
      </c>
      <c r="O11">
        <v>1</v>
      </c>
      <c r="P11">
        <v>38.334000000000003</v>
      </c>
      <c r="Q11">
        <f t="shared" si="0"/>
        <v>38.334000000000003</v>
      </c>
      <c r="Z11" t="s">
        <v>10</v>
      </c>
      <c r="AA11" t="s">
        <v>60</v>
      </c>
      <c r="AB11">
        <f>COUNTIFS(A:A,Z11,B:B,AA11)</f>
        <v>6</v>
      </c>
    </row>
    <row r="12" spans="1:28" x14ac:dyDescent="0.25">
      <c r="A12" t="s">
        <v>10</v>
      </c>
      <c r="B12" t="s">
        <v>60</v>
      </c>
      <c r="C12">
        <v>3</v>
      </c>
      <c r="D12">
        <v>21</v>
      </c>
      <c r="E12">
        <v>945</v>
      </c>
      <c r="F12" s="2">
        <v>16362</v>
      </c>
      <c r="G12">
        <v>263808</v>
      </c>
      <c r="H12">
        <v>0</v>
      </c>
      <c r="I12" t="s">
        <v>67</v>
      </c>
      <c r="J12" s="1">
        <v>5.9960000000000004</v>
      </c>
      <c r="K12">
        <v>5.9960000000000004</v>
      </c>
      <c r="O12">
        <v>2</v>
      </c>
      <c r="P12">
        <v>5.9960000000000004</v>
      </c>
      <c r="Q12">
        <f t="shared" si="0"/>
        <v>11.992000000000001</v>
      </c>
      <c r="Z12" t="s">
        <v>917</v>
      </c>
      <c r="AA12" t="s">
        <v>223</v>
      </c>
      <c r="AB12">
        <f>COUNTIFS(A:A,Z12,B:B,AA12)</f>
        <v>6</v>
      </c>
    </row>
    <row r="13" spans="1:28" x14ac:dyDescent="0.25">
      <c r="A13" t="s">
        <v>10</v>
      </c>
      <c r="B13" t="s">
        <v>60</v>
      </c>
      <c r="C13">
        <v>6</v>
      </c>
      <c r="D13">
        <v>21</v>
      </c>
      <c r="E13">
        <v>844</v>
      </c>
      <c r="F13" s="2">
        <v>15947</v>
      </c>
      <c r="G13">
        <v>221924</v>
      </c>
      <c r="H13">
        <v>0</v>
      </c>
      <c r="I13" t="s">
        <v>356</v>
      </c>
      <c r="J13" s="1">
        <v>5.8620000000000001</v>
      </c>
      <c r="K13">
        <v>5.8620000000000001</v>
      </c>
      <c r="O13">
        <v>2</v>
      </c>
      <c r="P13">
        <v>5.8620000000000001</v>
      </c>
      <c r="Q13">
        <f t="shared" si="0"/>
        <v>11.724</v>
      </c>
      <c r="Z13" t="s">
        <v>917</v>
      </c>
      <c r="AA13" t="s">
        <v>60</v>
      </c>
      <c r="AB13">
        <f>COUNTIFS(A:A,Z13,B:B,AA13)</f>
        <v>6</v>
      </c>
    </row>
    <row r="14" spans="1:28" x14ac:dyDescent="0.25">
      <c r="A14" t="s">
        <v>10</v>
      </c>
      <c r="B14" t="s">
        <v>60</v>
      </c>
      <c r="C14">
        <v>8</v>
      </c>
      <c r="D14">
        <v>21</v>
      </c>
      <c r="E14">
        <v>820</v>
      </c>
      <c r="F14" s="2">
        <v>18089</v>
      </c>
      <c r="G14">
        <v>221648</v>
      </c>
      <c r="H14">
        <v>0</v>
      </c>
      <c r="I14" t="s">
        <v>810</v>
      </c>
      <c r="J14" s="1">
        <v>6.3250000000000002</v>
      </c>
      <c r="K14">
        <v>6.3250000000000002</v>
      </c>
      <c r="O14">
        <v>2</v>
      </c>
      <c r="P14">
        <v>6.3250000000000002</v>
      </c>
      <c r="Q14">
        <f t="shared" si="0"/>
        <v>12.65</v>
      </c>
      <c r="Z14" t="s">
        <v>1313</v>
      </c>
      <c r="AA14" t="s">
        <v>426</v>
      </c>
      <c r="AB14">
        <f>COUNTIFS(A:A,Z14,B:B,AA14)</f>
        <v>6</v>
      </c>
    </row>
    <row r="15" spans="1:28" x14ac:dyDescent="0.25">
      <c r="A15" t="s">
        <v>10</v>
      </c>
      <c r="B15" t="s">
        <v>60</v>
      </c>
      <c r="C15">
        <v>9</v>
      </c>
      <c r="D15">
        <v>21</v>
      </c>
      <c r="E15">
        <v>809</v>
      </c>
      <c r="F15" s="2">
        <v>12074</v>
      </c>
      <c r="G15">
        <v>117100</v>
      </c>
      <c r="H15">
        <v>0</v>
      </c>
      <c r="I15" t="s">
        <v>653</v>
      </c>
      <c r="J15" s="1">
        <v>3.7869999999999999</v>
      </c>
      <c r="K15">
        <v>3.7869999999999999</v>
      </c>
      <c r="O15">
        <v>2</v>
      </c>
      <c r="P15">
        <v>3.7869999999999999</v>
      </c>
      <c r="Q15">
        <f t="shared" si="0"/>
        <v>7.5739999999999998</v>
      </c>
      <c r="Z15" t="s">
        <v>2341</v>
      </c>
      <c r="AA15" t="s">
        <v>32</v>
      </c>
      <c r="AB15">
        <f>COUNTIFS(A:A,Z15,B:B,AA15)</f>
        <v>6</v>
      </c>
    </row>
    <row r="16" spans="1:28" x14ac:dyDescent="0.25">
      <c r="A16" t="s">
        <v>10</v>
      </c>
      <c r="B16" t="s">
        <v>456</v>
      </c>
      <c r="C16">
        <v>2</v>
      </c>
      <c r="D16">
        <v>21</v>
      </c>
      <c r="E16">
        <v>552</v>
      </c>
      <c r="F16" s="2">
        <v>14723</v>
      </c>
      <c r="G16">
        <v>782756</v>
      </c>
      <c r="H16">
        <v>0</v>
      </c>
      <c r="I16" t="s">
        <v>673</v>
      </c>
      <c r="J16" s="1">
        <v>12.042</v>
      </c>
      <c r="K16">
        <v>12.042</v>
      </c>
      <c r="O16">
        <v>1</v>
      </c>
      <c r="P16">
        <v>12.042</v>
      </c>
      <c r="Q16">
        <f t="shared" si="0"/>
        <v>12.042</v>
      </c>
      <c r="Z16" t="s">
        <v>3827</v>
      </c>
      <c r="AA16" t="s">
        <v>223</v>
      </c>
      <c r="AB16">
        <f>COUNTIFS(A:A,Z16,B:B,AA16)</f>
        <v>6</v>
      </c>
    </row>
    <row r="17" spans="1:28" x14ac:dyDescent="0.25">
      <c r="A17" t="s">
        <v>10</v>
      </c>
      <c r="B17" t="s">
        <v>456</v>
      </c>
      <c r="C17">
        <v>3</v>
      </c>
      <c r="D17">
        <v>21</v>
      </c>
      <c r="E17">
        <v>540</v>
      </c>
      <c r="F17" s="2">
        <v>14085</v>
      </c>
      <c r="G17">
        <v>712112</v>
      </c>
      <c r="H17">
        <v>0</v>
      </c>
      <c r="I17" t="s">
        <v>706</v>
      </c>
      <c r="J17" s="1">
        <v>11.715</v>
      </c>
      <c r="K17">
        <v>11.715</v>
      </c>
      <c r="O17">
        <v>1</v>
      </c>
      <c r="P17">
        <v>11.715</v>
      </c>
      <c r="Q17">
        <f t="shared" si="0"/>
        <v>11.715</v>
      </c>
      <c r="Z17" t="s">
        <v>3827</v>
      </c>
      <c r="AA17" t="s">
        <v>426</v>
      </c>
      <c r="AB17">
        <f>COUNTIFS(A:A,Z17,B:B,AA17)</f>
        <v>6</v>
      </c>
    </row>
    <row r="18" spans="1:28" x14ac:dyDescent="0.25">
      <c r="A18" t="s">
        <v>10</v>
      </c>
      <c r="B18" t="s">
        <v>456</v>
      </c>
      <c r="C18">
        <v>4</v>
      </c>
      <c r="D18">
        <v>21</v>
      </c>
      <c r="E18">
        <v>840</v>
      </c>
      <c r="F18" s="2">
        <v>13647</v>
      </c>
      <c r="G18">
        <v>721420</v>
      </c>
      <c r="H18">
        <v>0</v>
      </c>
      <c r="I18" t="s">
        <v>602</v>
      </c>
      <c r="J18" s="1">
        <v>11.259</v>
      </c>
      <c r="K18">
        <v>11.259</v>
      </c>
      <c r="O18">
        <v>1</v>
      </c>
      <c r="P18">
        <v>11.259</v>
      </c>
      <c r="Q18">
        <f t="shared" si="0"/>
        <v>11.259</v>
      </c>
      <c r="Z18" t="s">
        <v>3827</v>
      </c>
      <c r="AA18" t="s">
        <v>60</v>
      </c>
      <c r="AB18">
        <f>COUNTIFS(A:A,Z18,B:B,AA18)</f>
        <v>6</v>
      </c>
    </row>
    <row r="19" spans="1:28" x14ac:dyDescent="0.25">
      <c r="A19" t="s">
        <v>10</v>
      </c>
      <c r="B19" t="s">
        <v>456</v>
      </c>
      <c r="C19">
        <v>6</v>
      </c>
      <c r="D19">
        <v>21</v>
      </c>
      <c r="E19">
        <v>529</v>
      </c>
      <c r="F19" s="2">
        <v>14551</v>
      </c>
      <c r="G19">
        <v>707368</v>
      </c>
      <c r="H19">
        <v>0</v>
      </c>
      <c r="I19" t="s">
        <v>461</v>
      </c>
      <c r="J19" s="1">
        <v>12.191000000000001</v>
      </c>
      <c r="K19">
        <v>12.191000000000001</v>
      </c>
      <c r="O19">
        <v>1</v>
      </c>
      <c r="P19">
        <v>12.191000000000001</v>
      </c>
      <c r="Q19">
        <f t="shared" si="0"/>
        <v>12.191000000000001</v>
      </c>
      <c r="Z19" t="s">
        <v>3827</v>
      </c>
      <c r="AA19" t="s">
        <v>456</v>
      </c>
      <c r="AB19">
        <f>COUNTIFS(A:A,Z19,B:B,AA19)</f>
        <v>6</v>
      </c>
    </row>
    <row r="20" spans="1:28" x14ac:dyDescent="0.25">
      <c r="A20" t="s">
        <v>10</v>
      </c>
      <c r="B20" t="s">
        <v>456</v>
      </c>
      <c r="C20">
        <v>7</v>
      </c>
      <c r="D20">
        <v>21</v>
      </c>
      <c r="E20">
        <v>835</v>
      </c>
      <c r="F20" s="2">
        <v>27710</v>
      </c>
      <c r="G20">
        <v>892800</v>
      </c>
      <c r="H20">
        <v>0</v>
      </c>
      <c r="I20" t="s">
        <v>770</v>
      </c>
      <c r="J20" s="1">
        <v>8.4179999999999993</v>
      </c>
      <c r="K20">
        <v>8.4179999999999993</v>
      </c>
      <c r="O20">
        <v>1</v>
      </c>
      <c r="P20">
        <v>8.4179999999999993</v>
      </c>
      <c r="Q20">
        <f t="shared" si="0"/>
        <v>8.4179999999999993</v>
      </c>
      <c r="Z20" t="s">
        <v>10</v>
      </c>
      <c r="AA20" t="s">
        <v>456</v>
      </c>
      <c r="AB20">
        <f>COUNTIFS(A:A,Z20,B:B,AA20)</f>
        <v>5</v>
      </c>
    </row>
    <row r="21" spans="1:28" x14ac:dyDescent="0.25">
      <c r="A21" t="s">
        <v>10</v>
      </c>
      <c r="B21" t="s">
        <v>234</v>
      </c>
      <c r="C21">
        <v>1</v>
      </c>
      <c r="D21">
        <v>21</v>
      </c>
      <c r="E21">
        <v>440</v>
      </c>
      <c r="F21" s="2">
        <v>94253</v>
      </c>
      <c r="G21">
        <v>565832</v>
      </c>
      <c r="H21">
        <v>0</v>
      </c>
      <c r="I21" t="s">
        <v>491</v>
      </c>
      <c r="J21" s="1">
        <v>52.997</v>
      </c>
      <c r="K21">
        <v>52.997</v>
      </c>
      <c r="O21">
        <v>1</v>
      </c>
      <c r="P21">
        <v>52.997</v>
      </c>
      <c r="Q21">
        <f t="shared" si="0"/>
        <v>52.997</v>
      </c>
      <c r="Z21" t="s">
        <v>10</v>
      </c>
      <c r="AA21" t="s">
        <v>32</v>
      </c>
      <c r="AB21">
        <f>COUNTIFS(A:A,Z21,B:B,AA21)</f>
        <v>5</v>
      </c>
    </row>
    <row r="22" spans="1:28" x14ac:dyDescent="0.25">
      <c r="A22" t="s">
        <v>10</v>
      </c>
      <c r="B22" t="s">
        <v>234</v>
      </c>
      <c r="C22">
        <v>3</v>
      </c>
      <c r="D22">
        <v>21</v>
      </c>
      <c r="E22">
        <v>434</v>
      </c>
      <c r="F22" s="2">
        <v>91804</v>
      </c>
      <c r="G22">
        <v>597244</v>
      </c>
      <c r="H22">
        <v>0</v>
      </c>
      <c r="I22" t="s">
        <v>240</v>
      </c>
      <c r="J22" s="1">
        <v>48.408999999999999</v>
      </c>
      <c r="K22">
        <v>48.408999999999999</v>
      </c>
      <c r="O22">
        <v>1</v>
      </c>
      <c r="P22">
        <v>48.408999999999999</v>
      </c>
      <c r="Q22">
        <f t="shared" si="0"/>
        <v>48.408999999999999</v>
      </c>
      <c r="Z22" t="s">
        <v>917</v>
      </c>
      <c r="AA22" t="s">
        <v>426</v>
      </c>
      <c r="AB22">
        <f>COUNTIFS(A:A,Z22,B:B,AA22)</f>
        <v>5</v>
      </c>
    </row>
    <row r="23" spans="1:28" x14ac:dyDescent="0.25">
      <c r="A23" t="s">
        <v>10</v>
      </c>
      <c r="B23" t="s">
        <v>36</v>
      </c>
      <c r="C23">
        <v>1</v>
      </c>
      <c r="D23">
        <v>21</v>
      </c>
      <c r="E23">
        <v>451</v>
      </c>
      <c r="F23" s="2">
        <v>170530</v>
      </c>
      <c r="G23">
        <v>740328</v>
      </c>
      <c r="H23">
        <v>0</v>
      </c>
      <c r="I23" t="s">
        <v>43</v>
      </c>
      <c r="J23" s="1">
        <v>170.66900000000001</v>
      </c>
      <c r="K23">
        <v>170.66900000000001</v>
      </c>
      <c r="O23">
        <v>1</v>
      </c>
      <c r="P23">
        <v>170.66900000000001</v>
      </c>
      <c r="Q23">
        <f t="shared" si="0"/>
        <v>170.66900000000001</v>
      </c>
      <c r="Z23" t="s">
        <v>1313</v>
      </c>
      <c r="AA23" t="s">
        <v>32</v>
      </c>
      <c r="AB23">
        <f>COUNTIFS(A:A,Z23,B:B,AA23)</f>
        <v>5</v>
      </c>
    </row>
    <row r="24" spans="1:28" x14ac:dyDescent="0.25">
      <c r="A24" t="s">
        <v>10</v>
      </c>
      <c r="B24" t="s">
        <v>36</v>
      </c>
      <c r="C24">
        <v>2</v>
      </c>
      <c r="D24">
        <v>21</v>
      </c>
      <c r="E24">
        <v>423</v>
      </c>
      <c r="F24" s="2">
        <v>181714</v>
      </c>
      <c r="G24">
        <v>745736</v>
      </c>
      <c r="H24">
        <v>0</v>
      </c>
      <c r="I24" t="s">
        <v>760</v>
      </c>
      <c r="J24" s="1">
        <v>181.86</v>
      </c>
      <c r="K24">
        <v>181.86</v>
      </c>
      <c r="O24">
        <v>1</v>
      </c>
      <c r="P24">
        <v>181.86</v>
      </c>
      <c r="Q24">
        <f t="shared" si="0"/>
        <v>181.86</v>
      </c>
      <c r="Z24" t="s">
        <v>1851</v>
      </c>
      <c r="AA24" t="s">
        <v>456</v>
      </c>
      <c r="AB24">
        <f>COUNTIFS(A:A,Z24,B:B,AA24)</f>
        <v>5</v>
      </c>
    </row>
    <row r="25" spans="1:28" x14ac:dyDescent="0.25">
      <c r="A25" t="s">
        <v>10</v>
      </c>
      <c r="B25" t="s">
        <v>36</v>
      </c>
      <c r="C25">
        <v>3</v>
      </c>
      <c r="D25">
        <v>21</v>
      </c>
      <c r="E25">
        <v>428</v>
      </c>
      <c r="F25" s="2">
        <v>153198</v>
      </c>
      <c r="G25">
        <v>1557716</v>
      </c>
      <c r="H25">
        <v>0</v>
      </c>
      <c r="I25" t="s">
        <v>485</v>
      </c>
      <c r="J25" s="1">
        <v>153.31399999999999</v>
      </c>
      <c r="K25">
        <v>153.31399999999999</v>
      </c>
      <c r="O25">
        <v>1</v>
      </c>
      <c r="P25">
        <v>153.31399999999999</v>
      </c>
      <c r="Q25">
        <f t="shared" si="0"/>
        <v>153.31399999999999</v>
      </c>
      <c r="Z25" t="s">
        <v>2341</v>
      </c>
      <c r="AA25" t="s">
        <v>456</v>
      </c>
      <c r="AB25">
        <f>COUNTIFS(A:A,Z25,B:B,AA25)</f>
        <v>5</v>
      </c>
    </row>
    <row r="26" spans="1:28" x14ac:dyDescent="0.25">
      <c r="A26" t="s">
        <v>10</v>
      </c>
      <c r="B26" t="s">
        <v>36</v>
      </c>
      <c r="C26">
        <v>4</v>
      </c>
      <c r="D26">
        <v>21</v>
      </c>
      <c r="E26">
        <v>770</v>
      </c>
      <c r="F26" s="2">
        <v>213852</v>
      </c>
      <c r="G26">
        <v>1554040</v>
      </c>
      <c r="H26">
        <v>0</v>
      </c>
      <c r="I26" t="s">
        <v>905</v>
      </c>
      <c r="J26" s="1">
        <v>107.816</v>
      </c>
      <c r="K26">
        <v>107.816</v>
      </c>
      <c r="O26">
        <v>1</v>
      </c>
      <c r="P26">
        <v>107.816</v>
      </c>
      <c r="Q26">
        <f t="shared" si="0"/>
        <v>107.816</v>
      </c>
      <c r="Z26" t="s">
        <v>2771</v>
      </c>
      <c r="AA26" t="s">
        <v>456</v>
      </c>
      <c r="AB26">
        <f>COUNTIFS(A:A,Z26,B:B,AA26)</f>
        <v>5</v>
      </c>
    </row>
    <row r="27" spans="1:28" x14ac:dyDescent="0.25">
      <c r="A27" t="s">
        <v>10</v>
      </c>
      <c r="B27" t="s">
        <v>36</v>
      </c>
      <c r="C27">
        <v>5</v>
      </c>
      <c r="D27">
        <v>21</v>
      </c>
      <c r="E27">
        <v>1040</v>
      </c>
      <c r="F27" s="2">
        <v>208300</v>
      </c>
      <c r="G27">
        <v>779912</v>
      </c>
      <c r="H27">
        <v>0</v>
      </c>
      <c r="I27" t="s">
        <v>553</v>
      </c>
      <c r="J27" s="1">
        <v>73.543000000000006</v>
      </c>
      <c r="K27">
        <v>73.543000000000006</v>
      </c>
      <c r="O27">
        <v>1</v>
      </c>
      <c r="P27">
        <v>73.543000000000006</v>
      </c>
      <c r="Q27">
        <f t="shared" si="0"/>
        <v>73.543000000000006</v>
      </c>
      <c r="Z27" t="s">
        <v>3054</v>
      </c>
      <c r="AA27" t="s">
        <v>36</v>
      </c>
      <c r="AB27">
        <f>COUNTIFS(A:A,Z27,B:B,AA27)</f>
        <v>5</v>
      </c>
    </row>
    <row r="28" spans="1:28" x14ac:dyDescent="0.25">
      <c r="A28" t="s">
        <v>10</v>
      </c>
      <c r="B28" t="s">
        <v>36</v>
      </c>
      <c r="C28">
        <v>6</v>
      </c>
      <c r="D28">
        <v>21</v>
      </c>
      <c r="E28">
        <v>868</v>
      </c>
      <c r="F28" s="2">
        <v>214320</v>
      </c>
      <c r="G28">
        <v>765500</v>
      </c>
      <c r="H28">
        <v>0</v>
      </c>
      <c r="I28" t="s">
        <v>875</v>
      </c>
      <c r="J28" s="1">
        <v>58.926000000000002</v>
      </c>
      <c r="K28">
        <v>58.926000000000002</v>
      </c>
      <c r="O28">
        <v>1</v>
      </c>
      <c r="P28">
        <v>58.926000000000002</v>
      </c>
      <c r="Q28">
        <f t="shared" si="0"/>
        <v>58.926000000000002</v>
      </c>
      <c r="Z28" t="s">
        <v>3350</v>
      </c>
      <c r="AA28" t="s">
        <v>223</v>
      </c>
      <c r="AB28">
        <f>COUNTIFS(A:A,Z28,B:B,AA28)</f>
        <v>5</v>
      </c>
    </row>
    <row r="29" spans="1:28" x14ac:dyDescent="0.25">
      <c r="A29" t="s">
        <v>10</v>
      </c>
      <c r="B29" t="s">
        <v>36</v>
      </c>
      <c r="C29">
        <v>7</v>
      </c>
      <c r="D29">
        <v>21</v>
      </c>
      <c r="E29">
        <v>751</v>
      </c>
      <c r="F29" s="2">
        <v>199927</v>
      </c>
      <c r="G29">
        <v>1584520</v>
      </c>
      <c r="H29">
        <v>0</v>
      </c>
      <c r="I29" t="s">
        <v>314</v>
      </c>
      <c r="J29" s="1">
        <v>68.138000000000005</v>
      </c>
      <c r="K29">
        <v>68.138000000000005</v>
      </c>
      <c r="O29">
        <v>1</v>
      </c>
      <c r="P29">
        <v>68.138000000000005</v>
      </c>
      <c r="Q29">
        <f t="shared" si="0"/>
        <v>68.138000000000005</v>
      </c>
      <c r="Z29" t="s">
        <v>3350</v>
      </c>
      <c r="AA29" t="s">
        <v>60</v>
      </c>
      <c r="AB29">
        <f>COUNTIFS(A:A,Z29,B:B,AA29)</f>
        <v>5</v>
      </c>
    </row>
    <row r="30" spans="1:28" x14ac:dyDescent="0.25">
      <c r="A30" t="s">
        <v>10</v>
      </c>
      <c r="B30" t="s">
        <v>89</v>
      </c>
      <c r="C30">
        <v>1</v>
      </c>
      <c r="D30">
        <v>21</v>
      </c>
      <c r="E30">
        <v>589</v>
      </c>
      <c r="F30" s="2">
        <v>292943</v>
      </c>
      <c r="G30">
        <v>451004</v>
      </c>
      <c r="H30">
        <v>0</v>
      </c>
      <c r="I30" t="s">
        <v>539</v>
      </c>
      <c r="J30" s="1">
        <v>81.742999999999995</v>
      </c>
      <c r="K30">
        <v>81.742999999999995</v>
      </c>
      <c r="O30">
        <v>1</v>
      </c>
      <c r="P30">
        <v>81.742999999999995</v>
      </c>
      <c r="Q30">
        <f t="shared" si="0"/>
        <v>81.742999999999995</v>
      </c>
      <c r="Z30" t="s">
        <v>3827</v>
      </c>
      <c r="AA30" t="s">
        <v>32</v>
      </c>
      <c r="AB30">
        <f>COUNTIFS(A:A,Z30,B:B,AA30)</f>
        <v>5</v>
      </c>
    </row>
    <row r="31" spans="1:28" x14ac:dyDescent="0.25">
      <c r="A31" t="s">
        <v>10</v>
      </c>
      <c r="B31" t="s">
        <v>89</v>
      </c>
      <c r="C31">
        <v>2</v>
      </c>
      <c r="D31">
        <v>21</v>
      </c>
      <c r="E31">
        <v>338</v>
      </c>
      <c r="F31" s="2">
        <v>253714</v>
      </c>
      <c r="G31">
        <v>274100</v>
      </c>
      <c r="H31">
        <v>0</v>
      </c>
      <c r="I31" t="s">
        <v>93</v>
      </c>
      <c r="J31" s="1">
        <v>253.83799999999999</v>
      </c>
      <c r="K31">
        <v>253.83799999999999</v>
      </c>
      <c r="O31">
        <v>1</v>
      </c>
      <c r="P31">
        <v>253.83799999999999</v>
      </c>
      <c r="Q31">
        <f t="shared" si="0"/>
        <v>253.83799999999999</v>
      </c>
      <c r="Z31" t="s">
        <v>10</v>
      </c>
      <c r="AA31" t="s">
        <v>223</v>
      </c>
      <c r="AB31">
        <f>COUNTIFS(A:A,Z31,B:B,AA31)</f>
        <v>4</v>
      </c>
    </row>
    <row r="32" spans="1:28" x14ac:dyDescent="0.25">
      <c r="A32" t="s">
        <v>10</v>
      </c>
      <c r="B32" t="s">
        <v>32</v>
      </c>
      <c r="C32">
        <v>1</v>
      </c>
      <c r="D32">
        <v>21</v>
      </c>
      <c r="E32">
        <v>376</v>
      </c>
      <c r="F32" s="2">
        <v>175868</v>
      </c>
      <c r="G32">
        <v>483984</v>
      </c>
      <c r="H32">
        <v>0</v>
      </c>
      <c r="I32" t="s">
        <v>577</v>
      </c>
      <c r="J32" s="1">
        <v>133.56</v>
      </c>
      <c r="K32">
        <v>133.56</v>
      </c>
      <c r="O32">
        <v>1</v>
      </c>
      <c r="P32">
        <v>133.56</v>
      </c>
      <c r="Q32">
        <f t="shared" si="0"/>
        <v>133.56</v>
      </c>
      <c r="Z32" t="s">
        <v>10</v>
      </c>
      <c r="AA32" t="s">
        <v>426</v>
      </c>
      <c r="AB32">
        <f>COUNTIFS(A:A,Z32,B:B,AA32)</f>
        <v>4</v>
      </c>
    </row>
    <row r="33" spans="1:28" x14ac:dyDescent="0.25">
      <c r="A33" t="s">
        <v>10</v>
      </c>
      <c r="B33" t="s">
        <v>32</v>
      </c>
      <c r="C33">
        <v>2</v>
      </c>
      <c r="D33">
        <v>21</v>
      </c>
      <c r="E33">
        <v>378</v>
      </c>
      <c r="F33" s="2">
        <v>177460</v>
      </c>
      <c r="G33">
        <v>483880</v>
      </c>
      <c r="H33">
        <v>0</v>
      </c>
      <c r="I33" t="s">
        <v>120</v>
      </c>
      <c r="J33" s="1">
        <v>135.233</v>
      </c>
      <c r="K33">
        <v>135.233</v>
      </c>
      <c r="O33">
        <v>1</v>
      </c>
      <c r="P33">
        <v>135.233</v>
      </c>
      <c r="Q33">
        <f t="shared" si="0"/>
        <v>135.233</v>
      </c>
      <c r="Z33" t="s">
        <v>1313</v>
      </c>
      <c r="AA33" t="s">
        <v>223</v>
      </c>
      <c r="AB33">
        <f>COUNTIFS(A:A,Z33,B:B,AA33)</f>
        <v>4</v>
      </c>
    </row>
    <row r="34" spans="1:28" x14ac:dyDescent="0.25">
      <c r="A34" t="s">
        <v>10</v>
      </c>
      <c r="B34" t="s">
        <v>32</v>
      </c>
      <c r="C34">
        <v>3</v>
      </c>
      <c r="D34">
        <v>21</v>
      </c>
      <c r="E34">
        <v>400</v>
      </c>
      <c r="F34" s="2">
        <v>177564</v>
      </c>
      <c r="G34">
        <v>576752</v>
      </c>
      <c r="H34">
        <v>0</v>
      </c>
      <c r="I34" t="s">
        <v>328</v>
      </c>
      <c r="J34" s="1">
        <v>135.511</v>
      </c>
      <c r="K34">
        <v>135.511</v>
      </c>
      <c r="O34">
        <v>1</v>
      </c>
      <c r="P34">
        <v>135.511</v>
      </c>
      <c r="Q34">
        <f t="shared" si="0"/>
        <v>135.511</v>
      </c>
      <c r="Z34" t="s">
        <v>1313</v>
      </c>
      <c r="AA34" t="s">
        <v>234</v>
      </c>
      <c r="AB34">
        <f>COUNTIFS(A:A,Z34,B:B,AA34)</f>
        <v>4</v>
      </c>
    </row>
    <row r="35" spans="1:28" x14ac:dyDescent="0.25">
      <c r="A35" t="s">
        <v>10</v>
      </c>
      <c r="B35" t="s">
        <v>32</v>
      </c>
      <c r="C35">
        <v>4</v>
      </c>
      <c r="D35">
        <v>21</v>
      </c>
      <c r="E35">
        <v>364</v>
      </c>
      <c r="F35" s="2">
        <v>139401</v>
      </c>
      <c r="G35">
        <v>483968</v>
      </c>
      <c r="H35">
        <v>0</v>
      </c>
      <c r="I35" t="s">
        <v>513</v>
      </c>
      <c r="J35" s="1">
        <v>97.203999999999994</v>
      </c>
      <c r="K35">
        <v>97.203999999999994</v>
      </c>
      <c r="O35">
        <v>1</v>
      </c>
      <c r="P35">
        <v>97.203999999999994</v>
      </c>
      <c r="Q35">
        <f t="shared" si="0"/>
        <v>97.203999999999994</v>
      </c>
      <c r="Z35" t="s">
        <v>1313</v>
      </c>
      <c r="AA35" t="s">
        <v>89</v>
      </c>
      <c r="AB35">
        <f>COUNTIFS(A:A,Z35,B:B,AA35)</f>
        <v>4</v>
      </c>
    </row>
    <row r="36" spans="1:28" x14ac:dyDescent="0.25">
      <c r="A36" t="s">
        <v>10</v>
      </c>
      <c r="B36" t="s">
        <v>32</v>
      </c>
      <c r="C36">
        <v>5</v>
      </c>
      <c r="D36">
        <v>21</v>
      </c>
      <c r="E36">
        <v>1107</v>
      </c>
      <c r="F36" s="2">
        <v>218339</v>
      </c>
      <c r="G36">
        <v>488156</v>
      </c>
      <c r="H36">
        <v>0</v>
      </c>
      <c r="I36" t="s">
        <v>35</v>
      </c>
      <c r="J36" s="1">
        <v>64.066999999999993</v>
      </c>
      <c r="K36">
        <v>64.066999999999993</v>
      </c>
      <c r="O36">
        <v>1</v>
      </c>
      <c r="P36">
        <v>64.066999999999993</v>
      </c>
      <c r="Q36">
        <f t="shared" si="0"/>
        <v>64.066999999999993</v>
      </c>
      <c r="Z36" t="s">
        <v>1851</v>
      </c>
      <c r="AA36" t="s">
        <v>32</v>
      </c>
      <c r="AB36">
        <f>COUNTIFS(A:A,Z36,B:B,AA36)</f>
        <v>4</v>
      </c>
    </row>
    <row r="37" spans="1:28" x14ac:dyDescent="0.25">
      <c r="A37" t="s">
        <v>917</v>
      </c>
      <c r="B37" t="s">
        <v>223</v>
      </c>
      <c r="C37">
        <v>1</v>
      </c>
      <c r="D37">
        <v>12</v>
      </c>
      <c r="E37">
        <v>520</v>
      </c>
      <c r="F37" s="2">
        <v>80796</v>
      </c>
      <c r="G37">
        <v>35184</v>
      </c>
      <c r="H37">
        <v>0</v>
      </c>
      <c r="I37" t="s">
        <v>1085</v>
      </c>
      <c r="J37" s="1">
        <v>80.873000000000005</v>
      </c>
      <c r="K37">
        <v>80.873000000000005</v>
      </c>
      <c r="O37">
        <v>1</v>
      </c>
      <c r="P37">
        <v>80.873000000000005</v>
      </c>
      <c r="Q37">
        <f t="shared" si="0"/>
        <v>80.873000000000005</v>
      </c>
      <c r="Z37" t="s">
        <v>2771</v>
      </c>
      <c r="AA37" t="s">
        <v>234</v>
      </c>
      <c r="AB37">
        <f>COUNTIFS(A:A,Z37,B:B,AA37)</f>
        <v>4</v>
      </c>
    </row>
    <row r="38" spans="1:28" x14ac:dyDescent="0.25">
      <c r="A38" t="s">
        <v>917</v>
      </c>
      <c r="B38" t="s">
        <v>223</v>
      </c>
      <c r="C38">
        <v>2</v>
      </c>
      <c r="D38">
        <v>12</v>
      </c>
      <c r="E38">
        <v>564</v>
      </c>
      <c r="F38" s="2">
        <v>64619</v>
      </c>
      <c r="G38">
        <v>35504</v>
      </c>
      <c r="H38">
        <v>0</v>
      </c>
      <c r="I38" t="s">
        <v>921</v>
      </c>
      <c r="J38" s="1">
        <v>64.677999999999997</v>
      </c>
      <c r="K38">
        <v>64.677999999999997</v>
      </c>
      <c r="O38">
        <v>1</v>
      </c>
      <c r="P38">
        <v>64.677999999999997</v>
      </c>
      <c r="Q38">
        <f t="shared" si="0"/>
        <v>64.677999999999997</v>
      </c>
      <c r="Z38" t="s">
        <v>3350</v>
      </c>
      <c r="AA38" t="s">
        <v>426</v>
      </c>
      <c r="AB38">
        <f>COUNTIFS(A:A,Z38,B:B,AA38)</f>
        <v>4</v>
      </c>
    </row>
    <row r="39" spans="1:28" x14ac:dyDescent="0.25">
      <c r="A39" t="s">
        <v>917</v>
      </c>
      <c r="B39" t="s">
        <v>223</v>
      </c>
      <c r="C39">
        <v>3</v>
      </c>
      <c r="D39">
        <v>12</v>
      </c>
      <c r="E39">
        <v>1096</v>
      </c>
      <c r="F39" s="2">
        <v>80637</v>
      </c>
      <c r="G39">
        <v>34536</v>
      </c>
      <c r="H39">
        <v>0</v>
      </c>
      <c r="I39" t="s">
        <v>988</v>
      </c>
      <c r="J39" s="1">
        <v>20.475999999999999</v>
      </c>
      <c r="K39">
        <v>20.475999999999999</v>
      </c>
      <c r="O39">
        <v>1</v>
      </c>
      <c r="P39">
        <v>20.475999999999999</v>
      </c>
      <c r="Q39">
        <f t="shared" si="0"/>
        <v>20.475999999999999</v>
      </c>
      <c r="Z39" t="s">
        <v>4379</v>
      </c>
      <c r="AA39" t="s">
        <v>426</v>
      </c>
      <c r="AB39">
        <f>COUNTIFS(A:A,Z39,B:B,AA39)</f>
        <v>4</v>
      </c>
    </row>
    <row r="40" spans="1:28" x14ac:dyDescent="0.25">
      <c r="A40" t="s">
        <v>917</v>
      </c>
      <c r="B40" t="s">
        <v>223</v>
      </c>
      <c r="C40">
        <v>4</v>
      </c>
      <c r="D40">
        <v>12</v>
      </c>
      <c r="E40">
        <v>1172</v>
      </c>
      <c r="F40" s="2">
        <v>75034</v>
      </c>
      <c r="G40">
        <v>34824</v>
      </c>
      <c r="H40">
        <v>0</v>
      </c>
      <c r="I40" t="s">
        <v>1032</v>
      </c>
      <c r="J40" s="1">
        <v>19.004000000000001</v>
      </c>
      <c r="K40">
        <v>19.004000000000001</v>
      </c>
      <c r="O40">
        <v>1</v>
      </c>
      <c r="P40">
        <v>19.004000000000001</v>
      </c>
      <c r="Q40">
        <f t="shared" si="0"/>
        <v>19.004000000000001</v>
      </c>
      <c r="Z40" t="s">
        <v>4379</v>
      </c>
      <c r="AA40" t="s">
        <v>60</v>
      </c>
      <c r="AB40">
        <f>COUNTIFS(A:A,Z40,B:B,AA40)</f>
        <v>4</v>
      </c>
    </row>
    <row r="41" spans="1:28" x14ac:dyDescent="0.25">
      <c r="A41" t="s">
        <v>917</v>
      </c>
      <c r="B41" t="s">
        <v>223</v>
      </c>
      <c r="C41">
        <v>5</v>
      </c>
      <c r="D41">
        <v>12</v>
      </c>
      <c r="E41">
        <v>1049</v>
      </c>
      <c r="F41" s="2">
        <v>73730</v>
      </c>
      <c r="G41">
        <v>34776</v>
      </c>
      <c r="H41">
        <v>0</v>
      </c>
      <c r="I41" t="s">
        <v>1108</v>
      </c>
      <c r="J41" s="1">
        <v>19.010999999999999</v>
      </c>
      <c r="K41">
        <v>19.010999999999999</v>
      </c>
      <c r="O41">
        <v>1</v>
      </c>
      <c r="P41">
        <v>19.010999999999999</v>
      </c>
      <c r="Q41">
        <f t="shared" si="0"/>
        <v>19.010999999999999</v>
      </c>
      <c r="Z41" t="s">
        <v>4379</v>
      </c>
      <c r="AA41" t="s">
        <v>234</v>
      </c>
      <c r="AB41">
        <f>COUNTIFS(A:A,Z41,B:B,AA41)</f>
        <v>4</v>
      </c>
    </row>
    <row r="42" spans="1:28" x14ac:dyDescent="0.25">
      <c r="A42" t="s">
        <v>917</v>
      </c>
      <c r="B42" t="s">
        <v>223</v>
      </c>
      <c r="C42">
        <v>6</v>
      </c>
      <c r="D42">
        <v>12</v>
      </c>
      <c r="E42">
        <v>1068</v>
      </c>
      <c r="F42" s="2">
        <v>69430</v>
      </c>
      <c r="G42">
        <v>34596</v>
      </c>
      <c r="H42">
        <v>0</v>
      </c>
      <c r="I42" t="s">
        <v>997</v>
      </c>
      <c r="J42" s="1">
        <v>17.472999999999999</v>
      </c>
      <c r="K42">
        <v>17.472999999999999</v>
      </c>
      <c r="O42">
        <v>1</v>
      </c>
      <c r="P42">
        <v>17.472999999999999</v>
      </c>
      <c r="Q42">
        <f t="shared" si="0"/>
        <v>17.472999999999999</v>
      </c>
      <c r="Z42" t="s">
        <v>917</v>
      </c>
      <c r="AA42" t="s">
        <v>456</v>
      </c>
      <c r="AB42">
        <f>COUNTIFS(A:A,Z42,B:B,AA42)</f>
        <v>3</v>
      </c>
    </row>
    <row r="43" spans="1:28" x14ac:dyDescent="0.25">
      <c r="A43" t="s">
        <v>917</v>
      </c>
      <c r="B43" t="s">
        <v>426</v>
      </c>
      <c r="C43">
        <v>1</v>
      </c>
      <c r="D43">
        <v>12</v>
      </c>
      <c r="E43">
        <v>508</v>
      </c>
      <c r="F43" s="2">
        <v>69496</v>
      </c>
      <c r="G43">
        <v>712</v>
      </c>
      <c r="H43">
        <v>0</v>
      </c>
      <c r="I43" t="s">
        <v>257</v>
      </c>
      <c r="J43" s="1">
        <v>69.516999999999996</v>
      </c>
      <c r="K43">
        <v>69.516999999999996</v>
      </c>
      <c r="O43">
        <v>1</v>
      </c>
      <c r="P43">
        <v>69.516999999999996</v>
      </c>
      <c r="Q43">
        <f t="shared" si="0"/>
        <v>69.516999999999996</v>
      </c>
      <c r="Z43" t="s">
        <v>917</v>
      </c>
      <c r="AA43" t="s">
        <v>36</v>
      </c>
      <c r="AB43">
        <f>COUNTIFS(A:A,Z43,B:B,AA43)</f>
        <v>3</v>
      </c>
    </row>
    <row r="44" spans="1:28" x14ac:dyDescent="0.25">
      <c r="A44" t="s">
        <v>917</v>
      </c>
      <c r="B44" t="s">
        <v>426</v>
      </c>
      <c r="C44">
        <v>2</v>
      </c>
      <c r="D44">
        <v>12</v>
      </c>
      <c r="E44">
        <v>1557</v>
      </c>
      <c r="F44" s="2">
        <v>61422</v>
      </c>
      <c r="G44">
        <v>888</v>
      </c>
      <c r="H44">
        <v>0</v>
      </c>
      <c r="I44" t="s">
        <v>1175</v>
      </c>
      <c r="J44" s="1">
        <v>15.739000000000001</v>
      </c>
      <c r="K44">
        <v>15.739000000000001</v>
      </c>
      <c r="O44">
        <v>1</v>
      </c>
      <c r="P44">
        <v>15.739000000000001</v>
      </c>
      <c r="Q44">
        <f t="shared" si="0"/>
        <v>15.739000000000001</v>
      </c>
      <c r="Z44" t="s">
        <v>1313</v>
      </c>
      <c r="AA44" t="s">
        <v>456</v>
      </c>
      <c r="AB44">
        <f>COUNTIFS(A:A,Z44,B:B,AA44)</f>
        <v>3</v>
      </c>
    </row>
    <row r="45" spans="1:28" x14ac:dyDescent="0.25">
      <c r="A45" t="s">
        <v>917</v>
      </c>
      <c r="B45" t="s">
        <v>426</v>
      </c>
      <c r="C45">
        <v>3</v>
      </c>
      <c r="D45">
        <v>12</v>
      </c>
      <c r="E45">
        <v>567</v>
      </c>
      <c r="F45" s="2">
        <v>62323</v>
      </c>
      <c r="G45">
        <v>712</v>
      </c>
      <c r="H45">
        <v>0</v>
      </c>
      <c r="I45" t="s">
        <v>153</v>
      </c>
      <c r="J45" s="1">
        <v>62.338000000000001</v>
      </c>
      <c r="K45">
        <v>62.338000000000001</v>
      </c>
      <c r="O45">
        <v>1</v>
      </c>
      <c r="P45">
        <v>62.338000000000001</v>
      </c>
      <c r="Q45">
        <f t="shared" si="0"/>
        <v>62.338000000000001</v>
      </c>
      <c r="Z45" t="s">
        <v>1851</v>
      </c>
      <c r="AA45" t="s">
        <v>60</v>
      </c>
      <c r="AB45">
        <f>COUNTIFS(A:A,Z45,B:B,AA45)</f>
        <v>3</v>
      </c>
    </row>
    <row r="46" spans="1:28" x14ac:dyDescent="0.25">
      <c r="A46" t="s">
        <v>917</v>
      </c>
      <c r="B46" t="s">
        <v>426</v>
      </c>
      <c r="C46">
        <v>4</v>
      </c>
      <c r="D46">
        <v>12</v>
      </c>
      <c r="E46">
        <v>1183</v>
      </c>
      <c r="F46" s="2">
        <v>23040</v>
      </c>
      <c r="G46">
        <v>768</v>
      </c>
      <c r="H46">
        <v>0</v>
      </c>
      <c r="I46" t="s">
        <v>257</v>
      </c>
      <c r="J46" s="1">
        <v>23.047999999999998</v>
      </c>
      <c r="K46">
        <v>23.047999999999998</v>
      </c>
      <c r="O46">
        <v>1</v>
      </c>
      <c r="P46">
        <v>23.047999999999998</v>
      </c>
      <c r="Q46">
        <f t="shared" si="0"/>
        <v>23.047999999999998</v>
      </c>
      <c r="Z46" t="s">
        <v>1851</v>
      </c>
      <c r="AA46" t="s">
        <v>89</v>
      </c>
      <c r="AB46">
        <f>COUNTIFS(A:A,Z46,B:B,AA46)</f>
        <v>3</v>
      </c>
    </row>
    <row r="47" spans="1:28" x14ac:dyDescent="0.25">
      <c r="A47" t="s">
        <v>917</v>
      </c>
      <c r="B47" t="s">
        <v>426</v>
      </c>
      <c r="C47">
        <v>5</v>
      </c>
      <c r="D47">
        <v>12</v>
      </c>
      <c r="E47">
        <v>910</v>
      </c>
      <c r="F47" s="2">
        <v>34038</v>
      </c>
      <c r="G47">
        <v>876</v>
      </c>
      <c r="H47">
        <v>0</v>
      </c>
      <c r="I47" t="s">
        <v>1144</v>
      </c>
      <c r="J47" s="1">
        <v>8.6430000000000007</v>
      </c>
      <c r="K47">
        <v>8.6430000000000007</v>
      </c>
      <c r="O47">
        <v>1</v>
      </c>
      <c r="P47">
        <v>8.6430000000000007</v>
      </c>
      <c r="Q47">
        <f t="shared" si="0"/>
        <v>8.6430000000000007</v>
      </c>
      <c r="Z47" t="s">
        <v>2341</v>
      </c>
      <c r="AA47" t="s">
        <v>89</v>
      </c>
      <c r="AB47">
        <f>COUNTIFS(A:A,Z47,B:B,AA47)</f>
        <v>3</v>
      </c>
    </row>
    <row r="48" spans="1:28" x14ac:dyDescent="0.25">
      <c r="A48" t="s">
        <v>917</v>
      </c>
      <c r="B48" t="s">
        <v>60</v>
      </c>
      <c r="C48">
        <v>1</v>
      </c>
      <c r="D48">
        <v>12</v>
      </c>
      <c r="E48">
        <v>1059</v>
      </c>
      <c r="F48" s="2">
        <v>72195</v>
      </c>
      <c r="G48">
        <v>1956</v>
      </c>
      <c r="H48">
        <v>0</v>
      </c>
      <c r="I48" t="s">
        <v>1127</v>
      </c>
      <c r="J48" s="1">
        <v>18.564</v>
      </c>
      <c r="K48">
        <v>18.564</v>
      </c>
      <c r="O48">
        <v>1</v>
      </c>
      <c r="P48">
        <v>18.564</v>
      </c>
      <c r="Q48">
        <f t="shared" si="0"/>
        <v>18.564</v>
      </c>
      <c r="Z48" t="s">
        <v>3054</v>
      </c>
      <c r="AA48" t="s">
        <v>223</v>
      </c>
      <c r="AB48">
        <f>COUNTIFS(A:A,Z48,B:B,AA48)</f>
        <v>3</v>
      </c>
    </row>
    <row r="49" spans="1:28" x14ac:dyDescent="0.25">
      <c r="A49" t="s">
        <v>917</v>
      </c>
      <c r="B49" t="s">
        <v>60</v>
      </c>
      <c r="C49">
        <v>2</v>
      </c>
      <c r="D49">
        <v>12</v>
      </c>
      <c r="E49">
        <v>1440</v>
      </c>
      <c r="F49" s="2">
        <v>67571</v>
      </c>
      <c r="G49">
        <v>1972</v>
      </c>
      <c r="H49">
        <v>0</v>
      </c>
      <c r="I49" t="s">
        <v>1150</v>
      </c>
      <c r="J49" s="1">
        <v>17.366</v>
      </c>
      <c r="K49">
        <v>17.366</v>
      </c>
      <c r="O49">
        <v>1</v>
      </c>
      <c r="P49">
        <v>17.366</v>
      </c>
      <c r="Q49">
        <f t="shared" si="0"/>
        <v>17.366</v>
      </c>
      <c r="Z49" t="s">
        <v>3054</v>
      </c>
      <c r="AA49" t="s">
        <v>32</v>
      </c>
      <c r="AB49">
        <f>COUNTIFS(A:A,Z49,B:B,AA49)</f>
        <v>3</v>
      </c>
    </row>
    <row r="50" spans="1:28" x14ac:dyDescent="0.25">
      <c r="A50" t="s">
        <v>917</v>
      </c>
      <c r="B50" t="s">
        <v>60</v>
      </c>
      <c r="C50">
        <v>3</v>
      </c>
      <c r="D50">
        <v>12</v>
      </c>
      <c r="E50">
        <v>593</v>
      </c>
      <c r="F50" s="2">
        <v>69847</v>
      </c>
      <c r="G50">
        <v>712</v>
      </c>
      <c r="H50">
        <v>0</v>
      </c>
      <c r="I50" t="s">
        <v>346</v>
      </c>
      <c r="J50" s="1">
        <v>69.867000000000004</v>
      </c>
      <c r="K50">
        <v>69.867000000000004</v>
      </c>
      <c r="O50">
        <v>1</v>
      </c>
      <c r="P50">
        <v>69.867000000000004</v>
      </c>
      <c r="Q50">
        <f t="shared" si="0"/>
        <v>69.867000000000004</v>
      </c>
      <c r="Z50" t="s">
        <v>3350</v>
      </c>
      <c r="AA50" t="s">
        <v>456</v>
      </c>
      <c r="AB50">
        <f>COUNTIFS(A:A,Z50,B:B,AA50)</f>
        <v>3</v>
      </c>
    </row>
    <row r="51" spans="1:28" x14ac:dyDescent="0.25">
      <c r="A51" t="s">
        <v>917</v>
      </c>
      <c r="B51" t="s">
        <v>60</v>
      </c>
      <c r="C51">
        <v>4</v>
      </c>
      <c r="D51">
        <v>12</v>
      </c>
      <c r="E51">
        <v>1439</v>
      </c>
      <c r="F51" s="2">
        <v>66000</v>
      </c>
      <c r="G51">
        <v>2032</v>
      </c>
      <c r="H51">
        <v>0</v>
      </c>
      <c r="I51" t="s">
        <v>1240</v>
      </c>
      <c r="J51" s="1">
        <v>16.931000000000001</v>
      </c>
      <c r="K51">
        <v>16.931000000000001</v>
      </c>
      <c r="O51">
        <v>1</v>
      </c>
      <c r="P51">
        <v>16.931000000000001</v>
      </c>
      <c r="Q51">
        <f t="shared" si="0"/>
        <v>16.931000000000001</v>
      </c>
      <c r="Z51" t="s">
        <v>3350</v>
      </c>
      <c r="AA51" t="s">
        <v>32</v>
      </c>
      <c r="AB51">
        <f>COUNTIFS(A:A,Z51,B:B,AA51)</f>
        <v>3</v>
      </c>
    </row>
    <row r="52" spans="1:28" x14ac:dyDescent="0.25">
      <c r="A52" t="s">
        <v>917</v>
      </c>
      <c r="B52" t="s">
        <v>60</v>
      </c>
      <c r="C52">
        <v>5</v>
      </c>
      <c r="D52">
        <v>12</v>
      </c>
      <c r="E52">
        <v>980</v>
      </c>
      <c r="F52" s="2">
        <v>39739</v>
      </c>
      <c r="G52">
        <v>1800</v>
      </c>
      <c r="H52">
        <v>0</v>
      </c>
      <c r="I52" t="s">
        <v>1054</v>
      </c>
      <c r="J52" s="1">
        <v>10.083</v>
      </c>
      <c r="K52">
        <v>10.083</v>
      </c>
      <c r="O52">
        <v>1</v>
      </c>
      <c r="P52">
        <v>10.083</v>
      </c>
      <c r="Q52">
        <f t="shared" si="0"/>
        <v>10.083</v>
      </c>
      <c r="Z52" t="s">
        <v>3827</v>
      </c>
      <c r="AA52" t="s">
        <v>36</v>
      </c>
      <c r="AB52">
        <f>COUNTIFS(A:A,Z52,B:B,AA52)</f>
        <v>3</v>
      </c>
    </row>
    <row r="53" spans="1:28" x14ac:dyDescent="0.25">
      <c r="A53" t="s">
        <v>917</v>
      </c>
      <c r="B53" t="s">
        <v>60</v>
      </c>
      <c r="C53">
        <v>7</v>
      </c>
      <c r="D53">
        <v>12</v>
      </c>
      <c r="E53">
        <v>1150</v>
      </c>
      <c r="F53" s="2">
        <v>23977</v>
      </c>
      <c r="G53">
        <v>776</v>
      </c>
      <c r="H53">
        <v>0</v>
      </c>
      <c r="I53" t="s">
        <v>856</v>
      </c>
      <c r="J53" s="1">
        <v>23.988</v>
      </c>
      <c r="K53">
        <v>23.988</v>
      </c>
      <c r="O53">
        <v>1</v>
      </c>
      <c r="P53">
        <v>23.988</v>
      </c>
      <c r="Q53">
        <f t="shared" si="0"/>
        <v>23.988</v>
      </c>
      <c r="Z53" t="s">
        <v>4379</v>
      </c>
      <c r="AA53" t="s">
        <v>36</v>
      </c>
      <c r="AB53">
        <f>COUNTIFS(A:A,Z53,B:B,AA53)</f>
        <v>3</v>
      </c>
    </row>
    <row r="54" spans="1:28" x14ac:dyDescent="0.25">
      <c r="A54" t="s">
        <v>917</v>
      </c>
      <c r="B54" t="s">
        <v>456</v>
      </c>
      <c r="C54">
        <v>1</v>
      </c>
      <c r="D54">
        <v>12</v>
      </c>
      <c r="E54">
        <v>1282</v>
      </c>
      <c r="F54" s="2">
        <v>70791</v>
      </c>
      <c r="G54">
        <v>33952</v>
      </c>
      <c r="H54">
        <v>0</v>
      </c>
      <c r="I54" t="s">
        <v>976</v>
      </c>
      <c r="J54" s="1">
        <v>17.911000000000001</v>
      </c>
      <c r="K54">
        <v>17.911000000000001</v>
      </c>
      <c r="O54">
        <v>1</v>
      </c>
      <c r="P54">
        <v>17.911000000000001</v>
      </c>
      <c r="Q54">
        <f t="shared" si="0"/>
        <v>17.911000000000001</v>
      </c>
      <c r="Z54" t="s">
        <v>4379</v>
      </c>
      <c r="AA54" t="s">
        <v>32</v>
      </c>
      <c r="AB54">
        <f>COUNTIFS(A:A,Z54,B:B,AA54)</f>
        <v>3</v>
      </c>
    </row>
    <row r="55" spans="1:28" x14ac:dyDescent="0.25">
      <c r="A55" t="s">
        <v>917</v>
      </c>
      <c r="B55" t="s">
        <v>456</v>
      </c>
      <c r="C55">
        <v>2</v>
      </c>
      <c r="D55">
        <v>12</v>
      </c>
      <c r="E55">
        <v>514</v>
      </c>
      <c r="F55" s="2">
        <v>71488</v>
      </c>
      <c r="G55">
        <v>35084</v>
      </c>
      <c r="H55">
        <v>0</v>
      </c>
      <c r="I55" t="s">
        <v>484</v>
      </c>
      <c r="J55" s="1">
        <v>71.406999999999996</v>
      </c>
      <c r="K55">
        <v>71.406999999999996</v>
      </c>
      <c r="O55">
        <v>1</v>
      </c>
      <c r="P55">
        <v>71.406999999999996</v>
      </c>
      <c r="Q55">
        <f t="shared" si="0"/>
        <v>71.406999999999996</v>
      </c>
      <c r="Z55" t="s">
        <v>10</v>
      </c>
      <c r="AA55" t="s">
        <v>234</v>
      </c>
      <c r="AB55">
        <f>COUNTIFS(A:A,Z55,B:B,AA55)</f>
        <v>2</v>
      </c>
    </row>
    <row r="56" spans="1:28" x14ac:dyDescent="0.25">
      <c r="A56" t="s">
        <v>917</v>
      </c>
      <c r="B56" t="s">
        <v>456</v>
      </c>
      <c r="C56">
        <v>3</v>
      </c>
      <c r="D56">
        <v>12</v>
      </c>
      <c r="E56">
        <v>1257</v>
      </c>
      <c r="F56" s="2">
        <v>62466</v>
      </c>
      <c r="G56">
        <v>34280</v>
      </c>
      <c r="H56">
        <v>0</v>
      </c>
      <c r="I56" t="s">
        <v>1075</v>
      </c>
      <c r="J56" s="1">
        <v>62.341000000000001</v>
      </c>
      <c r="K56">
        <v>62.341000000000001</v>
      </c>
      <c r="O56">
        <v>1</v>
      </c>
      <c r="P56">
        <v>62.341000000000001</v>
      </c>
      <c r="Q56">
        <f t="shared" si="0"/>
        <v>62.341000000000001</v>
      </c>
      <c r="Z56" t="s">
        <v>10</v>
      </c>
      <c r="AA56" t="s">
        <v>89</v>
      </c>
      <c r="AB56">
        <f>COUNTIFS(A:A,Z56,B:B,AA56)</f>
        <v>2</v>
      </c>
    </row>
    <row r="57" spans="1:28" x14ac:dyDescent="0.25">
      <c r="A57" t="s">
        <v>917</v>
      </c>
      <c r="B57" t="s">
        <v>234</v>
      </c>
      <c r="C57">
        <v>1</v>
      </c>
      <c r="D57">
        <v>12</v>
      </c>
      <c r="E57">
        <v>471</v>
      </c>
      <c r="F57" s="2">
        <v>100807</v>
      </c>
      <c r="G57">
        <v>31020</v>
      </c>
      <c r="H57">
        <v>0</v>
      </c>
      <c r="I57" t="s">
        <v>939</v>
      </c>
      <c r="J57" s="1">
        <v>100.83799999999999</v>
      </c>
      <c r="K57">
        <v>100.83799999999999</v>
      </c>
      <c r="O57">
        <v>1</v>
      </c>
      <c r="P57">
        <v>100.83799999999999</v>
      </c>
      <c r="Q57">
        <f t="shared" si="0"/>
        <v>100.83799999999999</v>
      </c>
      <c r="Z57" t="s">
        <v>917</v>
      </c>
      <c r="AA57" t="s">
        <v>234</v>
      </c>
      <c r="AB57">
        <f>COUNTIFS(A:A,Z57,B:B,AA57)</f>
        <v>2</v>
      </c>
    </row>
    <row r="58" spans="1:28" x14ac:dyDescent="0.25">
      <c r="A58" t="s">
        <v>917</v>
      </c>
      <c r="B58" t="s">
        <v>234</v>
      </c>
      <c r="C58">
        <v>4</v>
      </c>
      <c r="D58">
        <v>12</v>
      </c>
      <c r="E58">
        <v>473</v>
      </c>
      <c r="F58" s="2">
        <v>81189</v>
      </c>
      <c r="G58">
        <v>31040</v>
      </c>
      <c r="H58">
        <v>0</v>
      </c>
      <c r="I58" t="s">
        <v>381</v>
      </c>
      <c r="J58" s="1">
        <v>81.212999999999994</v>
      </c>
      <c r="K58">
        <v>81.212999999999994</v>
      </c>
      <c r="O58">
        <v>1</v>
      </c>
      <c r="P58">
        <v>81.212999999999994</v>
      </c>
      <c r="Q58">
        <f t="shared" si="0"/>
        <v>81.212999999999994</v>
      </c>
      <c r="Z58" t="s">
        <v>917</v>
      </c>
      <c r="AA58" t="s">
        <v>89</v>
      </c>
      <c r="AB58">
        <f>COUNTIFS(A:A,Z58,B:B,AA58)</f>
        <v>2</v>
      </c>
    </row>
    <row r="59" spans="1:28" x14ac:dyDescent="0.25">
      <c r="A59" t="s">
        <v>917</v>
      </c>
      <c r="B59" t="s">
        <v>36</v>
      </c>
      <c r="C59">
        <v>1</v>
      </c>
      <c r="D59">
        <v>12</v>
      </c>
      <c r="E59">
        <v>482</v>
      </c>
      <c r="F59" s="2">
        <v>1419612</v>
      </c>
      <c r="G59">
        <v>9736</v>
      </c>
      <c r="H59">
        <v>0</v>
      </c>
      <c r="I59" t="s">
        <v>1077</v>
      </c>
      <c r="J59" s="1">
        <v>1419.9459999999999</v>
      </c>
      <c r="K59">
        <v>1419.9459999999999</v>
      </c>
      <c r="O59">
        <v>1</v>
      </c>
      <c r="P59">
        <v>1419.9459999999999</v>
      </c>
      <c r="Q59">
        <f t="shared" si="0"/>
        <v>1419.9459999999999</v>
      </c>
      <c r="Z59" t="s">
        <v>917</v>
      </c>
      <c r="AA59" t="s">
        <v>32</v>
      </c>
      <c r="AB59">
        <f>COUNTIFS(A:A,Z59,B:B,AA59)</f>
        <v>2</v>
      </c>
    </row>
    <row r="60" spans="1:28" x14ac:dyDescent="0.25">
      <c r="A60" t="s">
        <v>917</v>
      </c>
      <c r="B60" t="s">
        <v>36</v>
      </c>
      <c r="C60">
        <v>2</v>
      </c>
      <c r="D60">
        <v>12</v>
      </c>
      <c r="E60">
        <v>441</v>
      </c>
      <c r="F60" s="2">
        <v>899494</v>
      </c>
      <c r="G60">
        <v>9460</v>
      </c>
      <c r="H60">
        <v>0</v>
      </c>
      <c r="I60" t="s">
        <v>1140</v>
      </c>
      <c r="J60" s="1">
        <v>899.69200000000001</v>
      </c>
      <c r="K60">
        <v>899.69200000000001</v>
      </c>
      <c r="O60">
        <v>1</v>
      </c>
      <c r="P60">
        <v>899.69200000000001</v>
      </c>
      <c r="Q60">
        <f t="shared" si="0"/>
        <v>899.69200000000001</v>
      </c>
      <c r="Z60" t="s">
        <v>1313</v>
      </c>
      <c r="AA60" t="s">
        <v>36</v>
      </c>
      <c r="AB60">
        <f>COUNTIFS(A:A,Z60,B:B,AA60)</f>
        <v>2</v>
      </c>
    </row>
    <row r="61" spans="1:28" x14ac:dyDescent="0.25">
      <c r="A61" t="s">
        <v>917</v>
      </c>
      <c r="B61" t="s">
        <v>36</v>
      </c>
      <c r="C61">
        <v>3</v>
      </c>
      <c r="D61">
        <v>12</v>
      </c>
      <c r="E61">
        <v>1160</v>
      </c>
      <c r="F61" s="2">
        <v>906633</v>
      </c>
      <c r="G61">
        <v>35536</v>
      </c>
      <c r="H61">
        <v>0</v>
      </c>
      <c r="I61" t="s">
        <v>1093</v>
      </c>
      <c r="J61" s="1">
        <v>227.59</v>
      </c>
      <c r="K61">
        <v>227.59</v>
      </c>
      <c r="O61">
        <v>1</v>
      </c>
      <c r="P61">
        <v>227.59</v>
      </c>
      <c r="Q61">
        <f t="shared" si="0"/>
        <v>227.59</v>
      </c>
      <c r="Z61" t="s">
        <v>1851</v>
      </c>
      <c r="AA61" t="s">
        <v>234</v>
      </c>
      <c r="AB61">
        <f>COUNTIFS(A:A,Z61,B:B,AA61)</f>
        <v>2</v>
      </c>
    </row>
    <row r="62" spans="1:28" x14ac:dyDescent="0.25">
      <c r="A62" t="s">
        <v>917</v>
      </c>
      <c r="B62" t="s">
        <v>89</v>
      </c>
      <c r="C62">
        <v>4</v>
      </c>
      <c r="D62">
        <v>12</v>
      </c>
      <c r="E62">
        <v>950</v>
      </c>
      <c r="F62" s="2">
        <v>1898616</v>
      </c>
      <c r="G62">
        <v>50588</v>
      </c>
      <c r="H62">
        <v>0</v>
      </c>
      <c r="I62" t="s">
        <v>978</v>
      </c>
      <c r="J62" s="1">
        <v>482.899</v>
      </c>
      <c r="K62">
        <v>482.899</v>
      </c>
      <c r="O62">
        <v>1</v>
      </c>
      <c r="P62">
        <v>482.899</v>
      </c>
      <c r="Q62">
        <f t="shared" si="0"/>
        <v>482.899</v>
      </c>
      <c r="Z62" t="s">
        <v>2341</v>
      </c>
      <c r="AA62" t="s">
        <v>36</v>
      </c>
      <c r="AB62">
        <f>COUNTIFS(A:A,Z62,B:B,AA62)</f>
        <v>2</v>
      </c>
    </row>
    <row r="63" spans="1:28" x14ac:dyDescent="0.25">
      <c r="A63" t="s">
        <v>917</v>
      </c>
      <c r="B63" t="s">
        <v>89</v>
      </c>
      <c r="C63">
        <v>6</v>
      </c>
      <c r="D63">
        <v>12</v>
      </c>
      <c r="E63">
        <v>385</v>
      </c>
      <c r="F63" s="2">
        <v>2041589</v>
      </c>
      <c r="G63">
        <v>7460</v>
      </c>
      <c r="H63">
        <v>0</v>
      </c>
      <c r="I63" t="s">
        <v>1158</v>
      </c>
      <c r="J63" s="1">
        <v>2042.097</v>
      </c>
      <c r="K63">
        <v>2042.097</v>
      </c>
      <c r="O63">
        <v>1</v>
      </c>
      <c r="P63">
        <v>2042.097</v>
      </c>
      <c r="Q63">
        <f t="shared" si="0"/>
        <v>2042.097</v>
      </c>
      <c r="Z63" t="s">
        <v>2771</v>
      </c>
      <c r="AA63" t="s">
        <v>89</v>
      </c>
      <c r="AB63">
        <f>COUNTIFS(A:A,Z63,B:B,AA63)</f>
        <v>2</v>
      </c>
    </row>
    <row r="64" spans="1:28" x14ac:dyDescent="0.25">
      <c r="A64" t="s">
        <v>917</v>
      </c>
      <c r="B64" t="s">
        <v>32</v>
      </c>
      <c r="C64">
        <v>1</v>
      </c>
      <c r="D64">
        <v>12</v>
      </c>
      <c r="E64">
        <v>384</v>
      </c>
      <c r="F64" s="2">
        <v>1737926</v>
      </c>
      <c r="G64">
        <v>15700</v>
      </c>
      <c r="H64">
        <v>0</v>
      </c>
      <c r="I64" t="s">
        <v>1226</v>
      </c>
      <c r="J64" s="1">
        <v>1697.4739999999999</v>
      </c>
      <c r="K64">
        <v>1697.4739999999999</v>
      </c>
      <c r="O64">
        <v>1</v>
      </c>
      <c r="P64">
        <v>1697.4739999999999</v>
      </c>
      <c r="Q64">
        <f t="shared" si="0"/>
        <v>1697.4739999999999</v>
      </c>
      <c r="Z64" t="s">
        <v>3054</v>
      </c>
      <c r="AA64" t="s">
        <v>426</v>
      </c>
      <c r="AB64">
        <f>COUNTIFS(A:A,Z64,B:B,AA64)</f>
        <v>2</v>
      </c>
    </row>
    <row r="65" spans="1:28" x14ac:dyDescent="0.25">
      <c r="A65" t="s">
        <v>917</v>
      </c>
      <c r="B65" t="s">
        <v>32</v>
      </c>
      <c r="C65">
        <v>2</v>
      </c>
      <c r="D65">
        <v>12</v>
      </c>
      <c r="E65">
        <v>1454</v>
      </c>
      <c r="F65" s="2">
        <v>2111378</v>
      </c>
      <c r="G65">
        <v>14968</v>
      </c>
      <c r="H65">
        <v>0</v>
      </c>
      <c r="I65" t="s">
        <v>1275</v>
      </c>
      <c r="J65" s="1">
        <v>545.63099999999997</v>
      </c>
      <c r="K65">
        <v>545.63099999999997</v>
      </c>
      <c r="O65">
        <v>1</v>
      </c>
      <c r="P65">
        <v>545.63099999999997</v>
      </c>
      <c r="Q65">
        <f t="shared" si="0"/>
        <v>545.63099999999997</v>
      </c>
      <c r="Z65" t="s">
        <v>3054</v>
      </c>
      <c r="AA65" t="s">
        <v>456</v>
      </c>
      <c r="AB65">
        <f>COUNTIFS(A:A,Z65,B:B,AA65)</f>
        <v>2</v>
      </c>
    </row>
    <row r="66" spans="1:28" x14ac:dyDescent="0.25">
      <c r="A66" t="s">
        <v>1313</v>
      </c>
      <c r="B66" t="s">
        <v>223</v>
      </c>
      <c r="C66">
        <v>1</v>
      </c>
      <c r="D66">
        <v>25000000</v>
      </c>
      <c r="E66">
        <v>2098</v>
      </c>
      <c r="F66" s="2">
        <v>9814</v>
      </c>
      <c r="G66">
        <v>68004</v>
      </c>
      <c r="H66">
        <v>0</v>
      </c>
      <c r="I66" t="s">
        <v>1830</v>
      </c>
      <c r="J66" s="1">
        <v>2.806</v>
      </c>
      <c r="K66">
        <v>2.806</v>
      </c>
      <c r="O66">
        <v>3</v>
      </c>
      <c r="P66">
        <v>2.806</v>
      </c>
      <c r="Q66">
        <f t="shared" si="0"/>
        <v>8.4179999999999993</v>
      </c>
      <c r="Z66" t="s">
        <v>3054</v>
      </c>
      <c r="AA66" t="s">
        <v>234</v>
      </c>
      <c r="AB66">
        <f>COUNTIFS(A:A,Z66,B:B,AA66)</f>
        <v>2</v>
      </c>
    </row>
    <row r="67" spans="1:28" x14ac:dyDescent="0.25">
      <c r="A67" t="s">
        <v>1313</v>
      </c>
      <c r="B67" t="s">
        <v>223</v>
      </c>
      <c r="C67">
        <v>2</v>
      </c>
      <c r="D67">
        <v>25000000</v>
      </c>
      <c r="E67">
        <v>1195</v>
      </c>
      <c r="F67" s="2">
        <v>8024</v>
      </c>
      <c r="G67">
        <v>35932</v>
      </c>
      <c r="H67">
        <v>0</v>
      </c>
      <c r="I67" t="s">
        <v>347</v>
      </c>
      <c r="J67" s="1">
        <v>8.0310000000000006</v>
      </c>
      <c r="K67">
        <v>8.0310000000000006</v>
      </c>
      <c r="O67">
        <v>1</v>
      </c>
      <c r="P67">
        <v>8.0310000000000006</v>
      </c>
      <c r="Q67">
        <f t="shared" ref="Q67:Q130" si="1">O67*P67</f>
        <v>8.0310000000000006</v>
      </c>
      <c r="Z67" t="s">
        <v>3350</v>
      </c>
      <c r="AA67" t="s">
        <v>234</v>
      </c>
      <c r="AB67">
        <f>COUNTIFS(A:A,Z67,B:B,AA67)</f>
        <v>2</v>
      </c>
    </row>
    <row r="68" spans="1:28" x14ac:dyDescent="0.25">
      <c r="A68" t="s">
        <v>1313</v>
      </c>
      <c r="B68" t="s">
        <v>223</v>
      </c>
      <c r="C68">
        <v>3</v>
      </c>
      <c r="D68">
        <v>25000000</v>
      </c>
      <c r="E68">
        <v>1916</v>
      </c>
      <c r="F68" s="2">
        <v>10426</v>
      </c>
      <c r="G68">
        <v>66744</v>
      </c>
      <c r="H68">
        <v>0</v>
      </c>
      <c r="I68" t="s">
        <v>1752</v>
      </c>
      <c r="J68" s="1">
        <v>3.2490000000000001</v>
      </c>
      <c r="K68">
        <v>3.2490000000000001</v>
      </c>
      <c r="O68">
        <v>3</v>
      </c>
      <c r="P68">
        <v>3.2490000000000001</v>
      </c>
      <c r="Q68">
        <f t="shared" si="1"/>
        <v>9.7469999999999999</v>
      </c>
      <c r="Z68" t="s">
        <v>3827</v>
      </c>
      <c r="AA68" t="s">
        <v>234</v>
      </c>
      <c r="AB68">
        <f>COUNTIFS(A:A,Z68,B:B,AA68)</f>
        <v>2</v>
      </c>
    </row>
    <row r="69" spans="1:28" x14ac:dyDescent="0.25">
      <c r="A69" t="s">
        <v>1313</v>
      </c>
      <c r="B69" t="s">
        <v>223</v>
      </c>
      <c r="C69">
        <v>4</v>
      </c>
      <c r="D69">
        <v>25000000</v>
      </c>
      <c r="E69">
        <v>1524</v>
      </c>
      <c r="F69" s="2">
        <v>10157</v>
      </c>
      <c r="G69">
        <v>176032</v>
      </c>
      <c r="H69">
        <v>0</v>
      </c>
      <c r="I69" t="s">
        <v>1538</v>
      </c>
      <c r="J69" s="1">
        <v>3.3090000000000002</v>
      </c>
      <c r="K69">
        <v>3.3090000000000002</v>
      </c>
      <c r="O69">
        <v>3</v>
      </c>
      <c r="P69">
        <v>3.3090000000000002</v>
      </c>
      <c r="Q69">
        <f t="shared" si="1"/>
        <v>9.9269999999999996</v>
      </c>
      <c r="Z69" t="s">
        <v>3827</v>
      </c>
      <c r="AA69" t="s">
        <v>89</v>
      </c>
      <c r="AB69">
        <f>COUNTIFS(A:A,Z69,B:B,AA69)</f>
        <v>2</v>
      </c>
    </row>
    <row r="70" spans="1:28" x14ac:dyDescent="0.25">
      <c r="A70" t="s">
        <v>1313</v>
      </c>
      <c r="B70" t="s">
        <v>426</v>
      </c>
      <c r="C70">
        <v>1</v>
      </c>
      <c r="D70">
        <v>25000000</v>
      </c>
      <c r="E70">
        <v>1206</v>
      </c>
      <c r="F70" s="2">
        <v>7468</v>
      </c>
      <c r="G70">
        <v>776</v>
      </c>
      <c r="H70">
        <v>0</v>
      </c>
      <c r="I70" t="s">
        <v>730</v>
      </c>
      <c r="J70" s="1">
        <v>7.4729999999999999</v>
      </c>
      <c r="K70">
        <v>7.4729999999999999</v>
      </c>
      <c r="O70">
        <v>1</v>
      </c>
      <c r="P70">
        <v>7.4729999999999999</v>
      </c>
      <c r="Q70">
        <f t="shared" si="1"/>
        <v>7.4729999999999999</v>
      </c>
      <c r="Z70" t="s">
        <v>4379</v>
      </c>
      <c r="AA70" t="s">
        <v>223</v>
      </c>
      <c r="AB70">
        <f>COUNTIFS(A:A,Z70,B:B,AA70)</f>
        <v>2</v>
      </c>
    </row>
    <row r="71" spans="1:28" x14ac:dyDescent="0.25">
      <c r="A71" t="s">
        <v>1313</v>
      </c>
      <c r="B71" t="s">
        <v>426</v>
      </c>
      <c r="C71">
        <v>2</v>
      </c>
      <c r="D71">
        <v>25000000</v>
      </c>
      <c r="E71">
        <v>2268</v>
      </c>
      <c r="F71" s="2">
        <v>5619</v>
      </c>
      <c r="G71">
        <v>2776</v>
      </c>
      <c r="H71">
        <v>0</v>
      </c>
      <c r="I71" t="s">
        <v>1519</v>
      </c>
      <c r="J71" s="1">
        <v>1.478</v>
      </c>
      <c r="K71">
        <v>1.478</v>
      </c>
      <c r="O71">
        <v>6</v>
      </c>
      <c r="P71">
        <v>1.478</v>
      </c>
      <c r="Q71">
        <f t="shared" si="1"/>
        <v>8.8680000000000003</v>
      </c>
      <c r="Z71" t="s">
        <v>4379</v>
      </c>
      <c r="AA71" t="s">
        <v>456</v>
      </c>
      <c r="AB71">
        <f>COUNTIFS(A:A,Z71,B:B,AA71)</f>
        <v>2</v>
      </c>
    </row>
    <row r="72" spans="1:28" x14ac:dyDescent="0.25">
      <c r="A72" t="s">
        <v>1313</v>
      </c>
      <c r="B72" t="s">
        <v>426</v>
      </c>
      <c r="C72">
        <v>4</v>
      </c>
      <c r="D72">
        <v>25000000</v>
      </c>
      <c r="E72">
        <v>1240</v>
      </c>
      <c r="F72" s="2">
        <v>6521</v>
      </c>
      <c r="G72">
        <v>712</v>
      </c>
      <c r="H72">
        <v>0</v>
      </c>
      <c r="I72" t="s">
        <v>382</v>
      </c>
      <c r="J72" s="1">
        <v>6.5250000000000004</v>
      </c>
      <c r="K72">
        <v>6.5250000000000004</v>
      </c>
      <c r="O72">
        <v>2</v>
      </c>
      <c r="P72">
        <v>6.5250000000000004</v>
      </c>
      <c r="Q72">
        <f t="shared" si="1"/>
        <v>13.05</v>
      </c>
      <c r="Z72" t="s">
        <v>4379</v>
      </c>
      <c r="AA72" t="s">
        <v>89</v>
      </c>
      <c r="AB72">
        <f>COUNTIFS(A:A,Z72,B:B,AA72)</f>
        <v>2</v>
      </c>
    </row>
    <row r="73" spans="1:28" x14ac:dyDescent="0.25">
      <c r="A73" t="s">
        <v>1313</v>
      </c>
      <c r="B73" t="s">
        <v>426</v>
      </c>
      <c r="C73">
        <v>5</v>
      </c>
      <c r="D73">
        <v>25000000</v>
      </c>
      <c r="E73">
        <v>1281</v>
      </c>
      <c r="F73" s="2">
        <v>4403</v>
      </c>
      <c r="G73">
        <v>840</v>
      </c>
      <c r="H73">
        <v>0</v>
      </c>
      <c r="I73" t="s">
        <v>728</v>
      </c>
      <c r="J73" s="1">
        <v>4.407</v>
      </c>
      <c r="K73">
        <v>4.407</v>
      </c>
      <c r="O73">
        <v>2</v>
      </c>
      <c r="P73">
        <v>4.407</v>
      </c>
      <c r="Q73">
        <f t="shared" si="1"/>
        <v>8.8140000000000001</v>
      </c>
      <c r="Z73" t="s">
        <v>1851</v>
      </c>
      <c r="AA73" t="s">
        <v>426</v>
      </c>
      <c r="AB73">
        <f>COUNTIFS(A:A,Z73,B:B,AA73)</f>
        <v>1</v>
      </c>
    </row>
    <row r="74" spans="1:28" x14ac:dyDescent="0.25">
      <c r="A74" t="s">
        <v>1313</v>
      </c>
      <c r="B74" t="s">
        <v>426</v>
      </c>
      <c r="C74">
        <v>6</v>
      </c>
      <c r="D74">
        <v>25000000</v>
      </c>
      <c r="E74">
        <v>1930</v>
      </c>
      <c r="F74" s="2">
        <v>6352</v>
      </c>
      <c r="G74">
        <v>2608</v>
      </c>
      <c r="H74">
        <v>0</v>
      </c>
      <c r="I74" t="s">
        <v>1655</v>
      </c>
      <c r="J74" s="1">
        <v>2.3380000000000001</v>
      </c>
      <c r="K74">
        <v>2.3380000000000001</v>
      </c>
      <c r="O74">
        <v>4</v>
      </c>
      <c r="P74">
        <v>2.3380000000000001</v>
      </c>
      <c r="Q74">
        <f t="shared" si="1"/>
        <v>9.3520000000000003</v>
      </c>
      <c r="Z74" t="s">
        <v>1851</v>
      </c>
      <c r="AA74" t="s">
        <v>36</v>
      </c>
      <c r="AB74">
        <f>COUNTIFS(A:A,Z74,B:B,AA74)</f>
        <v>1</v>
      </c>
    </row>
    <row r="75" spans="1:28" x14ac:dyDescent="0.25">
      <c r="A75" t="s">
        <v>1313</v>
      </c>
      <c r="B75" t="s">
        <v>426</v>
      </c>
      <c r="C75">
        <v>7</v>
      </c>
      <c r="D75">
        <v>25000000</v>
      </c>
      <c r="E75">
        <v>2011</v>
      </c>
      <c r="F75" s="2">
        <v>5673</v>
      </c>
      <c r="G75">
        <v>2848</v>
      </c>
      <c r="H75">
        <v>0</v>
      </c>
      <c r="I75" t="s">
        <v>1790</v>
      </c>
      <c r="J75" s="1">
        <v>1.5269999999999999</v>
      </c>
      <c r="K75">
        <v>1.5269999999999999</v>
      </c>
      <c r="O75">
        <v>6</v>
      </c>
      <c r="P75">
        <v>1.5269999999999999</v>
      </c>
      <c r="Q75">
        <f t="shared" si="1"/>
        <v>9.161999999999999</v>
      </c>
      <c r="Z75" t="s">
        <v>2341</v>
      </c>
      <c r="AA75" t="s">
        <v>234</v>
      </c>
      <c r="AB75">
        <f>COUNTIFS(A:A,Z75,B:B,AA75)</f>
        <v>1</v>
      </c>
    </row>
    <row r="76" spans="1:28" x14ac:dyDescent="0.25">
      <c r="A76" t="s">
        <v>1313</v>
      </c>
      <c r="B76" t="s">
        <v>60</v>
      </c>
      <c r="C76">
        <v>1</v>
      </c>
      <c r="D76">
        <v>25000000</v>
      </c>
      <c r="E76">
        <v>1057</v>
      </c>
      <c r="F76" s="2">
        <v>6277</v>
      </c>
      <c r="G76">
        <v>1720</v>
      </c>
      <c r="H76">
        <v>0</v>
      </c>
      <c r="I76" t="s">
        <v>1514</v>
      </c>
      <c r="J76" s="1">
        <v>6.282</v>
      </c>
      <c r="K76">
        <v>6.282</v>
      </c>
      <c r="O76">
        <v>2</v>
      </c>
      <c r="P76">
        <v>6.282</v>
      </c>
      <c r="Q76">
        <f t="shared" si="1"/>
        <v>12.564</v>
      </c>
      <c r="Z76" t="s">
        <v>2771</v>
      </c>
      <c r="AA76" t="s">
        <v>36</v>
      </c>
      <c r="AB76">
        <f>COUNTIFS(A:A,Z76,B:B,AA76)</f>
        <v>1</v>
      </c>
    </row>
    <row r="77" spans="1:28" x14ac:dyDescent="0.25">
      <c r="A77" t="s">
        <v>1313</v>
      </c>
      <c r="B77" t="s">
        <v>60</v>
      </c>
      <c r="C77">
        <v>2</v>
      </c>
      <c r="D77">
        <v>25000000</v>
      </c>
      <c r="E77">
        <v>1127</v>
      </c>
      <c r="F77" s="2">
        <v>4579</v>
      </c>
      <c r="G77">
        <v>1712</v>
      </c>
      <c r="H77">
        <v>0</v>
      </c>
      <c r="I77" t="s">
        <v>1594</v>
      </c>
      <c r="J77" s="1">
        <v>4.5830000000000002</v>
      </c>
      <c r="K77">
        <v>4.5830000000000002</v>
      </c>
      <c r="O77">
        <v>2</v>
      </c>
      <c r="P77">
        <v>4.5830000000000002</v>
      </c>
      <c r="Q77">
        <f t="shared" si="1"/>
        <v>9.1660000000000004</v>
      </c>
      <c r="Z77" t="s">
        <v>2771</v>
      </c>
      <c r="AA77" t="s">
        <v>32</v>
      </c>
      <c r="AB77">
        <f>COUNTIFS(A:A,Z77,B:B,AA77)</f>
        <v>1</v>
      </c>
    </row>
    <row r="78" spans="1:28" x14ac:dyDescent="0.25">
      <c r="A78" t="s">
        <v>1313</v>
      </c>
      <c r="B78" t="s">
        <v>60</v>
      </c>
      <c r="C78">
        <v>3</v>
      </c>
      <c r="D78">
        <v>25000000</v>
      </c>
      <c r="E78">
        <v>1307</v>
      </c>
      <c r="F78" s="2">
        <v>4620</v>
      </c>
      <c r="G78">
        <v>1720</v>
      </c>
      <c r="H78">
        <v>0</v>
      </c>
      <c r="I78" t="s">
        <v>1680</v>
      </c>
      <c r="J78" s="1">
        <v>4.625</v>
      </c>
      <c r="K78">
        <v>4.625</v>
      </c>
      <c r="O78">
        <v>2</v>
      </c>
      <c r="P78">
        <v>4.625</v>
      </c>
      <c r="Q78">
        <f t="shared" si="1"/>
        <v>9.25</v>
      </c>
      <c r="Z78" t="s">
        <v>3054</v>
      </c>
      <c r="AA78" t="s">
        <v>60</v>
      </c>
      <c r="AB78">
        <f>COUNTIFS(A:A,Z78,B:B,AA78)</f>
        <v>1</v>
      </c>
    </row>
    <row r="79" spans="1:28" x14ac:dyDescent="0.25">
      <c r="A79" t="s">
        <v>1313</v>
      </c>
      <c r="B79" t="s">
        <v>60</v>
      </c>
      <c r="C79">
        <v>4</v>
      </c>
      <c r="D79">
        <v>25000000</v>
      </c>
      <c r="E79">
        <v>1287</v>
      </c>
      <c r="F79" s="2">
        <v>6616</v>
      </c>
      <c r="G79">
        <v>776</v>
      </c>
      <c r="H79">
        <v>0</v>
      </c>
      <c r="I79" t="s">
        <v>1450</v>
      </c>
      <c r="J79" s="1">
        <v>6.62</v>
      </c>
      <c r="K79">
        <v>6.62</v>
      </c>
      <c r="O79">
        <v>2</v>
      </c>
      <c r="P79">
        <v>6.62</v>
      </c>
      <c r="Q79">
        <f t="shared" si="1"/>
        <v>13.24</v>
      </c>
      <c r="Z79" t="s">
        <v>3054</v>
      </c>
      <c r="AA79" t="s">
        <v>89</v>
      </c>
      <c r="AB79">
        <f>COUNTIFS(A:A,Z79,B:B,AA79)</f>
        <v>1</v>
      </c>
    </row>
    <row r="80" spans="1:28" x14ac:dyDescent="0.25">
      <c r="A80" t="s">
        <v>1313</v>
      </c>
      <c r="B80" t="s">
        <v>60</v>
      </c>
      <c r="C80">
        <v>5</v>
      </c>
      <c r="D80">
        <v>25000000</v>
      </c>
      <c r="E80">
        <v>2344</v>
      </c>
      <c r="F80" s="2">
        <v>5518</v>
      </c>
      <c r="G80">
        <v>4440</v>
      </c>
      <c r="H80">
        <v>0</v>
      </c>
      <c r="I80" t="s">
        <v>1585</v>
      </c>
      <c r="J80" s="1">
        <v>1.5149999999999999</v>
      </c>
      <c r="K80">
        <v>1.5149999999999999</v>
      </c>
      <c r="O80">
        <v>6</v>
      </c>
      <c r="P80">
        <v>1.5149999999999999</v>
      </c>
      <c r="Q80">
        <f t="shared" si="1"/>
        <v>9.09</v>
      </c>
      <c r="Z80" t="s">
        <v>3350</v>
      </c>
      <c r="AA80" t="s">
        <v>36</v>
      </c>
      <c r="AB80">
        <f>COUNTIFS(A:A,Z80,B:B,AA80)</f>
        <v>1</v>
      </c>
    </row>
    <row r="81" spans="1:28" x14ac:dyDescent="0.25">
      <c r="A81" t="s">
        <v>1313</v>
      </c>
      <c r="B81" t="s">
        <v>60</v>
      </c>
      <c r="C81">
        <v>6</v>
      </c>
      <c r="D81">
        <v>25000000</v>
      </c>
      <c r="E81">
        <v>2324</v>
      </c>
      <c r="F81" s="2">
        <v>5497</v>
      </c>
      <c r="G81">
        <v>4452</v>
      </c>
      <c r="H81">
        <v>0</v>
      </c>
      <c r="I81" t="s">
        <v>1561</v>
      </c>
      <c r="J81" s="1">
        <v>1.51</v>
      </c>
      <c r="K81">
        <v>1.51</v>
      </c>
      <c r="O81">
        <v>6</v>
      </c>
      <c r="P81">
        <v>1.51</v>
      </c>
      <c r="Q81">
        <f t="shared" si="1"/>
        <v>9.06</v>
      </c>
      <c r="Z81" t="s">
        <v>3350</v>
      </c>
      <c r="AA81" t="s">
        <v>89</v>
      </c>
      <c r="AB81">
        <f>COUNTIFS(A:A,Z81,B:B,AA81)</f>
        <v>1</v>
      </c>
    </row>
    <row r="82" spans="1:28" x14ac:dyDescent="0.25">
      <c r="A82" t="s">
        <v>1313</v>
      </c>
      <c r="B82" t="s">
        <v>60</v>
      </c>
      <c r="C82">
        <v>7</v>
      </c>
      <c r="D82">
        <v>25000000</v>
      </c>
      <c r="E82">
        <v>2711</v>
      </c>
      <c r="F82" s="2">
        <v>4672</v>
      </c>
      <c r="G82">
        <v>1820</v>
      </c>
      <c r="H82">
        <v>0</v>
      </c>
      <c r="I82" t="s">
        <v>1622</v>
      </c>
      <c r="J82" s="1">
        <v>1.427</v>
      </c>
      <c r="K82">
        <v>1.427</v>
      </c>
      <c r="O82">
        <v>6</v>
      </c>
      <c r="P82">
        <v>1.427</v>
      </c>
      <c r="Q82">
        <f t="shared" si="1"/>
        <v>8.5620000000000012</v>
      </c>
    </row>
    <row r="83" spans="1:28" x14ac:dyDescent="0.25">
      <c r="A83" t="s">
        <v>1313</v>
      </c>
      <c r="B83" t="s">
        <v>456</v>
      </c>
      <c r="C83">
        <v>2</v>
      </c>
      <c r="D83">
        <v>25000000</v>
      </c>
      <c r="E83">
        <v>1257</v>
      </c>
      <c r="F83" s="2">
        <v>9479</v>
      </c>
      <c r="G83">
        <v>38532</v>
      </c>
      <c r="H83">
        <v>0</v>
      </c>
      <c r="I83" t="s">
        <v>1327</v>
      </c>
      <c r="J83" s="1">
        <v>9.2759999999999998</v>
      </c>
      <c r="K83">
        <v>9.2759999999999998</v>
      </c>
      <c r="O83">
        <v>1</v>
      </c>
      <c r="P83">
        <v>9.2759999999999998</v>
      </c>
      <c r="Q83">
        <f t="shared" si="1"/>
        <v>9.2759999999999998</v>
      </c>
    </row>
    <row r="84" spans="1:28" x14ac:dyDescent="0.25">
      <c r="A84" t="s">
        <v>1313</v>
      </c>
      <c r="B84" t="s">
        <v>456</v>
      </c>
      <c r="C84">
        <v>4</v>
      </c>
      <c r="D84">
        <v>25000000</v>
      </c>
      <c r="E84">
        <v>1524</v>
      </c>
      <c r="F84" s="2">
        <v>5675</v>
      </c>
      <c r="G84">
        <v>38444</v>
      </c>
      <c r="H84">
        <v>0</v>
      </c>
      <c r="I84" t="s">
        <v>1605</v>
      </c>
      <c r="J84" s="1">
        <v>5.5049999999999999</v>
      </c>
      <c r="K84">
        <v>5.5049999999999999</v>
      </c>
      <c r="O84">
        <v>2</v>
      </c>
      <c r="P84">
        <v>5.5049999999999999</v>
      </c>
      <c r="Q84">
        <f t="shared" si="1"/>
        <v>11.01</v>
      </c>
    </row>
    <row r="85" spans="1:28" x14ac:dyDescent="0.25">
      <c r="A85" t="s">
        <v>1313</v>
      </c>
      <c r="B85" t="s">
        <v>456</v>
      </c>
      <c r="C85">
        <v>5</v>
      </c>
      <c r="D85">
        <v>25000000</v>
      </c>
      <c r="E85">
        <v>2473</v>
      </c>
      <c r="F85" s="2">
        <v>6485</v>
      </c>
      <c r="G85">
        <v>44968</v>
      </c>
      <c r="H85">
        <v>0</v>
      </c>
      <c r="I85" t="s">
        <v>1809</v>
      </c>
      <c r="J85" s="1">
        <v>2.6070000000000002</v>
      </c>
      <c r="K85">
        <v>2.6070000000000002</v>
      </c>
      <c r="O85">
        <v>3</v>
      </c>
      <c r="P85">
        <v>2.6070000000000002</v>
      </c>
      <c r="Q85">
        <f t="shared" si="1"/>
        <v>7.8210000000000006</v>
      </c>
    </row>
    <row r="86" spans="1:28" x14ac:dyDescent="0.25">
      <c r="A86" t="s">
        <v>1313</v>
      </c>
      <c r="B86" t="s">
        <v>234</v>
      </c>
      <c r="C86">
        <v>1</v>
      </c>
      <c r="D86">
        <v>25000000</v>
      </c>
      <c r="E86">
        <v>809</v>
      </c>
      <c r="F86" s="2">
        <v>106641</v>
      </c>
      <c r="G86">
        <v>697376</v>
      </c>
      <c r="H86">
        <v>0</v>
      </c>
      <c r="I86" t="s">
        <v>1357</v>
      </c>
      <c r="J86" s="1">
        <v>96.27</v>
      </c>
      <c r="K86">
        <v>96.27</v>
      </c>
      <c r="O86">
        <v>1</v>
      </c>
      <c r="P86">
        <v>96.27</v>
      </c>
      <c r="Q86">
        <f t="shared" si="1"/>
        <v>96.27</v>
      </c>
    </row>
    <row r="87" spans="1:28" x14ac:dyDescent="0.25">
      <c r="A87" t="s">
        <v>1313</v>
      </c>
      <c r="B87" t="s">
        <v>234</v>
      </c>
      <c r="C87">
        <v>2</v>
      </c>
      <c r="D87">
        <v>25000000</v>
      </c>
      <c r="E87">
        <v>931</v>
      </c>
      <c r="F87" s="2">
        <v>75837</v>
      </c>
      <c r="G87">
        <v>572240</v>
      </c>
      <c r="H87">
        <v>0</v>
      </c>
      <c r="I87" t="s">
        <v>1405</v>
      </c>
      <c r="J87" s="1">
        <v>67.58</v>
      </c>
      <c r="K87">
        <v>67.58</v>
      </c>
      <c r="O87">
        <v>1</v>
      </c>
      <c r="P87">
        <v>67.58</v>
      </c>
      <c r="Q87">
        <f t="shared" si="1"/>
        <v>67.58</v>
      </c>
    </row>
    <row r="88" spans="1:28" x14ac:dyDescent="0.25">
      <c r="A88" t="s">
        <v>1313</v>
      </c>
      <c r="B88" t="s">
        <v>234</v>
      </c>
      <c r="C88">
        <v>3</v>
      </c>
      <c r="D88">
        <v>25000000</v>
      </c>
      <c r="E88">
        <v>1128</v>
      </c>
      <c r="F88" s="2">
        <v>11290</v>
      </c>
      <c r="G88">
        <v>277748</v>
      </c>
      <c r="H88">
        <v>0</v>
      </c>
      <c r="I88" t="s">
        <v>1399</v>
      </c>
      <c r="J88" s="1">
        <v>11.291</v>
      </c>
      <c r="K88">
        <v>11.291</v>
      </c>
      <c r="O88">
        <v>1</v>
      </c>
      <c r="P88">
        <v>11.291</v>
      </c>
      <c r="Q88">
        <f t="shared" si="1"/>
        <v>11.291</v>
      </c>
    </row>
    <row r="89" spans="1:28" x14ac:dyDescent="0.25">
      <c r="A89" t="s">
        <v>1313</v>
      </c>
      <c r="B89" t="s">
        <v>234</v>
      </c>
      <c r="C89">
        <v>4</v>
      </c>
      <c r="D89">
        <v>25000000</v>
      </c>
      <c r="E89">
        <v>1785</v>
      </c>
      <c r="F89" s="2">
        <v>9747</v>
      </c>
      <c r="G89">
        <v>36532</v>
      </c>
      <c r="H89">
        <v>0</v>
      </c>
      <c r="I89" t="s">
        <v>1546</v>
      </c>
      <c r="J89" s="1">
        <v>10.117000000000001</v>
      </c>
      <c r="K89">
        <v>10.117000000000001</v>
      </c>
      <c r="O89">
        <v>1</v>
      </c>
      <c r="P89">
        <v>10.117000000000001</v>
      </c>
      <c r="Q89">
        <f t="shared" si="1"/>
        <v>10.117000000000001</v>
      </c>
    </row>
    <row r="90" spans="1:28" x14ac:dyDescent="0.25">
      <c r="A90" t="s">
        <v>1313</v>
      </c>
      <c r="B90" t="s">
        <v>36</v>
      </c>
      <c r="C90">
        <v>2</v>
      </c>
      <c r="D90">
        <v>25000000</v>
      </c>
      <c r="E90">
        <v>1050</v>
      </c>
      <c r="F90" s="2">
        <v>112411</v>
      </c>
      <c r="G90">
        <v>9456</v>
      </c>
      <c r="H90">
        <v>0</v>
      </c>
      <c r="I90" t="s">
        <v>1319</v>
      </c>
      <c r="J90" s="1">
        <v>112.931</v>
      </c>
      <c r="K90">
        <v>112.931</v>
      </c>
      <c r="O90">
        <v>1</v>
      </c>
      <c r="P90">
        <v>112.931</v>
      </c>
      <c r="Q90">
        <f t="shared" si="1"/>
        <v>112.931</v>
      </c>
    </row>
    <row r="91" spans="1:28" x14ac:dyDescent="0.25">
      <c r="A91" t="s">
        <v>1313</v>
      </c>
      <c r="B91" t="s">
        <v>36</v>
      </c>
      <c r="C91">
        <v>3</v>
      </c>
      <c r="D91">
        <v>25000000</v>
      </c>
      <c r="E91">
        <v>1062</v>
      </c>
      <c r="F91" s="2">
        <v>56939</v>
      </c>
      <c r="G91">
        <v>9332</v>
      </c>
      <c r="H91">
        <v>0</v>
      </c>
      <c r="I91" t="s">
        <v>1366</v>
      </c>
      <c r="J91" s="1">
        <v>57.018000000000001</v>
      </c>
      <c r="K91">
        <v>57.018000000000001</v>
      </c>
      <c r="O91">
        <v>1</v>
      </c>
      <c r="P91">
        <v>57.018000000000001</v>
      </c>
      <c r="Q91">
        <f t="shared" si="1"/>
        <v>57.018000000000001</v>
      </c>
    </row>
    <row r="92" spans="1:28" x14ac:dyDescent="0.25">
      <c r="A92" t="s">
        <v>1313</v>
      </c>
      <c r="B92" t="s">
        <v>89</v>
      </c>
      <c r="C92">
        <v>1</v>
      </c>
      <c r="D92">
        <v>25000000</v>
      </c>
      <c r="E92">
        <v>817</v>
      </c>
      <c r="F92" s="2">
        <v>134624</v>
      </c>
      <c r="G92">
        <v>8068</v>
      </c>
      <c r="H92">
        <v>0</v>
      </c>
      <c r="I92" t="s">
        <v>1433</v>
      </c>
      <c r="J92" s="1">
        <v>134.91800000000001</v>
      </c>
      <c r="K92">
        <v>134.91800000000001</v>
      </c>
      <c r="O92">
        <v>1</v>
      </c>
      <c r="P92">
        <v>134.91800000000001</v>
      </c>
      <c r="Q92">
        <f t="shared" si="1"/>
        <v>134.91800000000001</v>
      </c>
    </row>
    <row r="93" spans="1:28" x14ac:dyDescent="0.25">
      <c r="A93" t="s">
        <v>1313</v>
      </c>
      <c r="B93" t="s">
        <v>89</v>
      </c>
      <c r="C93">
        <v>2</v>
      </c>
      <c r="D93">
        <v>25000000</v>
      </c>
      <c r="E93">
        <v>1121</v>
      </c>
      <c r="F93" s="2">
        <v>110881</v>
      </c>
      <c r="G93">
        <v>8008</v>
      </c>
      <c r="H93">
        <v>0</v>
      </c>
      <c r="I93" t="s">
        <v>1781</v>
      </c>
      <c r="J93" s="1">
        <v>111.014</v>
      </c>
      <c r="K93">
        <v>111.014</v>
      </c>
      <c r="O93">
        <v>1</v>
      </c>
      <c r="P93">
        <v>111.014</v>
      </c>
      <c r="Q93">
        <f t="shared" si="1"/>
        <v>111.014</v>
      </c>
    </row>
    <row r="94" spans="1:28" x14ac:dyDescent="0.25">
      <c r="A94" t="s">
        <v>1313</v>
      </c>
      <c r="B94" t="s">
        <v>89</v>
      </c>
      <c r="C94">
        <v>3</v>
      </c>
      <c r="D94">
        <v>25000000</v>
      </c>
      <c r="E94">
        <v>1003</v>
      </c>
      <c r="F94" s="2">
        <v>112128</v>
      </c>
      <c r="G94">
        <v>7976</v>
      </c>
      <c r="H94">
        <v>0</v>
      </c>
      <c r="I94" t="s">
        <v>1846</v>
      </c>
      <c r="J94" s="1">
        <v>112.345</v>
      </c>
      <c r="K94">
        <v>112.345</v>
      </c>
      <c r="O94">
        <v>1</v>
      </c>
      <c r="P94">
        <v>112.345</v>
      </c>
      <c r="Q94">
        <f t="shared" si="1"/>
        <v>112.345</v>
      </c>
    </row>
    <row r="95" spans="1:28" x14ac:dyDescent="0.25">
      <c r="A95" t="s">
        <v>1313</v>
      </c>
      <c r="B95" t="s">
        <v>89</v>
      </c>
      <c r="C95">
        <v>5</v>
      </c>
      <c r="D95">
        <v>25000000</v>
      </c>
      <c r="E95">
        <v>1947</v>
      </c>
      <c r="F95" s="2">
        <v>137298</v>
      </c>
      <c r="G95">
        <v>680744</v>
      </c>
      <c r="H95">
        <v>0</v>
      </c>
      <c r="I95" t="s">
        <v>1717</v>
      </c>
      <c r="J95" s="1">
        <v>63.18</v>
      </c>
      <c r="K95">
        <v>63.18</v>
      </c>
      <c r="O95">
        <v>1</v>
      </c>
      <c r="P95">
        <v>63.18</v>
      </c>
      <c r="Q95">
        <f t="shared" si="1"/>
        <v>63.18</v>
      </c>
    </row>
    <row r="96" spans="1:28" x14ac:dyDescent="0.25">
      <c r="A96" t="s">
        <v>1313</v>
      </c>
      <c r="B96" t="s">
        <v>32</v>
      </c>
      <c r="C96">
        <v>2</v>
      </c>
      <c r="D96">
        <v>25000000</v>
      </c>
      <c r="E96">
        <v>743</v>
      </c>
      <c r="F96" s="2">
        <v>253309</v>
      </c>
      <c r="G96">
        <v>212388</v>
      </c>
      <c r="H96">
        <v>0</v>
      </c>
      <c r="I96" t="s">
        <v>1646</v>
      </c>
      <c r="J96" s="1">
        <v>211.233</v>
      </c>
      <c r="K96">
        <v>211.233</v>
      </c>
      <c r="O96">
        <v>1</v>
      </c>
      <c r="P96">
        <v>211.233</v>
      </c>
      <c r="Q96">
        <f t="shared" si="1"/>
        <v>211.233</v>
      </c>
    </row>
    <row r="97" spans="1:17" x14ac:dyDescent="0.25">
      <c r="A97" t="s">
        <v>1313</v>
      </c>
      <c r="B97" t="s">
        <v>32</v>
      </c>
      <c r="C97">
        <v>3</v>
      </c>
      <c r="D97">
        <v>25000000</v>
      </c>
      <c r="E97">
        <v>1002</v>
      </c>
      <c r="F97" s="2">
        <v>137420</v>
      </c>
      <c r="G97">
        <v>92476</v>
      </c>
      <c r="H97">
        <v>0</v>
      </c>
      <c r="I97" t="s">
        <v>1447</v>
      </c>
      <c r="J97" s="1">
        <v>94.881</v>
      </c>
      <c r="K97">
        <v>94.881</v>
      </c>
      <c r="O97">
        <v>1</v>
      </c>
      <c r="P97">
        <v>94.881</v>
      </c>
      <c r="Q97">
        <f t="shared" si="1"/>
        <v>94.881</v>
      </c>
    </row>
    <row r="98" spans="1:17" x14ac:dyDescent="0.25">
      <c r="A98" t="s">
        <v>1313</v>
      </c>
      <c r="B98" t="s">
        <v>32</v>
      </c>
      <c r="C98">
        <v>4</v>
      </c>
      <c r="D98">
        <v>25000000</v>
      </c>
      <c r="E98">
        <v>913</v>
      </c>
      <c r="F98" s="2">
        <v>183336</v>
      </c>
      <c r="G98">
        <v>221476</v>
      </c>
      <c r="H98">
        <v>0</v>
      </c>
      <c r="I98" t="s">
        <v>1797</v>
      </c>
      <c r="J98" s="1">
        <v>141.232</v>
      </c>
      <c r="K98">
        <v>141.232</v>
      </c>
      <c r="O98">
        <v>1</v>
      </c>
      <c r="P98">
        <v>141.232</v>
      </c>
      <c r="Q98">
        <f t="shared" si="1"/>
        <v>141.232</v>
      </c>
    </row>
    <row r="99" spans="1:17" x14ac:dyDescent="0.25">
      <c r="A99" t="s">
        <v>1313</v>
      </c>
      <c r="B99" t="s">
        <v>32</v>
      </c>
      <c r="C99">
        <v>5</v>
      </c>
      <c r="D99">
        <v>25000000</v>
      </c>
      <c r="E99">
        <v>995</v>
      </c>
      <c r="F99" s="2">
        <v>184404</v>
      </c>
      <c r="G99">
        <v>16760</v>
      </c>
      <c r="H99">
        <v>0</v>
      </c>
      <c r="I99" t="s">
        <v>1725</v>
      </c>
      <c r="J99" s="1">
        <v>142.417</v>
      </c>
      <c r="K99">
        <v>142.417</v>
      </c>
      <c r="O99">
        <v>1</v>
      </c>
      <c r="P99">
        <v>142.417</v>
      </c>
      <c r="Q99">
        <f t="shared" si="1"/>
        <v>142.417</v>
      </c>
    </row>
    <row r="100" spans="1:17" x14ac:dyDescent="0.25">
      <c r="A100" t="s">
        <v>1313</v>
      </c>
      <c r="B100" t="s">
        <v>32</v>
      </c>
      <c r="C100">
        <v>6</v>
      </c>
      <c r="D100">
        <v>25000000</v>
      </c>
      <c r="E100">
        <v>1069</v>
      </c>
      <c r="F100" s="2">
        <v>107572</v>
      </c>
      <c r="G100">
        <v>96876</v>
      </c>
      <c r="H100">
        <v>0</v>
      </c>
      <c r="I100" t="s">
        <v>1471</v>
      </c>
      <c r="J100" s="1">
        <v>64.888000000000005</v>
      </c>
      <c r="K100">
        <v>64.888000000000005</v>
      </c>
      <c r="O100">
        <v>1</v>
      </c>
      <c r="P100">
        <v>64.888000000000005</v>
      </c>
      <c r="Q100">
        <f t="shared" si="1"/>
        <v>64.888000000000005</v>
      </c>
    </row>
    <row r="101" spans="1:17" x14ac:dyDescent="0.25">
      <c r="A101" t="s">
        <v>1851</v>
      </c>
      <c r="B101" t="s">
        <v>223</v>
      </c>
      <c r="C101">
        <v>1</v>
      </c>
      <c r="D101">
        <v>25000000</v>
      </c>
      <c r="E101">
        <v>2044</v>
      </c>
      <c r="F101" s="2">
        <v>21336</v>
      </c>
      <c r="G101">
        <v>185992</v>
      </c>
      <c r="H101">
        <v>0</v>
      </c>
      <c r="I101" t="s">
        <v>2148</v>
      </c>
      <c r="J101" s="1">
        <v>10.228999999999999</v>
      </c>
      <c r="L101">
        <v>10.228999999999999</v>
      </c>
      <c r="Q101">
        <f t="shared" si="1"/>
        <v>0</v>
      </c>
    </row>
    <row r="102" spans="1:17" x14ac:dyDescent="0.25">
      <c r="A102" t="s">
        <v>1851</v>
      </c>
      <c r="B102" t="s">
        <v>223</v>
      </c>
      <c r="C102">
        <v>2</v>
      </c>
      <c r="D102">
        <v>25000000</v>
      </c>
      <c r="E102">
        <v>1018</v>
      </c>
      <c r="F102" s="2">
        <v>135973</v>
      </c>
      <c r="G102">
        <v>959840</v>
      </c>
      <c r="H102">
        <v>0</v>
      </c>
      <c r="I102" t="s">
        <v>1859</v>
      </c>
      <c r="J102" s="1">
        <v>135.566</v>
      </c>
      <c r="L102">
        <v>135.566</v>
      </c>
      <c r="Q102">
        <f t="shared" si="1"/>
        <v>0</v>
      </c>
    </row>
    <row r="103" spans="1:17" x14ac:dyDescent="0.25">
      <c r="A103" t="s">
        <v>1851</v>
      </c>
      <c r="B103" t="s">
        <v>223</v>
      </c>
      <c r="C103">
        <v>3</v>
      </c>
      <c r="D103">
        <v>25000000</v>
      </c>
      <c r="E103">
        <v>1404</v>
      </c>
      <c r="F103" s="2">
        <v>95512</v>
      </c>
      <c r="G103">
        <v>671920</v>
      </c>
      <c r="H103">
        <v>0</v>
      </c>
      <c r="I103" t="s">
        <v>2199</v>
      </c>
      <c r="J103" s="1">
        <v>30.841000000000001</v>
      </c>
      <c r="L103">
        <v>30.841000000000001</v>
      </c>
      <c r="Q103">
        <f t="shared" si="1"/>
        <v>0</v>
      </c>
    </row>
    <row r="104" spans="1:17" x14ac:dyDescent="0.25">
      <c r="A104" t="s">
        <v>1851</v>
      </c>
      <c r="B104" t="s">
        <v>223</v>
      </c>
      <c r="C104">
        <v>4</v>
      </c>
      <c r="D104">
        <v>25000000</v>
      </c>
      <c r="E104">
        <v>1702</v>
      </c>
      <c r="F104" s="2">
        <v>90021</v>
      </c>
      <c r="G104">
        <v>703380</v>
      </c>
      <c r="H104">
        <v>0</v>
      </c>
      <c r="I104" t="s">
        <v>2113</v>
      </c>
      <c r="J104" s="1">
        <v>26.78</v>
      </c>
      <c r="L104">
        <v>26.78</v>
      </c>
      <c r="Q104">
        <f t="shared" si="1"/>
        <v>0</v>
      </c>
    </row>
    <row r="105" spans="1:17" x14ac:dyDescent="0.25">
      <c r="A105" t="s">
        <v>1851</v>
      </c>
      <c r="B105" t="s">
        <v>223</v>
      </c>
      <c r="C105">
        <v>5</v>
      </c>
      <c r="D105">
        <v>25000000</v>
      </c>
      <c r="E105">
        <v>2319</v>
      </c>
      <c r="F105" s="2">
        <v>36614</v>
      </c>
      <c r="G105">
        <v>186480</v>
      </c>
      <c r="H105">
        <v>0</v>
      </c>
      <c r="I105" t="s">
        <v>2099</v>
      </c>
      <c r="J105" s="1">
        <v>16.719000000000001</v>
      </c>
      <c r="L105">
        <v>16.719000000000001</v>
      </c>
      <c r="Q105">
        <f t="shared" si="1"/>
        <v>0</v>
      </c>
    </row>
    <row r="106" spans="1:17" x14ac:dyDescent="0.25">
      <c r="A106" t="s">
        <v>1851</v>
      </c>
      <c r="B106" t="s">
        <v>223</v>
      </c>
      <c r="C106">
        <v>6</v>
      </c>
      <c r="D106">
        <v>25000000</v>
      </c>
      <c r="E106">
        <v>1603</v>
      </c>
      <c r="F106" s="2">
        <v>37292</v>
      </c>
      <c r="G106">
        <v>184228</v>
      </c>
      <c r="H106">
        <v>0</v>
      </c>
      <c r="I106" t="s">
        <v>1885</v>
      </c>
      <c r="J106" s="1">
        <v>17.193999999999999</v>
      </c>
      <c r="L106">
        <v>17.193999999999999</v>
      </c>
      <c r="Q106">
        <f t="shared" si="1"/>
        <v>0</v>
      </c>
    </row>
    <row r="107" spans="1:17" x14ac:dyDescent="0.25">
      <c r="A107" t="s">
        <v>1851</v>
      </c>
      <c r="B107" t="s">
        <v>223</v>
      </c>
      <c r="C107">
        <v>7</v>
      </c>
      <c r="D107">
        <v>25000000</v>
      </c>
      <c r="E107">
        <v>1838</v>
      </c>
      <c r="F107" s="2">
        <v>49884</v>
      </c>
      <c r="G107">
        <v>683124</v>
      </c>
      <c r="H107">
        <v>0</v>
      </c>
      <c r="I107" t="s">
        <v>1938</v>
      </c>
      <c r="J107" s="1">
        <v>16.756</v>
      </c>
      <c r="L107">
        <v>16.756</v>
      </c>
      <c r="Q107">
        <f t="shared" si="1"/>
        <v>0</v>
      </c>
    </row>
    <row r="108" spans="1:17" x14ac:dyDescent="0.25">
      <c r="A108" t="s">
        <v>1851</v>
      </c>
      <c r="B108" t="s">
        <v>223</v>
      </c>
      <c r="C108">
        <v>8</v>
      </c>
      <c r="D108">
        <v>25000000</v>
      </c>
      <c r="E108">
        <v>2593</v>
      </c>
      <c r="F108" s="2">
        <v>30973</v>
      </c>
      <c r="G108">
        <v>186936</v>
      </c>
      <c r="H108">
        <v>0</v>
      </c>
      <c r="I108" t="s">
        <v>2180</v>
      </c>
      <c r="J108" s="1">
        <v>13.565</v>
      </c>
      <c r="L108">
        <v>13.565</v>
      </c>
      <c r="Q108">
        <f t="shared" si="1"/>
        <v>0</v>
      </c>
    </row>
    <row r="109" spans="1:17" x14ac:dyDescent="0.25">
      <c r="A109" t="s">
        <v>1851</v>
      </c>
      <c r="B109" t="s">
        <v>223</v>
      </c>
      <c r="C109">
        <v>9</v>
      </c>
      <c r="D109">
        <v>25000000</v>
      </c>
      <c r="E109">
        <v>2574</v>
      </c>
      <c r="F109" s="2">
        <v>19176</v>
      </c>
      <c r="G109">
        <v>185176</v>
      </c>
      <c r="H109">
        <v>0</v>
      </c>
      <c r="I109" t="s">
        <v>2013</v>
      </c>
      <c r="J109" s="1">
        <v>9.0909999999999993</v>
      </c>
      <c r="L109">
        <v>9.0909999999999993</v>
      </c>
      <c r="Q109">
        <f t="shared" si="1"/>
        <v>0</v>
      </c>
    </row>
    <row r="110" spans="1:17" x14ac:dyDescent="0.25">
      <c r="A110" t="s">
        <v>1851</v>
      </c>
      <c r="B110" t="s">
        <v>426</v>
      </c>
      <c r="C110">
        <v>1</v>
      </c>
      <c r="D110">
        <v>25000000</v>
      </c>
      <c r="E110">
        <v>1506</v>
      </c>
      <c r="F110" s="2">
        <v>16685</v>
      </c>
      <c r="G110">
        <v>130080</v>
      </c>
      <c r="H110">
        <v>0</v>
      </c>
      <c r="I110" t="s">
        <v>2246</v>
      </c>
      <c r="J110" s="1">
        <v>8.3940000000000001</v>
      </c>
      <c r="L110">
        <v>8.3940000000000001</v>
      </c>
      <c r="Q110">
        <f t="shared" si="1"/>
        <v>0</v>
      </c>
    </row>
    <row r="111" spans="1:17" x14ac:dyDescent="0.25">
      <c r="A111" t="s">
        <v>1851</v>
      </c>
      <c r="B111" t="s">
        <v>60</v>
      </c>
      <c r="C111">
        <v>1</v>
      </c>
      <c r="D111">
        <v>25000000</v>
      </c>
      <c r="E111">
        <v>1446</v>
      </c>
      <c r="F111" s="2">
        <v>24894</v>
      </c>
      <c r="G111">
        <v>756172</v>
      </c>
      <c r="H111">
        <v>0</v>
      </c>
      <c r="I111" t="s">
        <v>1987</v>
      </c>
      <c r="J111" s="1">
        <v>14.670999999999999</v>
      </c>
      <c r="L111">
        <v>14.670999999999999</v>
      </c>
      <c r="Q111">
        <f t="shared" si="1"/>
        <v>0</v>
      </c>
    </row>
    <row r="112" spans="1:17" x14ac:dyDescent="0.25">
      <c r="A112" t="s">
        <v>1851</v>
      </c>
      <c r="B112" t="s">
        <v>60</v>
      </c>
      <c r="C112">
        <v>2</v>
      </c>
      <c r="D112">
        <v>25000000</v>
      </c>
      <c r="E112">
        <v>1624</v>
      </c>
      <c r="F112" s="2">
        <v>11743</v>
      </c>
      <c r="G112">
        <v>156148</v>
      </c>
      <c r="H112">
        <v>0</v>
      </c>
      <c r="I112" t="s">
        <v>2304</v>
      </c>
      <c r="J112" s="1">
        <v>6.92</v>
      </c>
      <c r="L112">
        <v>6.92</v>
      </c>
      <c r="Q112">
        <f t="shared" si="1"/>
        <v>0</v>
      </c>
    </row>
    <row r="113" spans="1:17" x14ac:dyDescent="0.25">
      <c r="A113" t="s">
        <v>1851</v>
      </c>
      <c r="B113" t="s">
        <v>60</v>
      </c>
      <c r="C113">
        <v>3</v>
      </c>
      <c r="D113">
        <v>25000000</v>
      </c>
      <c r="E113">
        <v>1276</v>
      </c>
      <c r="F113" s="2">
        <v>26941</v>
      </c>
      <c r="G113">
        <v>165344</v>
      </c>
      <c r="H113">
        <v>0</v>
      </c>
      <c r="I113" t="s">
        <v>1910</v>
      </c>
      <c r="J113" s="1">
        <v>10.936999999999999</v>
      </c>
      <c r="L113">
        <v>10.936999999999999</v>
      </c>
      <c r="Q113">
        <f t="shared" si="1"/>
        <v>0</v>
      </c>
    </row>
    <row r="114" spans="1:17" x14ac:dyDescent="0.25">
      <c r="A114" t="s">
        <v>1851</v>
      </c>
      <c r="B114" t="s">
        <v>456</v>
      </c>
      <c r="C114">
        <v>1</v>
      </c>
      <c r="D114">
        <v>25000000</v>
      </c>
      <c r="E114">
        <v>1812</v>
      </c>
      <c r="F114" s="2">
        <v>29791</v>
      </c>
      <c r="G114">
        <v>402760</v>
      </c>
      <c r="H114">
        <v>0</v>
      </c>
      <c r="I114" t="s">
        <v>1971</v>
      </c>
      <c r="J114" s="1">
        <v>11.452</v>
      </c>
      <c r="L114">
        <v>11.452</v>
      </c>
      <c r="Q114">
        <f t="shared" si="1"/>
        <v>0</v>
      </c>
    </row>
    <row r="115" spans="1:17" x14ac:dyDescent="0.25">
      <c r="A115" t="s">
        <v>1851</v>
      </c>
      <c r="B115" t="s">
        <v>456</v>
      </c>
      <c r="C115">
        <v>3</v>
      </c>
      <c r="D115">
        <v>25000000</v>
      </c>
      <c r="E115">
        <v>1635</v>
      </c>
      <c r="F115" s="2">
        <v>41726</v>
      </c>
      <c r="G115">
        <v>422992</v>
      </c>
      <c r="H115">
        <v>0</v>
      </c>
      <c r="I115" t="s">
        <v>2001</v>
      </c>
      <c r="J115" s="1">
        <v>14.231</v>
      </c>
      <c r="L115">
        <v>14.231</v>
      </c>
      <c r="Q115">
        <f t="shared" si="1"/>
        <v>0</v>
      </c>
    </row>
    <row r="116" spans="1:17" x14ac:dyDescent="0.25">
      <c r="A116" t="s">
        <v>1851</v>
      </c>
      <c r="B116" t="s">
        <v>456</v>
      </c>
      <c r="C116">
        <v>4</v>
      </c>
      <c r="D116">
        <v>25000000</v>
      </c>
      <c r="E116">
        <v>1882</v>
      </c>
      <c r="F116" s="2">
        <v>61179</v>
      </c>
      <c r="G116">
        <v>210052</v>
      </c>
      <c r="H116">
        <v>0</v>
      </c>
      <c r="I116" t="s">
        <v>2290</v>
      </c>
      <c r="J116" s="1">
        <v>62.033000000000001</v>
      </c>
      <c r="L116">
        <v>62.033000000000001</v>
      </c>
      <c r="Q116">
        <f t="shared" si="1"/>
        <v>0</v>
      </c>
    </row>
    <row r="117" spans="1:17" x14ac:dyDescent="0.25">
      <c r="A117" t="s">
        <v>1851</v>
      </c>
      <c r="B117" t="s">
        <v>456</v>
      </c>
      <c r="C117">
        <v>5</v>
      </c>
      <c r="D117">
        <v>25000000</v>
      </c>
      <c r="E117">
        <v>2219</v>
      </c>
      <c r="F117" s="2">
        <v>77217</v>
      </c>
      <c r="G117">
        <v>217872</v>
      </c>
      <c r="H117">
        <v>0</v>
      </c>
      <c r="I117" t="s">
        <v>2024</v>
      </c>
      <c r="J117" s="1">
        <v>37.027000000000001</v>
      </c>
      <c r="L117">
        <v>37.027000000000001</v>
      </c>
      <c r="Q117">
        <f t="shared" si="1"/>
        <v>0</v>
      </c>
    </row>
    <row r="118" spans="1:17" x14ac:dyDescent="0.25">
      <c r="A118" t="s">
        <v>1851</v>
      </c>
      <c r="B118" t="s">
        <v>456</v>
      </c>
      <c r="C118">
        <v>6</v>
      </c>
      <c r="D118">
        <v>25000000</v>
      </c>
      <c r="E118">
        <v>1607</v>
      </c>
      <c r="F118" s="2">
        <v>43330</v>
      </c>
      <c r="G118">
        <v>422328</v>
      </c>
      <c r="H118">
        <v>0</v>
      </c>
      <c r="I118" t="s">
        <v>2329</v>
      </c>
      <c r="J118" s="1">
        <v>14.565</v>
      </c>
      <c r="L118">
        <v>14.565</v>
      </c>
      <c r="Q118">
        <f t="shared" si="1"/>
        <v>0</v>
      </c>
    </row>
    <row r="119" spans="1:17" x14ac:dyDescent="0.25">
      <c r="A119" t="s">
        <v>1851</v>
      </c>
      <c r="B119" t="s">
        <v>234</v>
      </c>
      <c r="C119">
        <v>1</v>
      </c>
      <c r="D119">
        <v>25000000</v>
      </c>
      <c r="E119">
        <v>1008</v>
      </c>
      <c r="F119" s="2">
        <v>138819</v>
      </c>
      <c r="G119">
        <v>1380520</v>
      </c>
      <c r="H119">
        <v>0</v>
      </c>
      <c r="I119" t="s">
        <v>2110</v>
      </c>
      <c r="J119" s="1">
        <v>66.805000000000007</v>
      </c>
      <c r="L119">
        <v>66.805000000000007</v>
      </c>
      <c r="Q119">
        <f t="shared" si="1"/>
        <v>0</v>
      </c>
    </row>
    <row r="120" spans="1:17" x14ac:dyDescent="0.25">
      <c r="A120" t="s">
        <v>1851</v>
      </c>
      <c r="B120" t="s">
        <v>234</v>
      </c>
      <c r="C120">
        <v>2</v>
      </c>
      <c r="D120">
        <v>25000000</v>
      </c>
      <c r="E120">
        <v>935</v>
      </c>
      <c r="F120" s="2">
        <v>135401</v>
      </c>
      <c r="G120">
        <v>1865484</v>
      </c>
      <c r="H120">
        <v>0</v>
      </c>
      <c r="I120" t="s">
        <v>2145</v>
      </c>
      <c r="J120" s="1">
        <v>64.388999999999996</v>
      </c>
      <c r="L120">
        <v>64.388999999999996</v>
      </c>
      <c r="Q120">
        <f t="shared" si="1"/>
        <v>0</v>
      </c>
    </row>
    <row r="121" spans="1:17" x14ac:dyDescent="0.25">
      <c r="A121" t="s">
        <v>1851</v>
      </c>
      <c r="B121" t="s">
        <v>36</v>
      </c>
      <c r="C121">
        <v>4</v>
      </c>
      <c r="D121">
        <v>25000000</v>
      </c>
      <c r="E121">
        <v>1079</v>
      </c>
      <c r="F121" s="2">
        <v>134201</v>
      </c>
      <c r="G121">
        <v>250628</v>
      </c>
      <c r="H121">
        <v>0</v>
      </c>
      <c r="I121" t="s">
        <v>2188</v>
      </c>
      <c r="J121" s="1">
        <v>41.289000000000001</v>
      </c>
      <c r="L121">
        <v>41.289000000000001</v>
      </c>
      <c r="Q121">
        <f t="shared" si="1"/>
        <v>0</v>
      </c>
    </row>
    <row r="122" spans="1:17" x14ac:dyDescent="0.25">
      <c r="A122" t="s">
        <v>1851</v>
      </c>
      <c r="B122" t="s">
        <v>89</v>
      </c>
      <c r="C122">
        <v>1</v>
      </c>
      <c r="D122">
        <v>25000000</v>
      </c>
      <c r="E122">
        <v>607</v>
      </c>
      <c r="F122" s="2">
        <v>374903</v>
      </c>
      <c r="G122">
        <v>281524</v>
      </c>
      <c r="H122">
        <v>0</v>
      </c>
      <c r="I122" t="s">
        <v>1968</v>
      </c>
      <c r="J122" s="1">
        <v>113.649</v>
      </c>
      <c r="L122">
        <v>113.649</v>
      </c>
      <c r="Q122">
        <f t="shared" si="1"/>
        <v>0</v>
      </c>
    </row>
    <row r="123" spans="1:17" x14ac:dyDescent="0.25">
      <c r="A123" t="s">
        <v>1851</v>
      </c>
      <c r="B123" t="s">
        <v>89</v>
      </c>
      <c r="C123">
        <v>3</v>
      </c>
      <c r="D123">
        <v>25000000</v>
      </c>
      <c r="E123">
        <v>1967</v>
      </c>
      <c r="F123" s="2">
        <v>276769</v>
      </c>
      <c r="G123">
        <v>191236</v>
      </c>
      <c r="H123">
        <v>0</v>
      </c>
      <c r="I123" t="s">
        <v>1998</v>
      </c>
      <c r="J123" s="1">
        <v>73.594999999999999</v>
      </c>
      <c r="L123">
        <v>73.594999999999999</v>
      </c>
      <c r="Q123">
        <f t="shared" si="1"/>
        <v>0</v>
      </c>
    </row>
    <row r="124" spans="1:17" x14ac:dyDescent="0.25">
      <c r="A124" t="s">
        <v>1851</v>
      </c>
      <c r="B124" t="s">
        <v>89</v>
      </c>
      <c r="C124">
        <v>8</v>
      </c>
      <c r="D124">
        <v>25000000</v>
      </c>
      <c r="E124">
        <v>655</v>
      </c>
      <c r="F124" s="2">
        <v>376314</v>
      </c>
      <c r="G124">
        <v>464296</v>
      </c>
      <c r="H124">
        <v>0</v>
      </c>
      <c r="I124" t="s">
        <v>2297</v>
      </c>
      <c r="J124" s="1">
        <v>124.116</v>
      </c>
      <c r="L124">
        <v>124.116</v>
      </c>
      <c r="Q124">
        <f t="shared" si="1"/>
        <v>0</v>
      </c>
    </row>
    <row r="125" spans="1:17" x14ac:dyDescent="0.25">
      <c r="A125" t="s">
        <v>1851</v>
      </c>
      <c r="B125" t="s">
        <v>32</v>
      </c>
      <c r="C125">
        <v>1</v>
      </c>
      <c r="D125">
        <v>25000000</v>
      </c>
      <c r="E125">
        <v>667</v>
      </c>
      <c r="F125" s="2">
        <v>714289</v>
      </c>
      <c r="G125">
        <v>137920</v>
      </c>
      <c r="H125">
        <v>0</v>
      </c>
      <c r="I125" t="s">
        <v>2240</v>
      </c>
      <c r="J125" s="1">
        <v>189.80699999999999</v>
      </c>
      <c r="L125">
        <v>189.80699999999999</v>
      </c>
      <c r="Q125">
        <f t="shared" si="1"/>
        <v>0</v>
      </c>
    </row>
    <row r="126" spans="1:17" x14ac:dyDescent="0.25">
      <c r="A126" t="s">
        <v>1851</v>
      </c>
      <c r="B126" t="s">
        <v>32</v>
      </c>
      <c r="C126">
        <v>2</v>
      </c>
      <c r="D126">
        <v>25000000</v>
      </c>
      <c r="E126">
        <v>420</v>
      </c>
      <c r="F126" s="2">
        <v>412861</v>
      </c>
      <c r="G126">
        <v>169060</v>
      </c>
      <c r="H126">
        <v>0</v>
      </c>
      <c r="I126" t="s">
        <v>2083</v>
      </c>
      <c r="J126" s="1">
        <v>371.01100000000002</v>
      </c>
      <c r="L126">
        <v>371.01100000000002</v>
      </c>
      <c r="Q126">
        <f t="shared" si="1"/>
        <v>0</v>
      </c>
    </row>
    <row r="127" spans="1:17" x14ac:dyDescent="0.25">
      <c r="A127" t="s">
        <v>1851</v>
      </c>
      <c r="B127" t="s">
        <v>32</v>
      </c>
      <c r="C127">
        <v>3</v>
      </c>
      <c r="D127">
        <v>25000000</v>
      </c>
      <c r="E127">
        <v>540</v>
      </c>
      <c r="F127" s="2">
        <v>434589</v>
      </c>
      <c r="G127">
        <v>170988</v>
      </c>
      <c r="H127">
        <v>0</v>
      </c>
      <c r="I127" t="s">
        <v>2340</v>
      </c>
      <c r="J127" s="1">
        <v>390.70800000000003</v>
      </c>
      <c r="L127">
        <v>390.70800000000003</v>
      </c>
      <c r="Q127">
        <f t="shared" si="1"/>
        <v>0</v>
      </c>
    </row>
    <row r="128" spans="1:17" x14ac:dyDescent="0.25">
      <c r="A128" t="s">
        <v>1851</v>
      </c>
      <c r="B128" t="s">
        <v>32</v>
      </c>
      <c r="C128">
        <v>7</v>
      </c>
      <c r="D128">
        <v>25000000</v>
      </c>
      <c r="E128">
        <v>880</v>
      </c>
      <c r="F128" s="2">
        <v>726596</v>
      </c>
      <c r="G128">
        <v>386844</v>
      </c>
      <c r="H128">
        <v>0</v>
      </c>
      <c r="I128" t="s">
        <v>1906</v>
      </c>
      <c r="J128" s="1">
        <v>194.505</v>
      </c>
      <c r="L128">
        <v>194.505</v>
      </c>
      <c r="Q128">
        <f t="shared" si="1"/>
        <v>0</v>
      </c>
    </row>
    <row r="129" spans="1:17" x14ac:dyDescent="0.25">
      <c r="A129" t="s">
        <v>2341</v>
      </c>
      <c r="B129" t="s">
        <v>223</v>
      </c>
      <c r="C129">
        <v>1</v>
      </c>
      <c r="D129">
        <v>16000</v>
      </c>
      <c r="E129">
        <v>798</v>
      </c>
      <c r="F129" s="2">
        <v>46090</v>
      </c>
      <c r="G129">
        <v>68068</v>
      </c>
      <c r="H129">
        <v>0</v>
      </c>
      <c r="I129" t="s">
        <v>2387</v>
      </c>
      <c r="J129" s="1">
        <v>11.738</v>
      </c>
      <c r="K129">
        <v>11.738</v>
      </c>
      <c r="O129">
        <v>1</v>
      </c>
      <c r="P129">
        <v>11.738</v>
      </c>
      <c r="Q129">
        <f t="shared" si="1"/>
        <v>11.738</v>
      </c>
    </row>
    <row r="130" spans="1:17" x14ac:dyDescent="0.25">
      <c r="A130" t="s">
        <v>2341</v>
      </c>
      <c r="B130" t="s">
        <v>223</v>
      </c>
      <c r="C130">
        <v>2</v>
      </c>
      <c r="D130">
        <v>16000</v>
      </c>
      <c r="E130">
        <v>484</v>
      </c>
      <c r="F130" s="2">
        <v>177102</v>
      </c>
      <c r="G130">
        <v>66768</v>
      </c>
      <c r="H130">
        <v>0</v>
      </c>
      <c r="I130" t="s">
        <v>2616</v>
      </c>
      <c r="J130" s="1">
        <v>177.26499999999999</v>
      </c>
      <c r="K130">
        <v>177.26499999999999</v>
      </c>
      <c r="O130">
        <v>1</v>
      </c>
      <c r="P130">
        <v>177.26499999999999</v>
      </c>
      <c r="Q130">
        <f t="shared" si="1"/>
        <v>177.26499999999999</v>
      </c>
    </row>
    <row r="131" spans="1:17" x14ac:dyDescent="0.25">
      <c r="A131" t="s">
        <v>2341</v>
      </c>
      <c r="B131" t="s">
        <v>223</v>
      </c>
      <c r="C131">
        <v>3</v>
      </c>
      <c r="D131">
        <v>16000</v>
      </c>
      <c r="E131">
        <v>701</v>
      </c>
      <c r="F131" s="2">
        <v>45169</v>
      </c>
      <c r="G131">
        <v>68052</v>
      </c>
      <c r="H131">
        <v>0</v>
      </c>
      <c r="I131" t="s">
        <v>2434</v>
      </c>
      <c r="J131" s="1">
        <v>11.519</v>
      </c>
      <c r="K131">
        <v>11.519</v>
      </c>
      <c r="O131">
        <v>1</v>
      </c>
      <c r="P131">
        <v>11.519</v>
      </c>
      <c r="Q131">
        <f t="shared" ref="Q131:Q194" si="2">O131*P131</f>
        <v>11.519</v>
      </c>
    </row>
    <row r="132" spans="1:17" x14ac:dyDescent="0.25">
      <c r="A132" t="s">
        <v>2341</v>
      </c>
      <c r="B132" t="s">
        <v>223</v>
      </c>
      <c r="C132">
        <v>4</v>
      </c>
      <c r="D132">
        <v>16000</v>
      </c>
      <c r="E132">
        <v>672</v>
      </c>
      <c r="F132" s="2">
        <v>26871</v>
      </c>
      <c r="G132">
        <v>66168</v>
      </c>
      <c r="H132">
        <v>0</v>
      </c>
      <c r="I132" t="s">
        <v>2744</v>
      </c>
      <c r="J132" s="1">
        <v>6.87</v>
      </c>
      <c r="K132">
        <v>6.87</v>
      </c>
      <c r="O132">
        <v>2</v>
      </c>
      <c r="P132">
        <v>6.87</v>
      </c>
      <c r="Q132">
        <f t="shared" si="2"/>
        <v>13.74</v>
      </c>
    </row>
    <row r="133" spans="1:17" x14ac:dyDescent="0.25">
      <c r="A133" t="s">
        <v>2341</v>
      </c>
      <c r="B133" t="s">
        <v>223</v>
      </c>
      <c r="C133">
        <v>5</v>
      </c>
      <c r="D133">
        <v>16000</v>
      </c>
      <c r="E133">
        <v>839</v>
      </c>
      <c r="F133" s="2">
        <v>29046</v>
      </c>
      <c r="G133">
        <v>65096</v>
      </c>
      <c r="H133">
        <v>0</v>
      </c>
      <c r="I133" t="s">
        <v>2740</v>
      </c>
      <c r="J133" s="1">
        <v>7.4640000000000004</v>
      </c>
      <c r="K133">
        <v>7.4640000000000004</v>
      </c>
      <c r="O133">
        <v>1</v>
      </c>
      <c r="P133">
        <v>7.4640000000000004</v>
      </c>
      <c r="Q133">
        <f t="shared" si="2"/>
        <v>7.4640000000000004</v>
      </c>
    </row>
    <row r="134" spans="1:17" x14ac:dyDescent="0.25">
      <c r="A134" t="s">
        <v>2341</v>
      </c>
      <c r="B134" t="s">
        <v>223</v>
      </c>
      <c r="C134">
        <v>6</v>
      </c>
      <c r="D134">
        <v>16000</v>
      </c>
      <c r="E134">
        <v>755</v>
      </c>
      <c r="F134" s="2">
        <v>26917</v>
      </c>
      <c r="G134">
        <v>66340</v>
      </c>
      <c r="H134">
        <v>0</v>
      </c>
      <c r="I134" t="s">
        <v>2523</v>
      </c>
      <c r="J134" s="1">
        <v>6.8760000000000003</v>
      </c>
      <c r="K134">
        <v>6.8760000000000003</v>
      </c>
      <c r="O134">
        <v>2</v>
      </c>
      <c r="P134">
        <v>6.8760000000000003</v>
      </c>
      <c r="Q134">
        <f t="shared" si="2"/>
        <v>13.752000000000001</v>
      </c>
    </row>
    <row r="135" spans="1:17" x14ac:dyDescent="0.25">
      <c r="A135" t="s">
        <v>2341</v>
      </c>
      <c r="B135" t="s">
        <v>223</v>
      </c>
      <c r="C135">
        <v>7</v>
      </c>
      <c r="D135">
        <v>16000</v>
      </c>
      <c r="E135">
        <v>923</v>
      </c>
      <c r="F135" s="2">
        <v>25705</v>
      </c>
      <c r="G135">
        <v>64044</v>
      </c>
      <c r="H135">
        <v>0</v>
      </c>
      <c r="I135" t="s">
        <v>2484</v>
      </c>
      <c r="J135" s="1">
        <v>6.5830000000000002</v>
      </c>
      <c r="K135">
        <v>6.5830000000000002</v>
      </c>
      <c r="O135">
        <v>2</v>
      </c>
      <c r="P135">
        <v>6.5830000000000002</v>
      </c>
      <c r="Q135">
        <f t="shared" si="2"/>
        <v>13.166</v>
      </c>
    </row>
    <row r="136" spans="1:17" x14ac:dyDescent="0.25">
      <c r="A136" t="s">
        <v>2341</v>
      </c>
      <c r="B136" t="s">
        <v>223</v>
      </c>
      <c r="C136">
        <v>8</v>
      </c>
      <c r="D136">
        <v>16000</v>
      </c>
      <c r="E136">
        <v>794</v>
      </c>
      <c r="F136" s="2">
        <v>23027</v>
      </c>
      <c r="G136">
        <v>66388</v>
      </c>
      <c r="H136">
        <v>0</v>
      </c>
      <c r="I136" t="s">
        <v>964</v>
      </c>
      <c r="J136" s="1">
        <v>5.9160000000000004</v>
      </c>
      <c r="K136">
        <v>5.9160000000000004</v>
      </c>
      <c r="O136">
        <v>2</v>
      </c>
      <c r="P136">
        <v>5.9160000000000004</v>
      </c>
      <c r="Q136">
        <f t="shared" si="2"/>
        <v>11.832000000000001</v>
      </c>
    </row>
    <row r="137" spans="1:17" x14ac:dyDescent="0.25">
      <c r="A137" t="s">
        <v>2341</v>
      </c>
      <c r="B137" t="s">
        <v>223</v>
      </c>
      <c r="C137">
        <v>9</v>
      </c>
      <c r="D137">
        <v>16000</v>
      </c>
      <c r="E137">
        <v>816</v>
      </c>
      <c r="F137" s="2">
        <v>21651</v>
      </c>
      <c r="G137">
        <v>66420</v>
      </c>
      <c r="H137">
        <v>0</v>
      </c>
      <c r="I137" t="s">
        <v>2561</v>
      </c>
      <c r="J137" s="1">
        <v>5.556</v>
      </c>
      <c r="K137">
        <v>5.556</v>
      </c>
      <c r="O137">
        <v>2</v>
      </c>
      <c r="P137">
        <v>5.556</v>
      </c>
      <c r="Q137">
        <f t="shared" si="2"/>
        <v>11.112</v>
      </c>
    </row>
    <row r="138" spans="1:17" x14ac:dyDescent="0.25">
      <c r="A138" t="s">
        <v>2341</v>
      </c>
      <c r="B138" t="s">
        <v>426</v>
      </c>
      <c r="C138">
        <v>1</v>
      </c>
      <c r="D138">
        <v>16000</v>
      </c>
      <c r="E138">
        <v>822</v>
      </c>
      <c r="F138" s="2">
        <v>24327</v>
      </c>
      <c r="G138">
        <v>26504</v>
      </c>
      <c r="H138">
        <v>0</v>
      </c>
      <c r="I138" t="s">
        <v>2402</v>
      </c>
      <c r="J138" s="1">
        <v>6.13</v>
      </c>
      <c r="K138">
        <v>6.13</v>
      </c>
      <c r="O138">
        <v>2</v>
      </c>
      <c r="P138">
        <v>6.13</v>
      </c>
      <c r="Q138">
        <f t="shared" si="2"/>
        <v>12.26</v>
      </c>
    </row>
    <row r="139" spans="1:17" x14ac:dyDescent="0.25">
      <c r="A139" t="s">
        <v>2341</v>
      </c>
      <c r="B139" t="s">
        <v>426</v>
      </c>
      <c r="C139">
        <v>2</v>
      </c>
      <c r="D139">
        <v>16000</v>
      </c>
      <c r="E139">
        <v>400</v>
      </c>
      <c r="F139" s="2">
        <v>47460</v>
      </c>
      <c r="G139">
        <v>712</v>
      </c>
      <c r="H139">
        <v>0</v>
      </c>
      <c r="I139" t="s">
        <v>1416</v>
      </c>
      <c r="J139" s="1">
        <v>47.478000000000002</v>
      </c>
      <c r="K139">
        <v>47.478000000000002</v>
      </c>
      <c r="O139">
        <v>1</v>
      </c>
      <c r="P139">
        <v>47.478000000000002</v>
      </c>
      <c r="Q139">
        <f t="shared" si="2"/>
        <v>47.478000000000002</v>
      </c>
    </row>
    <row r="140" spans="1:17" x14ac:dyDescent="0.25">
      <c r="A140" t="s">
        <v>2341</v>
      </c>
      <c r="B140" t="s">
        <v>426</v>
      </c>
      <c r="C140">
        <v>3</v>
      </c>
      <c r="D140">
        <v>16000</v>
      </c>
      <c r="E140">
        <v>763</v>
      </c>
      <c r="F140" s="2">
        <v>22373</v>
      </c>
      <c r="G140">
        <v>32456</v>
      </c>
      <c r="H140">
        <v>0</v>
      </c>
      <c r="I140" t="s">
        <v>2402</v>
      </c>
      <c r="J140" s="1">
        <v>5.6630000000000003</v>
      </c>
      <c r="K140">
        <v>5.6630000000000003</v>
      </c>
      <c r="O140">
        <v>2</v>
      </c>
      <c r="P140">
        <v>5.6630000000000003</v>
      </c>
      <c r="Q140">
        <f t="shared" si="2"/>
        <v>11.326000000000001</v>
      </c>
    </row>
    <row r="141" spans="1:17" x14ac:dyDescent="0.25">
      <c r="A141" t="s">
        <v>2341</v>
      </c>
      <c r="B141" t="s">
        <v>426</v>
      </c>
      <c r="C141">
        <v>4</v>
      </c>
      <c r="D141">
        <v>16000</v>
      </c>
      <c r="E141">
        <v>799</v>
      </c>
      <c r="F141" s="2">
        <v>21859</v>
      </c>
      <c r="G141">
        <v>28140</v>
      </c>
      <c r="H141">
        <v>0</v>
      </c>
      <c r="I141" t="s">
        <v>997</v>
      </c>
      <c r="J141" s="1">
        <v>5.5129999999999999</v>
      </c>
      <c r="K141">
        <v>5.5129999999999999</v>
      </c>
      <c r="O141">
        <v>2</v>
      </c>
      <c r="P141">
        <v>5.5129999999999999</v>
      </c>
      <c r="Q141">
        <f t="shared" si="2"/>
        <v>11.026</v>
      </c>
    </row>
    <row r="142" spans="1:17" x14ac:dyDescent="0.25">
      <c r="A142" t="s">
        <v>2341</v>
      </c>
      <c r="B142" t="s">
        <v>426</v>
      </c>
      <c r="C142">
        <v>6</v>
      </c>
      <c r="D142">
        <v>16000</v>
      </c>
      <c r="E142">
        <v>1135</v>
      </c>
      <c r="F142" s="2">
        <v>6628</v>
      </c>
      <c r="G142">
        <v>25876</v>
      </c>
      <c r="H142">
        <v>0</v>
      </c>
      <c r="I142" t="s">
        <v>2504</v>
      </c>
      <c r="J142" s="1">
        <v>1.704</v>
      </c>
      <c r="K142">
        <v>1.704</v>
      </c>
      <c r="O142">
        <v>6</v>
      </c>
      <c r="P142">
        <v>1.704</v>
      </c>
      <c r="Q142">
        <f t="shared" si="2"/>
        <v>10.224</v>
      </c>
    </row>
    <row r="143" spans="1:17" x14ac:dyDescent="0.25">
      <c r="A143" t="s">
        <v>2341</v>
      </c>
      <c r="B143" t="s">
        <v>426</v>
      </c>
      <c r="C143">
        <v>7</v>
      </c>
      <c r="D143">
        <v>16000</v>
      </c>
      <c r="E143">
        <v>994</v>
      </c>
      <c r="F143" s="2">
        <v>24278</v>
      </c>
      <c r="G143">
        <v>32996</v>
      </c>
      <c r="H143">
        <v>0</v>
      </c>
      <c r="I143" t="s">
        <v>2402</v>
      </c>
      <c r="J143" s="1">
        <v>6.1340000000000003</v>
      </c>
      <c r="K143">
        <v>6.1340000000000003</v>
      </c>
      <c r="O143">
        <v>2</v>
      </c>
      <c r="P143">
        <v>6.1340000000000003</v>
      </c>
      <c r="Q143">
        <f t="shared" si="2"/>
        <v>12.268000000000001</v>
      </c>
    </row>
    <row r="144" spans="1:17" x14ac:dyDescent="0.25">
      <c r="A144" t="s">
        <v>2341</v>
      </c>
      <c r="B144" t="s">
        <v>426</v>
      </c>
      <c r="C144">
        <v>8</v>
      </c>
      <c r="D144">
        <v>16000</v>
      </c>
      <c r="E144">
        <v>782</v>
      </c>
      <c r="F144" s="2">
        <v>19292</v>
      </c>
      <c r="G144">
        <v>29872</v>
      </c>
      <c r="H144">
        <v>0</v>
      </c>
      <c r="I144" t="s">
        <v>2347</v>
      </c>
      <c r="J144" s="1">
        <v>5.0179999999999998</v>
      </c>
      <c r="K144">
        <v>5.0179999999999998</v>
      </c>
      <c r="O144">
        <v>2</v>
      </c>
      <c r="P144">
        <v>5.0179999999999998</v>
      </c>
      <c r="Q144">
        <f t="shared" si="2"/>
        <v>10.036</v>
      </c>
    </row>
    <row r="145" spans="1:17" x14ac:dyDescent="0.25">
      <c r="A145" t="s">
        <v>2341</v>
      </c>
      <c r="B145" t="s">
        <v>426</v>
      </c>
      <c r="C145">
        <v>9</v>
      </c>
      <c r="D145">
        <v>16000</v>
      </c>
      <c r="E145">
        <v>694</v>
      </c>
      <c r="F145" s="2">
        <v>22500</v>
      </c>
      <c r="G145">
        <v>32900</v>
      </c>
      <c r="H145">
        <v>0</v>
      </c>
      <c r="I145" t="s">
        <v>2372</v>
      </c>
      <c r="J145" s="1">
        <v>5.8769999999999998</v>
      </c>
      <c r="K145">
        <v>5.8769999999999998</v>
      </c>
      <c r="O145">
        <v>2</v>
      </c>
      <c r="P145">
        <v>5.8769999999999998</v>
      </c>
      <c r="Q145">
        <f t="shared" si="2"/>
        <v>11.754</v>
      </c>
    </row>
    <row r="146" spans="1:17" x14ac:dyDescent="0.25">
      <c r="A146" t="s">
        <v>2341</v>
      </c>
      <c r="B146" t="s">
        <v>60</v>
      </c>
      <c r="C146">
        <v>1</v>
      </c>
      <c r="D146">
        <v>16000</v>
      </c>
      <c r="E146">
        <v>1791</v>
      </c>
      <c r="F146" s="2">
        <v>6006</v>
      </c>
      <c r="G146">
        <v>25596</v>
      </c>
      <c r="H146">
        <v>0</v>
      </c>
      <c r="I146" t="s">
        <v>2441</v>
      </c>
      <c r="J146" s="1">
        <v>1.5649999999999999</v>
      </c>
      <c r="K146">
        <v>1.5649999999999999</v>
      </c>
      <c r="O146">
        <v>6</v>
      </c>
      <c r="P146">
        <v>1.5649999999999999</v>
      </c>
      <c r="Q146">
        <f t="shared" si="2"/>
        <v>9.39</v>
      </c>
    </row>
    <row r="147" spans="1:17" x14ac:dyDescent="0.25">
      <c r="A147" t="s">
        <v>2341</v>
      </c>
      <c r="B147" t="s">
        <v>60</v>
      </c>
      <c r="C147">
        <v>2</v>
      </c>
      <c r="D147">
        <v>16000</v>
      </c>
      <c r="E147">
        <v>692</v>
      </c>
      <c r="F147" s="2">
        <v>29745</v>
      </c>
      <c r="G147">
        <v>34036</v>
      </c>
      <c r="H147">
        <v>0</v>
      </c>
      <c r="I147" t="s">
        <v>756</v>
      </c>
      <c r="J147" s="1">
        <v>29.757000000000001</v>
      </c>
      <c r="K147">
        <v>29.757000000000001</v>
      </c>
      <c r="O147">
        <v>1</v>
      </c>
      <c r="P147">
        <v>29.757000000000001</v>
      </c>
      <c r="Q147">
        <f t="shared" si="2"/>
        <v>29.757000000000001</v>
      </c>
    </row>
    <row r="148" spans="1:17" x14ac:dyDescent="0.25">
      <c r="A148" t="s">
        <v>2341</v>
      </c>
      <c r="B148" t="s">
        <v>60</v>
      </c>
      <c r="C148">
        <v>3</v>
      </c>
      <c r="D148">
        <v>16000</v>
      </c>
      <c r="E148">
        <v>414</v>
      </c>
      <c r="F148" s="2">
        <v>83324</v>
      </c>
      <c r="G148">
        <v>1660</v>
      </c>
      <c r="H148">
        <v>0</v>
      </c>
      <c r="I148" t="s">
        <v>1298</v>
      </c>
      <c r="J148" s="1">
        <v>83.399000000000001</v>
      </c>
      <c r="K148">
        <v>83.399000000000001</v>
      </c>
      <c r="O148">
        <v>1</v>
      </c>
      <c r="P148">
        <v>83.399000000000001</v>
      </c>
      <c r="Q148">
        <f t="shared" si="2"/>
        <v>83.399000000000001</v>
      </c>
    </row>
    <row r="149" spans="1:17" x14ac:dyDescent="0.25">
      <c r="A149" t="s">
        <v>2341</v>
      </c>
      <c r="B149" t="s">
        <v>60</v>
      </c>
      <c r="C149">
        <v>4</v>
      </c>
      <c r="D149">
        <v>16000</v>
      </c>
      <c r="E149">
        <v>1035</v>
      </c>
      <c r="F149" s="2">
        <v>28516</v>
      </c>
      <c r="G149">
        <v>32992</v>
      </c>
      <c r="H149">
        <v>0</v>
      </c>
      <c r="I149" t="s">
        <v>998</v>
      </c>
      <c r="J149" s="1">
        <v>7.1950000000000003</v>
      </c>
      <c r="K149">
        <v>7.1950000000000003</v>
      </c>
      <c r="O149">
        <v>1</v>
      </c>
      <c r="P149">
        <v>7.1950000000000003</v>
      </c>
      <c r="Q149">
        <f t="shared" si="2"/>
        <v>7.1950000000000003</v>
      </c>
    </row>
    <row r="150" spans="1:17" x14ac:dyDescent="0.25">
      <c r="A150" t="s">
        <v>2341</v>
      </c>
      <c r="B150" t="s">
        <v>60</v>
      </c>
      <c r="C150">
        <v>5</v>
      </c>
      <c r="D150">
        <v>16000</v>
      </c>
      <c r="E150">
        <v>590</v>
      </c>
      <c r="F150" s="2">
        <v>23771</v>
      </c>
      <c r="G150">
        <v>33652</v>
      </c>
      <c r="H150">
        <v>0</v>
      </c>
      <c r="I150" t="s">
        <v>2489</v>
      </c>
      <c r="J150" s="1">
        <v>23.824000000000002</v>
      </c>
      <c r="K150">
        <v>23.824000000000002</v>
      </c>
      <c r="O150">
        <v>1</v>
      </c>
      <c r="P150">
        <v>23.824000000000002</v>
      </c>
      <c r="Q150">
        <f t="shared" si="2"/>
        <v>23.824000000000002</v>
      </c>
    </row>
    <row r="151" spans="1:17" x14ac:dyDescent="0.25">
      <c r="A151" t="s">
        <v>2341</v>
      </c>
      <c r="B151" t="s">
        <v>60</v>
      </c>
      <c r="C151">
        <v>6</v>
      </c>
      <c r="D151">
        <v>16000</v>
      </c>
      <c r="E151">
        <v>1002</v>
      </c>
      <c r="F151" s="2">
        <v>7176</v>
      </c>
      <c r="G151">
        <v>29048</v>
      </c>
      <c r="H151">
        <v>0</v>
      </c>
      <c r="I151" t="s">
        <v>2768</v>
      </c>
      <c r="J151" s="1">
        <v>1.8819999999999999</v>
      </c>
      <c r="K151">
        <v>1.8819999999999999</v>
      </c>
      <c r="O151">
        <v>6</v>
      </c>
      <c r="P151">
        <v>1.8819999999999999</v>
      </c>
      <c r="Q151">
        <f t="shared" si="2"/>
        <v>11.292</v>
      </c>
    </row>
    <row r="152" spans="1:17" x14ac:dyDescent="0.25">
      <c r="A152" t="s">
        <v>2341</v>
      </c>
      <c r="B152" t="s">
        <v>60</v>
      </c>
      <c r="C152">
        <v>7</v>
      </c>
      <c r="D152">
        <v>16000</v>
      </c>
      <c r="E152">
        <v>1017</v>
      </c>
      <c r="F152" s="2">
        <v>24281</v>
      </c>
      <c r="G152">
        <v>34656</v>
      </c>
      <c r="H152">
        <v>0</v>
      </c>
      <c r="I152" t="s">
        <v>997</v>
      </c>
      <c r="J152" s="1">
        <v>6.1349999999999998</v>
      </c>
      <c r="K152">
        <v>6.1349999999999998</v>
      </c>
      <c r="O152">
        <v>2</v>
      </c>
      <c r="P152">
        <v>6.1349999999999998</v>
      </c>
      <c r="Q152">
        <f t="shared" si="2"/>
        <v>12.27</v>
      </c>
    </row>
    <row r="153" spans="1:17" x14ac:dyDescent="0.25">
      <c r="A153" t="s">
        <v>2341</v>
      </c>
      <c r="B153" t="s">
        <v>60</v>
      </c>
      <c r="C153">
        <v>8</v>
      </c>
      <c r="D153">
        <v>16000</v>
      </c>
      <c r="E153">
        <v>742</v>
      </c>
      <c r="F153" s="2">
        <v>21837</v>
      </c>
      <c r="G153">
        <v>34420</v>
      </c>
      <c r="H153">
        <v>0</v>
      </c>
      <c r="I153" t="s">
        <v>2694</v>
      </c>
      <c r="J153" s="1">
        <v>8.0860000000000003</v>
      </c>
      <c r="K153">
        <v>8.0860000000000003</v>
      </c>
      <c r="O153">
        <v>1</v>
      </c>
      <c r="P153">
        <v>8.0860000000000003</v>
      </c>
      <c r="Q153">
        <f t="shared" si="2"/>
        <v>8.0860000000000003</v>
      </c>
    </row>
    <row r="154" spans="1:17" x14ac:dyDescent="0.25">
      <c r="A154" t="s">
        <v>2341</v>
      </c>
      <c r="B154" t="s">
        <v>60</v>
      </c>
      <c r="C154">
        <v>9</v>
      </c>
      <c r="D154">
        <v>16000</v>
      </c>
      <c r="E154">
        <v>726</v>
      </c>
      <c r="F154" s="2">
        <v>20512</v>
      </c>
      <c r="G154">
        <v>34408</v>
      </c>
      <c r="H154">
        <v>0</v>
      </c>
      <c r="I154" t="s">
        <v>2682</v>
      </c>
      <c r="J154" s="1">
        <v>5.3789999999999996</v>
      </c>
      <c r="K154">
        <v>5.3789999999999996</v>
      </c>
      <c r="O154">
        <v>2</v>
      </c>
      <c r="P154">
        <v>5.3789999999999996</v>
      </c>
      <c r="Q154">
        <f t="shared" si="2"/>
        <v>10.757999999999999</v>
      </c>
    </row>
    <row r="155" spans="1:17" x14ac:dyDescent="0.25">
      <c r="A155" t="s">
        <v>2341</v>
      </c>
      <c r="B155" t="s">
        <v>456</v>
      </c>
      <c r="C155">
        <v>1</v>
      </c>
      <c r="D155">
        <v>16000</v>
      </c>
      <c r="E155">
        <v>665</v>
      </c>
      <c r="F155" s="2">
        <v>43997</v>
      </c>
      <c r="G155">
        <v>35260</v>
      </c>
      <c r="H155">
        <v>0</v>
      </c>
      <c r="I155" t="s">
        <v>2657</v>
      </c>
      <c r="J155" s="1">
        <v>43.956000000000003</v>
      </c>
      <c r="K155">
        <v>43.956000000000003</v>
      </c>
      <c r="O155">
        <v>1</v>
      </c>
      <c r="P155">
        <v>43.956000000000003</v>
      </c>
      <c r="Q155">
        <f t="shared" si="2"/>
        <v>43.956000000000003</v>
      </c>
    </row>
    <row r="156" spans="1:17" x14ac:dyDescent="0.25">
      <c r="A156" t="s">
        <v>2341</v>
      </c>
      <c r="B156" t="s">
        <v>456</v>
      </c>
      <c r="C156">
        <v>2</v>
      </c>
      <c r="D156">
        <v>16000</v>
      </c>
      <c r="E156">
        <v>796</v>
      </c>
      <c r="F156" s="2">
        <v>27047</v>
      </c>
      <c r="G156">
        <v>78348</v>
      </c>
      <c r="H156">
        <v>0</v>
      </c>
      <c r="I156" t="s">
        <v>2611</v>
      </c>
      <c r="J156" s="1">
        <v>6.9610000000000003</v>
      </c>
      <c r="K156">
        <v>6.9610000000000003</v>
      </c>
      <c r="O156">
        <v>2</v>
      </c>
      <c r="P156">
        <v>6.9610000000000003</v>
      </c>
      <c r="Q156">
        <f t="shared" si="2"/>
        <v>13.922000000000001</v>
      </c>
    </row>
    <row r="157" spans="1:17" x14ac:dyDescent="0.25">
      <c r="A157" t="s">
        <v>2341</v>
      </c>
      <c r="B157" t="s">
        <v>456</v>
      </c>
      <c r="C157">
        <v>3</v>
      </c>
      <c r="D157">
        <v>16000</v>
      </c>
      <c r="E157">
        <v>903</v>
      </c>
      <c r="F157" s="2">
        <v>46179</v>
      </c>
      <c r="G157">
        <v>80852</v>
      </c>
      <c r="H157">
        <v>0</v>
      </c>
      <c r="I157" t="s">
        <v>2409</v>
      </c>
      <c r="J157" s="1">
        <v>11.787000000000001</v>
      </c>
      <c r="K157">
        <v>11.787000000000001</v>
      </c>
      <c r="O157">
        <v>1</v>
      </c>
      <c r="P157">
        <v>11.787000000000001</v>
      </c>
      <c r="Q157">
        <f t="shared" si="2"/>
        <v>11.787000000000001</v>
      </c>
    </row>
    <row r="158" spans="1:17" x14ac:dyDescent="0.25">
      <c r="A158" t="s">
        <v>2341</v>
      </c>
      <c r="B158" t="s">
        <v>456</v>
      </c>
      <c r="C158">
        <v>4</v>
      </c>
      <c r="D158">
        <v>16000</v>
      </c>
      <c r="E158">
        <v>660</v>
      </c>
      <c r="F158" s="2">
        <v>26965</v>
      </c>
      <c r="G158">
        <v>67836</v>
      </c>
      <c r="H158">
        <v>0</v>
      </c>
      <c r="I158" t="s">
        <v>2581</v>
      </c>
      <c r="J158" s="1">
        <v>8.9589999999999996</v>
      </c>
      <c r="K158">
        <v>8.9589999999999996</v>
      </c>
      <c r="O158">
        <v>1</v>
      </c>
      <c r="P158">
        <v>8.9589999999999996</v>
      </c>
      <c r="Q158">
        <f t="shared" si="2"/>
        <v>8.9589999999999996</v>
      </c>
    </row>
    <row r="159" spans="1:17" x14ac:dyDescent="0.25">
      <c r="A159" t="s">
        <v>2341</v>
      </c>
      <c r="B159" t="s">
        <v>456</v>
      </c>
      <c r="C159">
        <v>6</v>
      </c>
      <c r="D159">
        <v>16000</v>
      </c>
      <c r="E159">
        <v>802</v>
      </c>
      <c r="F159" s="2">
        <v>32360</v>
      </c>
      <c r="G159">
        <v>78364</v>
      </c>
      <c r="H159">
        <v>0</v>
      </c>
      <c r="I159" t="s">
        <v>2673</v>
      </c>
      <c r="J159" s="1">
        <v>8.298</v>
      </c>
      <c r="K159">
        <v>8.298</v>
      </c>
      <c r="O159">
        <v>1</v>
      </c>
      <c r="P159">
        <v>8.298</v>
      </c>
      <c r="Q159">
        <f t="shared" si="2"/>
        <v>8.298</v>
      </c>
    </row>
    <row r="160" spans="1:17" x14ac:dyDescent="0.25">
      <c r="A160" t="s">
        <v>2341</v>
      </c>
      <c r="B160" t="s">
        <v>234</v>
      </c>
      <c r="C160">
        <v>1</v>
      </c>
      <c r="D160">
        <v>16000</v>
      </c>
      <c r="E160">
        <v>748</v>
      </c>
      <c r="F160" s="2">
        <v>65459</v>
      </c>
      <c r="G160">
        <v>597656</v>
      </c>
      <c r="H160">
        <v>0</v>
      </c>
      <c r="I160" t="s">
        <v>2553</v>
      </c>
      <c r="J160" s="1">
        <v>18.332999999999998</v>
      </c>
      <c r="K160">
        <v>18.332999999999998</v>
      </c>
      <c r="O160">
        <v>1</v>
      </c>
      <c r="P160">
        <v>18.332999999999998</v>
      </c>
      <c r="Q160">
        <f t="shared" si="2"/>
        <v>18.332999999999998</v>
      </c>
    </row>
    <row r="161" spans="1:17" x14ac:dyDescent="0.25">
      <c r="A161" t="s">
        <v>2341</v>
      </c>
      <c r="B161" t="s">
        <v>36</v>
      </c>
      <c r="C161">
        <v>1</v>
      </c>
      <c r="D161">
        <v>16000</v>
      </c>
      <c r="E161">
        <v>449</v>
      </c>
      <c r="F161" s="2">
        <v>467617</v>
      </c>
      <c r="G161">
        <v>9444</v>
      </c>
      <c r="H161">
        <v>0</v>
      </c>
      <c r="I161" t="s">
        <v>2644</v>
      </c>
      <c r="J161" s="1">
        <v>467.73200000000003</v>
      </c>
      <c r="K161">
        <v>467.73200000000003</v>
      </c>
      <c r="O161">
        <v>1</v>
      </c>
      <c r="P161">
        <v>467.73200000000003</v>
      </c>
      <c r="Q161">
        <f t="shared" si="2"/>
        <v>467.73200000000003</v>
      </c>
    </row>
    <row r="162" spans="1:17" x14ac:dyDescent="0.25">
      <c r="A162" t="s">
        <v>2341</v>
      </c>
      <c r="B162" t="s">
        <v>36</v>
      </c>
      <c r="C162">
        <v>3</v>
      </c>
      <c r="D162">
        <v>16000</v>
      </c>
      <c r="E162">
        <v>875</v>
      </c>
      <c r="F162" s="2">
        <v>472048</v>
      </c>
      <c r="G162">
        <v>139504</v>
      </c>
      <c r="H162">
        <v>0</v>
      </c>
      <c r="I162" t="s">
        <v>935</v>
      </c>
      <c r="J162" s="1">
        <v>118.277</v>
      </c>
      <c r="K162">
        <v>118.277</v>
      </c>
      <c r="O162">
        <v>1</v>
      </c>
      <c r="P162">
        <v>118.277</v>
      </c>
      <c r="Q162">
        <f t="shared" si="2"/>
        <v>118.277</v>
      </c>
    </row>
    <row r="163" spans="1:17" x14ac:dyDescent="0.25">
      <c r="A163" t="s">
        <v>2341</v>
      </c>
      <c r="B163" t="s">
        <v>89</v>
      </c>
      <c r="C163">
        <v>2</v>
      </c>
      <c r="D163">
        <v>16000</v>
      </c>
      <c r="E163">
        <v>783</v>
      </c>
      <c r="F163" s="2">
        <v>1707999</v>
      </c>
      <c r="G163">
        <v>132028</v>
      </c>
      <c r="H163">
        <v>0</v>
      </c>
      <c r="I163" t="s">
        <v>1118</v>
      </c>
      <c r="J163" s="1">
        <v>430.93099999999998</v>
      </c>
      <c r="K163">
        <v>430.93099999999998</v>
      </c>
      <c r="O163">
        <v>1</v>
      </c>
      <c r="P163">
        <v>430.93099999999998</v>
      </c>
      <c r="Q163">
        <f t="shared" si="2"/>
        <v>430.93099999999998</v>
      </c>
    </row>
    <row r="164" spans="1:17" x14ac:dyDescent="0.25">
      <c r="A164" t="s">
        <v>2341</v>
      </c>
      <c r="B164" t="s">
        <v>89</v>
      </c>
      <c r="C164">
        <v>5</v>
      </c>
      <c r="D164">
        <v>16000</v>
      </c>
      <c r="E164">
        <v>458</v>
      </c>
      <c r="F164" s="2">
        <v>1713622</v>
      </c>
      <c r="G164">
        <v>51484</v>
      </c>
      <c r="H164">
        <v>0</v>
      </c>
      <c r="I164" t="s">
        <v>935</v>
      </c>
      <c r="J164" s="1">
        <v>428.84699999999998</v>
      </c>
      <c r="K164">
        <v>428.84699999999998</v>
      </c>
      <c r="O164">
        <v>1</v>
      </c>
      <c r="P164">
        <v>428.84699999999998</v>
      </c>
      <c r="Q164">
        <f t="shared" si="2"/>
        <v>428.84699999999998</v>
      </c>
    </row>
    <row r="165" spans="1:17" x14ac:dyDescent="0.25">
      <c r="A165" t="s">
        <v>2341</v>
      </c>
      <c r="B165" t="s">
        <v>89</v>
      </c>
      <c r="C165">
        <v>7</v>
      </c>
      <c r="D165">
        <v>16000</v>
      </c>
      <c r="E165">
        <v>688</v>
      </c>
      <c r="F165" s="2">
        <v>1060841</v>
      </c>
      <c r="G165">
        <v>52736</v>
      </c>
      <c r="H165">
        <v>0</v>
      </c>
      <c r="I165" t="s">
        <v>935</v>
      </c>
      <c r="J165" s="1">
        <v>265.55799999999999</v>
      </c>
      <c r="K165">
        <v>265.55799999999999</v>
      </c>
      <c r="O165">
        <v>1</v>
      </c>
      <c r="P165">
        <v>265.55799999999999</v>
      </c>
      <c r="Q165">
        <f t="shared" si="2"/>
        <v>265.55799999999999</v>
      </c>
    </row>
    <row r="166" spans="1:17" x14ac:dyDescent="0.25">
      <c r="A166" t="s">
        <v>2341</v>
      </c>
      <c r="B166" t="s">
        <v>32</v>
      </c>
      <c r="C166">
        <v>2</v>
      </c>
      <c r="D166">
        <v>16000</v>
      </c>
      <c r="E166">
        <v>954</v>
      </c>
      <c r="F166" s="2">
        <v>1805805</v>
      </c>
      <c r="G166">
        <v>59660</v>
      </c>
      <c r="H166">
        <v>0</v>
      </c>
      <c r="I166" t="s">
        <v>935</v>
      </c>
      <c r="J166" s="1">
        <v>452.80799999999999</v>
      </c>
      <c r="K166">
        <v>452.80799999999999</v>
      </c>
      <c r="O166">
        <v>1</v>
      </c>
      <c r="P166">
        <v>452.80799999999999</v>
      </c>
      <c r="Q166">
        <f t="shared" si="2"/>
        <v>452.80799999999999</v>
      </c>
    </row>
    <row r="167" spans="1:17" x14ac:dyDescent="0.25">
      <c r="A167" t="s">
        <v>2341</v>
      </c>
      <c r="B167" t="s">
        <v>32</v>
      </c>
      <c r="C167">
        <v>3</v>
      </c>
      <c r="D167">
        <v>16000</v>
      </c>
      <c r="E167">
        <v>307</v>
      </c>
      <c r="F167" s="2">
        <v>1965196</v>
      </c>
      <c r="G167">
        <v>16040</v>
      </c>
      <c r="H167">
        <v>0</v>
      </c>
      <c r="I167" t="s">
        <v>2451</v>
      </c>
      <c r="J167" s="1">
        <v>1924.2950000000001</v>
      </c>
      <c r="K167">
        <v>1924.2950000000001</v>
      </c>
      <c r="O167">
        <v>1</v>
      </c>
      <c r="P167">
        <v>1924.2950000000001</v>
      </c>
      <c r="Q167">
        <f t="shared" si="2"/>
        <v>1924.2950000000001</v>
      </c>
    </row>
    <row r="168" spans="1:17" x14ac:dyDescent="0.25">
      <c r="A168" t="s">
        <v>2341</v>
      </c>
      <c r="B168" t="s">
        <v>32</v>
      </c>
      <c r="C168">
        <v>4</v>
      </c>
      <c r="D168">
        <v>16000</v>
      </c>
      <c r="E168">
        <v>846</v>
      </c>
      <c r="F168" s="2">
        <v>882938</v>
      </c>
      <c r="G168">
        <v>80012</v>
      </c>
      <c r="H168">
        <v>0</v>
      </c>
      <c r="I168" t="s">
        <v>2398</v>
      </c>
      <c r="J168" s="1">
        <v>839.24400000000003</v>
      </c>
      <c r="K168">
        <v>839.24400000000003</v>
      </c>
      <c r="O168">
        <v>1</v>
      </c>
      <c r="P168">
        <v>839.24400000000003</v>
      </c>
      <c r="Q168">
        <f t="shared" si="2"/>
        <v>839.24400000000003</v>
      </c>
    </row>
    <row r="169" spans="1:17" x14ac:dyDescent="0.25">
      <c r="A169" t="s">
        <v>2341</v>
      </c>
      <c r="B169" t="s">
        <v>32</v>
      </c>
      <c r="C169">
        <v>5</v>
      </c>
      <c r="D169">
        <v>16000</v>
      </c>
      <c r="E169">
        <v>1044</v>
      </c>
      <c r="F169" s="2">
        <v>2168205</v>
      </c>
      <c r="G169">
        <v>48328</v>
      </c>
      <c r="H169">
        <v>0</v>
      </c>
      <c r="I169" t="s">
        <v>935</v>
      </c>
      <c r="J169" s="1">
        <v>543.36199999999997</v>
      </c>
      <c r="K169">
        <v>543.36199999999997</v>
      </c>
      <c r="O169">
        <v>1</v>
      </c>
      <c r="P169">
        <v>543.36199999999997</v>
      </c>
      <c r="Q169">
        <f t="shared" si="2"/>
        <v>543.36199999999997</v>
      </c>
    </row>
    <row r="170" spans="1:17" x14ac:dyDescent="0.25">
      <c r="A170" t="s">
        <v>2341</v>
      </c>
      <c r="B170" t="s">
        <v>32</v>
      </c>
      <c r="C170">
        <v>6</v>
      </c>
      <c r="D170">
        <v>16000</v>
      </c>
      <c r="E170">
        <v>918</v>
      </c>
      <c r="F170" s="2">
        <v>8731390</v>
      </c>
      <c r="G170">
        <v>93204</v>
      </c>
      <c r="H170">
        <v>0</v>
      </c>
      <c r="I170" t="s">
        <v>935</v>
      </c>
      <c r="J170" s="1">
        <v>2198.0659999999998</v>
      </c>
      <c r="K170">
        <v>2198.0659999999998</v>
      </c>
      <c r="O170">
        <v>1</v>
      </c>
      <c r="P170">
        <v>2198.0659999999998</v>
      </c>
      <c r="Q170">
        <f t="shared" si="2"/>
        <v>2198.0659999999998</v>
      </c>
    </row>
    <row r="171" spans="1:17" x14ac:dyDescent="0.25">
      <c r="A171" t="s">
        <v>2341</v>
      </c>
      <c r="B171" t="s">
        <v>32</v>
      </c>
      <c r="C171">
        <v>7</v>
      </c>
      <c r="D171">
        <v>16000</v>
      </c>
      <c r="E171">
        <v>973</v>
      </c>
      <c r="F171" s="2">
        <v>8737912</v>
      </c>
      <c r="G171">
        <v>91584</v>
      </c>
      <c r="H171">
        <v>0</v>
      </c>
      <c r="I171" t="s">
        <v>935</v>
      </c>
      <c r="J171" s="1">
        <v>2199.6950000000002</v>
      </c>
      <c r="K171">
        <v>2199.6950000000002</v>
      </c>
      <c r="O171">
        <v>1</v>
      </c>
      <c r="P171">
        <v>2199.6950000000002</v>
      </c>
      <c r="Q171">
        <f t="shared" si="2"/>
        <v>2199.6950000000002</v>
      </c>
    </row>
    <row r="172" spans="1:17" x14ac:dyDescent="0.25">
      <c r="A172" t="s">
        <v>2771</v>
      </c>
      <c r="B172" t="s">
        <v>223</v>
      </c>
      <c r="C172">
        <v>1</v>
      </c>
      <c r="D172">
        <v>50000000</v>
      </c>
      <c r="E172">
        <v>1403</v>
      </c>
      <c r="F172" s="2">
        <v>22466</v>
      </c>
      <c r="G172">
        <v>36284</v>
      </c>
      <c r="H172">
        <v>0</v>
      </c>
      <c r="I172" t="s">
        <v>2933</v>
      </c>
      <c r="J172" s="1">
        <v>22.46</v>
      </c>
      <c r="K172">
        <v>22.46</v>
      </c>
      <c r="O172">
        <v>1</v>
      </c>
      <c r="P172">
        <v>22.46</v>
      </c>
      <c r="Q172">
        <f t="shared" si="2"/>
        <v>22.46</v>
      </c>
    </row>
    <row r="173" spans="1:17" x14ac:dyDescent="0.25">
      <c r="A173" t="s">
        <v>2771</v>
      </c>
      <c r="B173" t="s">
        <v>223</v>
      </c>
      <c r="C173">
        <v>2</v>
      </c>
      <c r="D173">
        <v>50000000</v>
      </c>
      <c r="E173">
        <v>1410</v>
      </c>
      <c r="F173" s="2">
        <v>22386</v>
      </c>
      <c r="G173">
        <v>36480</v>
      </c>
      <c r="H173">
        <v>0</v>
      </c>
      <c r="I173" t="s">
        <v>1734</v>
      </c>
      <c r="J173" s="1">
        <v>22.388999999999999</v>
      </c>
      <c r="K173">
        <v>22.388999999999999</v>
      </c>
      <c r="O173">
        <v>1</v>
      </c>
      <c r="P173">
        <v>22.388999999999999</v>
      </c>
      <c r="Q173">
        <f t="shared" si="2"/>
        <v>22.388999999999999</v>
      </c>
    </row>
    <row r="174" spans="1:17" x14ac:dyDescent="0.25">
      <c r="A174" t="s">
        <v>2771</v>
      </c>
      <c r="B174" t="s">
        <v>223</v>
      </c>
      <c r="C174">
        <v>3</v>
      </c>
      <c r="D174">
        <v>50000000</v>
      </c>
      <c r="E174">
        <v>1305</v>
      </c>
      <c r="F174" s="2">
        <v>21755</v>
      </c>
      <c r="G174">
        <v>36092</v>
      </c>
      <c r="H174">
        <v>0</v>
      </c>
      <c r="I174" t="s">
        <v>2945</v>
      </c>
      <c r="J174" s="1">
        <v>21.757999999999999</v>
      </c>
      <c r="K174">
        <v>21.757999999999999</v>
      </c>
      <c r="O174">
        <v>1</v>
      </c>
      <c r="P174">
        <v>21.757999999999999</v>
      </c>
      <c r="Q174">
        <f t="shared" si="2"/>
        <v>21.757999999999999</v>
      </c>
    </row>
    <row r="175" spans="1:17" x14ac:dyDescent="0.25">
      <c r="A175" t="s">
        <v>2771</v>
      </c>
      <c r="B175" t="s">
        <v>223</v>
      </c>
      <c r="C175">
        <v>4</v>
      </c>
      <c r="D175">
        <v>50000000</v>
      </c>
      <c r="E175">
        <v>1404</v>
      </c>
      <c r="F175" s="2">
        <v>22485</v>
      </c>
      <c r="G175">
        <v>36132</v>
      </c>
      <c r="H175">
        <v>0</v>
      </c>
      <c r="I175" t="s">
        <v>257</v>
      </c>
      <c r="J175" s="1">
        <v>22.484000000000002</v>
      </c>
      <c r="K175">
        <v>22.484000000000002</v>
      </c>
      <c r="O175">
        <v>1</v>
      </c>
      <c r="P175">
        <v>22.484000000000002</v>
      </c>
      <c r="Q175">
        <f t="shared" si="2"/>
        <v>22.484000000000002</v>
      </c>
    </row>
    <row r="176" spans="1:17" x14ac:dyDescent="0.25">
      <c r="A176" t="s">
        <v>2771</v>
      </c>
      <c r="B176" t="s">
        <v>223</v>
      </c>
      <c r="C176">
        <v>5</v>
      </c>
      <c r="D176">
        <v>50000000</v>
      </c>
      <c r="E176">
        <v>1534</v>
      </c>
      <c r="F176" s="2">
        <v>21760</v>
      </c>
      <c r="G176">
        <v>36088</v>
      </c>
      <c r="H176">
        <v>0</v>
      </c>
      <c r="I176" t="s">
        <v>756</v>
      </c>
      <c r="J176" s="1">
        <v>21.753</v>
      </c>
      <c r="K176">
        <v>21.753</v>
      </c>
      <c r="O176">
        <v>1</v>
      </c>
      <c r="P176">
        <v>21.753</v>
      </c>
      <c r="Q176">
        <f t="shared" si="2"/>
        <v>21.753</v>
      </c>
    </row>
    <row r="177" spans="1:17" x14ac:dyDescent="0.25">
      <c r="A177" t="s">
        <v>2771</v>
      </c>
      <c r="B177" t="s">
        <v>223</v>
      </c>
      <c r="C177">
        <v>6</v>
      </c>
      <c r="D177">
        <v>50000000</v>
      </c>
      <c r="E177">
        <v>1289</v>
      </c>
      <c r="F177" s="2">
        <v>24623</v>
      </c>
      <c r="G177">
        <v>36260</v>
      </c>
      <c r="H177">
        <v>0</v>
      </c>
      <c r="I177" t="s">
        <v>2952</v>
      </c>
      <c r="J177" s="1">
        <v>24.658000000000001</v>
      </c>
      <c r="K177">
        <v>24.658000000000001</v>
      </c>
      <c r="O177">
        <v>1</v>
      </c>
      <c r="P177">
        <v>24.658000000000001</v>
      </c>
      <c r="Q177">
        <f t="shared" si="2"/>
        <v>24.658000000000001</v>
      </c>
    </row>
    <row r="178" spans="1:17" x14ac:dyDescent="0.25">
      <c r="A178" t="s">
        <v>2771</v>
      </c>
      <c r="B178" t="s">
        <v>223</v>
      </c>
      <c r="C178">
        <v>7</v>
      </c>
      <c r="D178">
        <v>50000000</v>
      </c>
      <c r="E178">
        <v>1542</v>
      </c>
      <c r="F178" s="2">
        <v>21411</v>
      </c>
      <c r="G178">
        <v>36328</v>
      </c>
      <c r="H178">
        <v>0</v>
      </c>
      <c r="I178" t="s">
        <v>257</v>
      </c>
      <c r="J178" s="1">
        <v>21.420999999999999</v>
      </c>
      <c r="K178">
        <v>21.420999999999999</v>
      </c>
      <c r="O178">
        <v>1</v>
      </c>
      <c r="P178">
        <v>21.420999999999999</v>
      </c>
      <c r="Q178">
        <f t="shared" si="2"/>
        <v>21.420999999999999</v>
      </c>
    </row>
    <row r="179" spans="1:17" x14ac:dyDescent="0.25">
      <c r="A179" t="s">
        <v>2771</v>
      </c>
      <c r="B179" t="s">
        <v>223</v>
      </c>
      <c r="C179">
        <v>8</v>
      </c>
      <c r="D179">
        <v>50000000</v>
      </c>
      <c r="E179">
        <v>1343</v>
      </c>
      <c r="F179" s="2">
        <v>22026</v>
      </c>
      <c r="G179">
        <v>36332</v>
      </c>
      <c r="H179">
        <v>0</v>
      </c>
      <c r="I179" t="s">
        <v>153</v>
      </c>
      <c r="J179" s="1">
        <v>22.03</v>
      </c>
      <c r="K179">
        <v>22.03</v>
      </c>
      <c r="O179">
        <v>1</v>
      </c>
      <c r="P179">
        <v>22.03</v>
      </c>
      <c r="Q179">
        <f t="shared" si="2"/>
        <v>22.03</v>
      </c>
    </row>
    <row r="180" spans="1:17" x14ac:dyDescent="0.25">
      <c r="A180" t="s">
        <v>2771</v>
      </c>
      <c r="B180" t="s">
        <v>426</v>
      </c>
      <c r="C180">
        <v>1</v>
      </c>
      <c r="D180">
        <v>50000000</v>
      </c>
      <c r="E180">
        <v>1173</v>
      </c>
      <c r="F180" s="2">
        <v>20259</v>
      </c>
      <c r="G180">
        <v>1044</v>
      </c>
      <c r="H180">
        <v>0</v>
      </c>
      <c r="I180" t="s">
        <v>856</v>
      </c>
      <c r="J180" s="1">
        <v>20.265000000000001</v>
      </c>
      <c r="K180">
        <v>20.265000000000001</v>
      </c>
      <c r="O180">
        <v>1</v>
      </c>
      <c r="P180">
        <v>20.265000000000001</v>
      </c>
      <c r="Q180">
        <f t="shared" si="2"/>
        <v>20.265000000000001</v>
      </c>
    </row>
    <row r="181" spans="1:17" x14ac:dyDescent="0.25">
      <c r="A181" t="s">
        <v>2771</v>
      </c>
      <c r="B181" t="s">
        <v>426</v>
      </c>
      <c r="C181">
        <v>2</v>
      </c>
      <c r="D181">
        <v>50000000</v>
      </c>
      <c r="E181">
        <v>1263</v>
      </c>
      <c r="F181" s="2">
        <v>21612</v>
      </c>
      <c r="G181">
        <v>1036</v>
      </c>
      <c r="H181">
        <v>0</v>
      </c>
      <c r="I181" t="s">
        <v>1741</v>
      </c>
      <c r="J181" s="1">
        <v>21.62</v>
      </c>
      <c r="K181">
        <v>21.62</v>
      </c>
      <c r="O181">
        <v>1</v>
      </c>
      <c r="P181">
        <v>21.62</v>
      </c>
      <c r="Q181">
        <f t="shared" si="2"/>
        <v>21.62</v>
      </c>
    </row>
    <row r="182" spans="1:17" x14ac:dyDescent="0.25">
      <c r="A182" t="s">
        <v>2771</v>
      </c>
      <c r="B182" t="s">
        <v>426</v>
      </c>
      <c r="C182">
        <v>3</v>
      </c>
      <c r="D182">
        <v>50000000</v>
      </c>
      <c r="E182">
        <v>1208</v>
      </c>
      <c r="F182" s="2">
        <v>23440</v>
      </c>
      <c r="G182">
        <v>1096</v>
      </c>
      <c r="H182">
        <v>0</v>
      </c>
      <c r="I182" t="s">
        <v>856</v>
      </c>
      <c r="J182" s="1">
        <v>23.45</v>
      </c>
      <c r="K182">
        <v>23.45</v>
      </c>
      <c r="O182">
        <v>1</v>
      </c>
      <c r="P182">
        <v>23.45</v>
      </c>
      <c r="Q182">
        <f t="shared" si="2"/>
        <v>23.45</v>
      </c>
    </row>
    <row r="183" spans="1:17" x14ac:dyDescent="0.25">
      <c r="A183" t="s">
        <v>2771</v>
      </c>
      <c r="B183" t="s">
        <v>426</v>
      </c>
      <c r="C183">
        <v>4</v>
      </c>
      <c r="D183">
        <v>50000000</v>
      </c>
      <c r="E183">
        <v>1490</v>
      </c>
      <c r="F183" s="2">
        <v>9370</v>
      </c>
      <c r="G183">
        <v>1040</v>
      </c>
      <c r="H183">
        <v>0</v>
      </c>
      <c r="I183" t="s">
        <v>346</v>
      </c>
      <c r="J183" s="1">
        <v>9.3740000000000006</v>
      </c>
      <c r="K183">
        <v>9.3740000000000006</v>
      </c>
      <c r="O183">
        <v>1</v>
      </c>
      <c r="P183">
        <v>9.3740000000000006</v>
      </c>
      <c r="Q183">
        <f t="shared" si="2"/>
        <v>9.3740000000000006</v>
      </c>
    </row>
    <row r="184" spans="1:17" x14ac:dyDescent="0.25">
      <c r="A184" t="s">
        <v>2771</v>
      </c>
      <c r="B184" t="s">
        <v>426</v>
      </c>
      <c r="C184">
        <v>5</v>
      </c>
      <c r="D184">
        <v>50000000</v>
      </c>
      <c r="E184">
        <v>1429</v>
      </c>
      <c r="F184" s="2">
        <v>23794</v>
      </c>
      <c r="G184">
        <v>768</v>
      </c>
      <c r="H184">
        <v>0</v>
      </c>
      <c r="I184" t="s">
        <v>728</v>
      </c>
      <c r="J184" s="1">
        <v>23.800999999999998</v>
      </c>
      <c r="K184">
        <v>23.800999999999998</v>
      </c>
      <c r="O184">
        <v>1</v>
      </c>
      <c r="P184">
        <v>23.800999999999998</v>
      </c>
      <c r="Q184">
        <f t="shared" si="2"/>
        <v>23.800999999999998</v>
      </c>
    </row>
    <row r="185" spans="1:17" x14ac:dyDescent="0.25">
      <c r="A185" t="s">
        <v>2771</v>
      </c>
      <c r="B185" t="s">
        <v>426</v>
      </c>
      <c r="C185">
        <v>6</v>
      </c>
      <c r="D185">
        <v>50000000</v>
      </c>
      <c r="E185">
        <v>1180</v>
      </c>
      <c r="F185" s="2">
        <v>20793</v>
      </c>
      <c r="G185">
        <v>1044</v>
      </c>
      <c r="H185">
        <v>0</v>
      </c>
      <c r="I185" t="s">
        <v>347</v>
      </c>
      <c r="J185" s="1">
        <v>20.8</v>
      </c>
      <c r="K185">
        <v>20.8</v>
      </c>
      <c r="O185">
        <v>1</v>
      </c>
      <c r="P185">
        <v>20.8</v>
      </c>
      <c r="Q185">
        <f t="shared" si="2"/>
        <v>20.8</v>
      </c>
    </row>
    <row r="186" spans="1:17" x14ac:dyDescent="0.25">
      <c r="A186" t="s">
        <v>2771</v>
      </c>
      <c r="B186" t="s">
        <v>426</v>
      </c>
      <c r="C186">
        <v>7</v>
      </c>
      <c r="D186">
        <v>50000000</v>
      </c>
      <c r="E186">
        <v>1244</v>
      </c>
      <c r="F186" s="2">
        <v>22687</v>
      </c>
      <c r="G186">
        <v>1044</v>
      </c>
      <c r="H186">
        <v>0</v>
      </c>
      <c r="I186" t="s">
        <v>2777</v>
      </c>
      <c r="J186" s="1">
        <v>22.695</v>
      </c>
      <c r="K186">
        <v>22.695</v>
      </c>
      <c r="O186">
        <v>1</v>
      </c>
      <c r="P186">
        <v>22.695</v>
      </c>
      <c r="Q186">
        <f t="shared" si="2"/>
        <v>22.695</v>
      </c>
    </row>
    <row r="187" spans="1:17" x14ac:dyDescent="0.25">
      <c r="A187" t="s">
        <v>2771</v>
      </c>
      <c r="B187" t="s">
        <v>426</v>
      </c>
      <c r="C187">
        <v>8</v>
      </c>
      <c r="D187">
        <v>50000000</v>
      </c>
      <c r="E187">
        <v>1391</v>
      </c>
      <c r="F187" s="2">
        <v>8196</v>
      </c>
      <c r="G187">
        <v>8</v>
      </c>
      <c r="H187">
        <v>0</v>
      </c>
      <c r="I187" t="s">
        <v>856</v>
      </c>
      <c r="J187" s="1">
        <v>8.1999999999999993</v>
      </c>
      <c r="K187">
        <v>8.1999999999999993</v>
      </c>
      <c r="O187">
        <v>1</v>
      </c>
      <c r="P187">
        <v>8.1999999999999993</v>
      </c>
      <c r="Q187">
        <f t="shared" si="2"/>
        <v>8.1999999999999993</v>
      </c>
    </row>
    <row r="188" spans="1:17" x14ac:dyDescent="0.25">
      <c r="A188" t="s">
        <v>2771</v>
      </c>
      <c r="B188" t="s">
        <v>60</v>
      </c>
      <c r="C188">
        <v>1</v>
      </c>
      <c r="D188">
        <v>50000000</v>
      </c>
      <c r="E188">
        <v>1659</v>
      </c>
      <c r="F188" s="2">
        <v>19661</v>
      </c>
      <c r="G188">
        <v>1112</v>
      </c>
      <c r="H188">
        <v>0</v>
      </c>
      <c r="I188" t="s">
        <v>1416</v>
      </c>
      <c r="J188" s="1">
        <v>19.667999999999999</v>
      </c>
      <c r="K188">
        <v>19.667999999999999</v>
      </c>
      <c r="O188">
        <v>1</v>
      </c>
      <c r="P188">
        <v>19.667999999999999</v>
      </c>
      <c r="Q188">
        <f t="shared" si="2"/>
        <v>19.667999999999999</v>
      </c>
    </row>
    <row r="189" spans="1:17" x14ac:dyDescent="0.25">
      <c r="A189" t="s">
        <v>2771</v>
      </c>
      <c r="B189" t="s">
        <v>60</v>
      </c>
      <c r="C189">
        <v>3</v>
      </c>
      <c r="D189">
        <v>50000000</v>
      </c>
      <c r="E189">
        <v>1763</v>
      </c>
      <c r="F189" s="2">
        <v>9537</v>
      </c>
      <c r="G189">
        <v>1788</v>
      </c>
      <c r="H189">
        <v>0</v>
      </c>
      <c r="I189" t="s">
        <v>380</v>
      </c>
      <c r="J189" s="1">
        <v>9.5410000000000004</v>
      </c>
      <c r="K189">
        <v>9.5410000000000004</v>
      </c>
      <c r="O189">
        <v>1</v>
      </c>
      <c r="P189">
        <v>9.5410000000000004</v>
      </c>
      <c r="Q189">
        <f t="shared" si="2"/>
        <v>9.5410000000000004</v>
      </c>
    </row>
    <row r="190" spans="1:17" x14ac:dyDescent="0.25">
      <c r="A190" t="s">
        <v>2771</v>
      </c>
      <c r="B190" t="s">
        <v>60</v>
      </c>
      <c r="C190">
        <v>4</v>
      </c>
      <c r="D190">
        <v>50000000</v>
      </c>
      <c r="E190">
        <v>1428</v>
      </c>
      <c r="F190" s="2">
        <v>20303</v>
      </c>
      <c r="G190">
        <v>776</v>
      </c>
      <c r="H190">
        <v>0</v>
      </c>
      <c r="I190" t="s">
        <v>2983</v>
      </c>
      <c r="J190" s="1">
        <v>20.311</v>
      </c>
      <c r="K190">
        <v>20.311</v>
      </c>
      <c r="O190">
        <v>1</v>
      </c>
      <c r="P190">
        <v>20.311</v>
      </c>
      <c r="Q190">
        <f t="shared" si="2"/>
        <v>20.311</v>
      </c>
    </row>
    <row r="191" spans="1:17" x14ac:dyDescent="0.25">
      <c r="A191" t="s">
        <v>2771</v>
      </c>
      <c r="B191" t="s">
        <v>60</v>
      </c>
      <c r="C191">
        <v>5</v>
      </c>
      <c r="D191">
        <v>50000000</v>
      </c>
      <c r="E191">
        <v>1749</v>
      </c>
      <c r="F191" s="2">
        <v>12395</v>
      </c>
      <c r="G191">
        <v>1716</v>
      </c>
      <c r="H191">
        <v>0</v>
      </c>
      <c r="I191" t="s">
        <v>730</v>
      </c>
      <c r="J191" s="1">
        <v>12.398999999999999</v>
      </c>
      <c r="K191">
        <v>12.398999999999999</v>
      </c>
      <c r="O191">
        <v>1</v>
      </c>
      <c r="P191">
        <v>12.398999999999999</v>
      </c>
      <c r="Q191">
        <f t="shared" si="2"/>
        <v>12.398999999999999</v>
      </c>
    </row>
    <row r="192" spans="1:17" x14ac:dyDescent="0.25">
      <c r="A192" t="s">
        <v>2771</v>
      </c>
      <c r="B192" t="s">
        <v>60</v>
      </c>
      <c r="C192">
        <v>6</v>
      </c>
      <c r="D192">
        <v>50000000</v>
      </c>
      <c r="E192">
        <v>1668</v>
      </c>
      <c r="F192" s="2">
        <v>20107</v>
      </c>
      <c r="G192">
        <v>1108</v>
      </c>
      <c r="H192">
        <v>0</v>
      </c>
      <c r="I192" t="s">
        <v>2814</v>
      </c>
      <c r="J192" s="1">
        <v>20.114000000000001</v>
      </c>
      <c r="K192">
        <v>20.114000000000001</v>
      </c>
      <c r="O192">
        <v>1</v>
      </c>
      <c r="P192">
        <v>20.114000000000001</v>
      </c>
      <c r="Q192">
        <f t="shared" si="2"/>
        <v>20.114000000000001</v>
      </c>
    </row>
    <row r="193" spans="1:17" x14ac:dyDescent="0.25">
      <c r="A193" t="s">
        <v>2771</v>
      </c>
      <c r="B193" t="s">
        <v>60</v>
      </c>
      <c r="C193">
        <v>7</v>
      </c>
      <c r="D193">
        <v>50000000</v>
      </c>
      <c r="E193">
        <v>1808</v>
      </c>
      <c r="F193" s="2">
        <v>9373</v>
      </c>
      <c r="G193">
        <v>1780</v>
      </c>
      <c r="H193">
        <v>0</v>
      </c>
      <c r="I193" t="s">
        <v>1134</v>
      </c>
      <c r="J193" s="1">
        <v>9.3759999999999994</v>
      </c>
      <c r="K193">
        <v>9.3759999999999994</v>
      </c>
      <c r="O193">
        <v>1</v>
      </c>
      <c r="P193">
        <v>9.3759999999999994</v>
      </c>
      <c r="Q193">
        <f t="shared" si="2"/>
        <v>9.3759999999999994</v>
      </c>
    </row>
    <row r="194" spans="1:17" x14ac:dyDescent="0.25">
      <c r="A194" t="s">
        <v>2771</v>
      </c>
      <c r="B194" t="s">
        <v>60</v>
      </c>
      <c r="C194">
        <v>8</v>
      </c>
      <c r="D194">
        <v>50000000</v>
      </c>
      <c r="E194">
        <v>1765</v>
      </c>
      <c r="F194" s="2">
        <v>9578</v>
      </c>
      <c r="G194">
        <v>1108</v>
      </c>
      <c r="H194">
        <v>0</v>
      </c>
      <c r="I194" t="s">
        <v>380</v>
      </c>
      <c r="J194" s="1">
        <v>9.5820000000000007</v>
      </c>
      <c r="K194">
        <v>9.5820000000000007</v>
      </c>
      <c r="O194">
        <v>1</v>
      </c>
      <c r="P194">
        <v>9.5820000000000007</v>
      </c>
      <c r="Q194">
        <f t="shared" si="2"/>
        <v>9.5820000000000007</v>
      </c>
    </row>
    <row r="195" spans="1:17" x14ac:dyDescent="0.25">
      <c r="A195" t="s">
        <v>2771</v>
      </c>
      <c r="B195" t="s">
        <v>60</v>
      </c>
      <c r="C195">
        <v>9</v>
      </c>
      <c r="D195">
        <v>50000000</v>
      </c>
      <c r="E195">
        <v>1773</v>
      </c>
      <c r="F195" s="2">
        <v>8179</v>
      </c>
      <c r="G195">
        <v>1108</v>
      </c>
      <c r="H195">
        <v>0</v>
      </c>
      <c r="I195" t="s">
        <v>380</v>
      </c>
      <c r="J195" s="1">
        <v>8.1820000000000004</v>
      </c>
      <c r="K195">
        <v>8.1820000000000004</v>
      </c>
      <c r="O195">
        <v>1</v>
      </c>
      <c r="P195">
        <v>8.1820000000000004</v>
      </c>
      <c r="Q195">
        <f t="shared" ref="Q195:Q258" si="3">O195*P195</f>
        <v>8.1820000000000004</v>
      </c>
    </row>
    <row r="196" spans="1:17" x14ac:dyDescent="0.25">
      <c r="A196" t="s">
        <v>2771</v>
      </c>
      <c r="B196" t="s">
        <v>456</v>
      </c>
      <c r="C196">
        <v>1</v>
      </c>
      <c r="D196">
        <v>50000000</v>
      </c>
      <c r="E196">
        <v>1430</v>
      </c>
      <c r="F196" s="2">
        <v>25101</v>
      </c>
      <c r="G196">
        <v>36112</v>
      </c>
      <c r="H196">
        <v>0</v>
      </c>
      <c r="I196" t="s">
        <v>347</v>
      </c>
      <c r="J196" s="1">
        <v>25.062000000000001</v>
      </c>
      <c r="K196">
        <v>25.062000000000001</v>
      </c>
      <c r="O196">
        <v>1</v>
      </c>
      <c r="P196">
        <v>25.062000000000001</v>
      </c>
      <c r="Q196">
        <f t="shared" si="3"/>
        <v>25.062000000000001</v>
      </c>
    </row>
    <row r="197" spans="1:17" x14ac:dyDescent="0.25">
      <c r="A197" t="s">
        <v>2771</v>
      </c>
      <c r="B197" t="s">
        <v>456</v>
      </c>
      <c r="C197">
        <v>2</v>
      </c>
      <c r="D197">
        <v>50000000</v>
      </c>
      <c r="E197">
        <v>1424</v>
      </c>
      <c r="F197" s="2">
        <v>25018</v>
      </c>
      <c r="G197">
        <v>35396</v>
      </c>
      <c r="H197">
        <v>0</v>
      </c>
      <c r="I197" t="s">
        <v>2828</v>
      </c>
      <c r="J197" s="1">
        <v>25.196000000000002</v>
      </c>
      <c r="K197">
        <v>25.196000000000002</v>
      </c>
      <c r="O197">
        <v>1</v>
      </c>
      <c r="P197">
        <v>25.196000000000002</v>
      </c>
      <c r="Q197">
        <f t="shared" si="3"/>
        <v>25.196000000000002</v>
      </c>
    </row>
    <row r="198" spans="1:17" x14ac:dyDescent="0.25">
      <c r="A198" t="s">
        <v>2771</v>
      </c>
      <c r="B198" t="s">
        <v>456</v>
      </c>
      <c r="C198">
        <v>3</v>
      </c>
      <c r="D198">
        <v>50000000</v>
      </c>
      <c r="E198">
        <v>1430</v>
      </c>
      <c r="F198" s="2">
        <v>25024</v>
      </c>
      <c r="G198">
        <v>35176</v>
      </c>
      <c r="H198">
        <v>0</v>
      </c>
      <c r="I198" t="s">
        <v>747</v>
      </c>
      <c r="J198" s="1">
        <v>24.99</v>
      </c>
      <c r="K198">
        <v>24.99</v>
      </c>
      <c r="O198">
        <v>1</v>
      </c>
      <c r="P198">
        <v>24.99</v>
      </c>
      <c r="Q198">
        <f t="shared" si="3"/>
        <v>24.99</v>
      </c>
    </row>
    <row r="199" spans="1:17" x14ac:dyDescent="0.25">
      <c r="A199" t="s">
        <v>2771</v>
      </c>
      <c r="B199" t="s">
        <v>456</v>
      </c>
      <c r="C199">
        <v>4</v>
      </c>
      <c r="D199">
        <v>50000000</v>
      </c>
      <c r="E199">
        <v>1489</v>
      </c>
      <c r="F199" s="2">
        <v>25403</v>
      </c>
      <c r="G199">
        <v>35440</v>
      </c>
      <c r="H199">
        <v>0</v>
      </c>
      <c r="I199" t="s">
        <v>151</v>
      </c>
      <c r="J199" s="1">
        <v>25.353000000000002</v>
      </c>
      <c r="K199">
        <v>25.353000000000002</v>
      </c>
      <c r="O199">
        <v>1</v>
      </c>
      <c r="P199">
        <v>25.353000000000002</v>
      </c>
      <c r="Q199">
        <f t="shared" si="3"/>
        <v>25.353000000000002</v>
      </c>
    </row>
    <row r="200" spans="1:17" x14ac:dyDescent="0.25">
      <c r="A200" t="s">
        <v>2771</v>
      </c>
      <c r="B200" t="s">
        <v>456</v>
      </c>
      <c r="C200">
        <v>5</v>
      </c>
      <c r="D200">
        <v>50000000</v>
      </c>
      <c r="E200">
        <v>1429</v>
      </c>
      <c r="F200" s="2">
        <v>22124</v>
      </c>
      <c r="G200">
        <v>35288</v>
      </c>
      <c r="H200">
        <v>0</v>
      </c>
      <c r="I200" t="s">
        <v>2787</v>
      </c>
      <c r="J200" s="1">
        <v>22.094000000000001</v>
      </c>
      <c r="K200">
        <v>22.094000000000001</v>
      </c>
      <c r="O200">
        <v>1</v>
      </c>
      <c r="P200">
        <v>22.094000000000001</v>
      </c>
      <c r="Q200">
        <f t="shared" si="3"/>
        <v>22.094000000000001</v>
      </c>
    </row>
    <row r="201" spans="1:17" x14ac:dyDescent="0.25">
      <c r="A201" t="s">
        <v>2771</v>
      </c>
      <c r="B201" t="s">
        <v>234</v>
      </c>
      <c r="C201">
        <v>1</v>
      </c>
      <c r="D201">
        <v>50000000</v>
      </c>
      <c r="E201">
        <v>1297</v>
      </c>
      <c r="F201" s="2">
        <v>26309</v>
      </c>
      <c r="G201">
        <v>33604</v>
      </c>
      <c r="H201">
        <v>0</v>
      </c>
      <c r="I201" t="s">
        <v>332</v>
      </c>
      <c r="J201" s="1">
        <v>26.31</v>
      </c>
      <c r="K201">
        <v>26.31</v>
      </c>
      <c r="O201">
        <v>1</v>
      </c>
      <c r="P201">
        <v>26.31</v>
      </c>
      <c r="Q201">
        <f t="shared" si="3"/>
        <v>26.31</v>
      </c>
    </row>
    <row r="202" spans="1:17" x14ac:dyDescent="0.25">
      <c r="A202" t="s">
        <v>2771</v>
      </c>
      <c r="B202" t="s">
        <v>234</v>
      </c>
      <c r="C202">
        <v>2</v>
      </c>
      <c r="D202">
        <v>50000000</v>
      </c>
      <c r="E202">
        <v>1537</v>
      </c>
      <c r="F202" s="2">
        <v>40248</v>
      </c>
      <c r="G202">
        <v>32636</v>
      </c>
      <c r="H202">
        <v>0</v>
      </c>
      <c r="I202" t="s">
        <v>837</v>
      </c>
      <c r="J202" s="1">
        <v>40.252000000000002</v>
      </c>
      <c r="K202">
        <v>40.252000000000002</v>
      </c>
      <c r="O202">
        <v>1</v>
      </c>
      <c r="P202">
        <v>40.252000000000002</v>
      </c>
      <c r="Q202">
        <f t="shared" si="3"/>
        <v>40.252000000000002</v>
      </c>
    </row>
    <row r="203" spans="1:17" x14ac:dyDescent="0.25">
      <c r="A203" t="s">
        <v>2771</v>
      </c>
      <c r="B203" t="s">
        <v>234</v>
      </c>
      <c r="C203">
        <v>4</v>
      </c>
      <c r="D203">
        <v>50000000</v>
      </c>
      <c r="E203">
        <v>1279</v>
      </c>
      <c r="F203" s="2">
        <v>31974</v>
      </c>
      <c r="G203">
        <v>33476</v>
      </c>
      <c r="H203">
        <v>0</v>
      </c>
      <c r="I203" t="s">
        <v>381</v>
      </c>
      <c r="J203" s="1">
        <v>31.975999999999999</v>
      </c>
      <c r="K203">
        <v>31.975999999999999</v>
      </c>
      <c r="O203">
        <v>1</v>
      </c>
      <c r="P203">
        <v>31.975999999999999</v>
      </c>
      <c r="Q203">
        <f t="shared" si="3"/>
        <v>31.975999999999999</v>
      </c>
    </row>
    <row r="204" spans="1:17" x14ac:dyDescent="0.25">
      <c r="A204" t="s">
        <v>2771</v>
      </c>
      <c r="B204" t="s">
        <v>234</v>
      </c>
      <c r="C204">
        <v>5</v>
      </c>
      <c r="D204">
        <v>50000000</v>
      </c>
      <c r="E204">
        <v>1193</v>
      </c>
      <c r="F204" s="2">
        <v>29024</v>
      </c>
      <c r="G204">
        <v>33324</v>
      </c>
      <c r="H204">
        <v>0</v>
      </c>
      <c r="I204" t="s">
        <v>1570</v>
      </c>
      <c r="J204" s="1">
        <v>29.024999999999999</v>
      </c>
      <c r="K204">
        <v>29.024999999999999</v>
      </c>
      <c r="O204">
        <v>1</v>
      </c>
      <c r="P204">
        <v>29.024999999999999</v>
      </c>
      <c r="Q204">
        <f t="shared" si="3"/>
        <v>29.024999999999999</v>
      </c>
    </row>
    <row r="205" spans="1:17" x14ac:dyDescent="0.25">
      <c r="A205" t="s">
        <v>2771</v>
      </c>
      <c r="B205" t="s">
        <v>36</v>
      </c>
      <c r="C205">
        <v>3</v>
      </c>
      <c r="D205">
        <v>50000000</v>
      </c>
      <c r="E205">
        <v>1082</v>
      </c>
      <c r="F205" s="2">
        <v>333702</v>
      </c>
      <c r="G205">
        <v>9400</v>
      </c>
      <c r="H205">
        <v>0</v>
      </c>
      <c r="I205" t="s">
        <v>3002</v>
      </c>
      <c r="J205" s="1">
        <v>333.78199999999998</v>
      </c>
      <c r="K205">
        <v>333.78199999999998</v>
      </c>
      <c r="O205">
        <v>1</v>
      </c>
      <c r="P205">
        <v>333.78199999999998</v>
      </c>
      <c r="Q205">
        <f t="shared" si="3"/>
        <v>333.78199999999998</v>
      </c>
    </row>
    <row r="206" spans="1:17" x14ac:dyDescent="0.25">
      <c r="A206" t="s">
        <v>2771</v>
      </c>
      <c r="B206" t="s">
        <v>89</v>
      </c>
      <c r="C206">
        <v>1</v>
      </c>
      <c r="D206">
        <v>50000000</v>
      </c>
      <c r="E206">
        <v>1196</v>
      </c>
      <c r="F206" s="2">
        <v>857111</v>
      </c>
      <c r="G206">
        <v>7928</v>
      </c>
      <c r="H206">
        <v>0</v>
      </c>
      <c r="I206" t="s">
        <v>2922</v>
      </c>
      <c r="J206" s="1">
        <v>857.30499999999995</v>
      </c>
      <c r="K206">
        <v>857.30499999999995</v>
      </c>
      <c r="O206">
        <v>1</v>
      </c>
      <c r="P206">
        <v>857.30499999999995</v>
      </c>
      <c r="Q206">
        <f t="shared" si="3"/>
        <v>857.30499999999995</v>
      </c>
    </row>
    <row r="207" spans="1:17" x14ac:dyDescent="0.25">
      <c r="A207" t="s">
        <v>2771</v>
      </c>
      <c r="B207" t="s">
        <v>89</v>
      </c>
      <c r="C207">
        <v>2</v>
      </c>
      <c r="D207">
        <v>50000000</v>
      </c>
      <c r="E207">
        <v>1242</v>
      </c>
      <c r="F207" s="2">
        <v>819389</v>
      </c>
      <c r="G207">
        <v>8000</v>
      </c>
      <c r="H207">
        <v>0</v>
      </c>
      <c r="I207" t="s">
        <v>644</v>
      </c>
      <c r="J207" s="1">
        <v>819.56399999999996</v>
      </c>
      <c r="K207">
        <v>819.56399999999996</v>
      </c>
      <c r="O207">
        <v>1</v>
      </c>
      <c r="P207">
        <v>819.56399999999996</v>
      </c>
      <c r="Q207">
        <f t="shared" si="3"/>
        <v>819.56399999999996</v>
      </c>
    </row>
    <row r="208" spans="1:17" x14ac:dyDescent="0.25">
      <c r="A208" t="s">
        <v>2771</v>
      </c>
      <c r="B208" t="s">
        <v>32</v>
      </c>
      <c r="C208">
        <v>2</v>
      </c>
      <c r="D208">
        <v>50000000</v>
      </c>
      <c r="E208">
        <v>1137</v>
      </c>
      <c r="F208" s="2">
        <v>433219</v>
      </c>
      <c r="G208">
        <v>16196</v>
      </c>
      <c r="H208">
        <v>0</v>
      </c>
      <c r="I208" t="s">
        <v>2841</v>
      </c>
      <c r="J208" s="1">
        <v>387.72500000000002</v>
      </c>
      <c r="K208">
        <v>387.72500000000002</v>
      </c>
      <c r="O208">
        <v>1</v>
      </c>
      <c r="P208">
        <v>387.72500000000002</v>
      </c>
      <c r="Q208">
        <f t="shared" si="3"/>
        <v>387.72500000000002</v>
      </c>
    </row>
    <row r="209" spans="1:17" x14ac:dyDescent="0.25">
      <c r="A209" t="s">
        <v>3054</v>
      </c>
      <c r="B209" t="s">
        <v>223</v>
      </c>
      <c r="C209">
        <v>3</v>
      </c>
      <c r="D209">
        <v>10000</v>
      </c>
      <c r="E209">
        <v>1026</v>
      </c>
      <c r="F209" s="2">
        <v>3088</v>
      </c>
      <c r="G209">
        <v>36984</v>
      </c>
      <c r="H209">
        <v>0</v>
      </c>
      <c r="I209" t="s">
        <v>3097</v>
      </c>
      <c r="J209" s="1">
        <v>3.08</v>
      </c>
      <c r="L209">
        <v>3.08</v>
      </c>
      <c r="Q209">
        <f t="shared" si="3"/>
        <v>0</v>
      </c>
    </row>
    <row r="210" spans="1:17" x14ac:dyDescent="0.25">
      <c r="A210" t="s">
        <v>3054</v>
      </c>
      <c r="B210" t="s">
        <v>223</v>
      </c>
      <c r="C210">
        <v>4</v>
      </c>
      <c r="D210">
        <v>10000</v>
      </c>
      <c r="E210">
        <v>1121</v>
      </c>
      <c r="F210" s="2">
        <v>4008</v>
      </c>
      <c r="G210">
        <v>36128</v>
      </c>
      <c r="H210">
        <v>0</v>
      </c>
      <c r="I210" t="s">
        <v>728</v>
      </c>
      <c r="J210" s="1">
        <v>4.0110000000000001</v>
      </c>
      <c r="L210">
        <v>4.0110000000000001</v>
      </c>
      <c r="Q210">
        <f t="shared" si="3"/>
        <v>0</v>
      </c>
    </row>
    <row r="211" spans="1:17" x14ac:dyDescent="0.25">
      <c r="A211" t="s">
        <v>3054</v>
      </c>
      <c r="B211" t="s">
        <v>223</v>
      </c>
      <c r="C211">
        <v>5</v>
      </c>
      <c r="D211">
        <v>10000</v>
      </c>
      <c r="E211">
        <v>973</v>
      </c>
      <c r="F211" s="2">
        <v>2120</v>
      </c>
      <c r="G211">
        <v>38204</v>
      </c>
      <c r="H211">
        <v>0</v>
      </c>
      <c r="I211" t="s">
        <v>2813</v>
      </c>
      <c r="J211" s="1">
        <v>2.1110000000000002</v>
      </c>
      <c r="L211">
        <v>2.1110000000000002</v>
      </c>
      <c r="Q211">
        <f t="shared" si="3"/>
        <v>0</v>
      </c>
    </row>
    <row r="212" spans="1:17" x14ac:dyDescent="0.25">
      <c r="A212" t="s">
        <v>3054</v>
      </c>
      <c r="B212" t="s">
        <v>426</v>
      </c>
      <c r="C212">
        <v>1</v>
      </c>
      <c r="D212">
        <v>10000</v>
      </c>
      <c r="E212">
        <v>452</v>
      </c>
      <c r="F212" s="2">
        <v>1751</v>
      </c>
      <c r="G212">
        <v>2652</v>
      </c>
      <c r="H212">
        <v>0</v>
      </c>
      <c r="I212" t="s">
        <v>1571</v>
      </c>
      <c r="J212" s="1">
        <v>1.7529999999999999</v>
      </c>
      <c r="L212">
        <v>1.7529999999999999</v>
      </c>
      <c r="Q212">
        <f t="shared" si="3"/>
        <v>0</v>
      </c>
    </row>
    <row r="213" spans="1:17" x14ac:dyDescent="0.25">
      <c r="A213" t="s">
        <v>3054</v>
      </c>
      <c r="B213" t="s">
        <v>426</v>
      </c>
      <c r="C213">
        <v>2</v>
      </c>
      <c r="D213">
        <v>10000</v>
      </c>
      <c r="E213">
        <v>416</v>
      </c>
      <c r="F213" s="2">
        <v>1878</v>
      </c>
      <c r="G213">
        <v>2712</v>
      </c>
      <c r="H213">
        <v>0</v>
      </c>
      <c r="I213" t="s">
        <v>1368</v>
      </c>
      <c r="J213" s="1">
        <v>1.88</v>
      </c>
      <c r="L213">
        <v>1.88</v>
      </c>
      <c r="Q213">
        <f t="shared" si="3"/>
        <v>0</v>
      </c>
    </row>
    <row r="214" spans="1:17" x14ac:dyDescent="0.25">
      <c r="A214" t="s">
        <v>3054</v>
      </c>
      <c r="B214" t="s">
        <v>60</v>
      </c>
      <c r="C214">
        <v>4</v>
      </c>
      <c r="D214">
        <v>10000</v>
      </c>
      <c r="E214">
        <v>513</v>
      </c>
      <c r="F214" s="2">
        <v>1888</v>
      </c>
      <c r="G214">
        <v>4384</v>
      </c>
      <c r="H214">
        <v>0</v>
      </c>
      <c r="I214" t="s">
        <v>3151</v>
      </c>
      <c r="J214" s="1">
        <v>1.891</v>
      </c>
      <c r="L214">
        <v>1.891</v>
      </c>
      <c r="Q214">
        <f t="shared" si="3"/>
        <v>0</v>
      </c>
    </row>
    <row r="215" spans="1:17" x14ac:dyDescent="0.25">
      <c r="A215" t="s">
        <v>3054</v>
      </c>
      <c r="B215" t="s">
        <v>456</v>
      </c>
      <c r="C215">
        <v>1</v>
      </c>
      <c r="D215">
        <v>10000</v>
      </c>
      <c r="E215">
        <v>800</v>
      </c>
      <c r="F215" s="2">
        <v>20839</v>
      </c>
      <c r="G215">
        <v>340036</v>
      </c>
      <c r="H215">
        <v>0</v>
      </c>
      <c r="I215" t="s">
        <v>3257</v>
      </c>
      <c r="J215" s="1">
        <v>19.867000000000001</v>
      </c>
      <c r="L215">
        <v>19.867000000000001</v>
      </c>
      <c r="Q215">
        <f t="shared" si="3"/>
        <v>0</v>
      </c>
    </row>
    <row r="216" spans="1:17" x14ac:dyDescent="0.25">
      <c r="A216" t="s">
        <v>3054</v>
      </c>
      <c r="B216" t="s">
        <v>456</v>
      </c>
      <c r="C216">
        <v>2</v>
      </c>
      <c r="D216">
        <v>10000</v>
      </c>
      <c r="E216">
        <v>938</v>
      </c>
      <c r="F216" s="2">
        <v>3263</v>
      </c>
      <c r="G216">
        <v>39592</v>
      </c>
      <c r="H216">
        <v>0</v>
      </c>
      <c r="I216" t="s">
        <v>3313</v>
      </c>
      <c r="J216" s="1">
        <v>3.0939999999999999</v>
      </c>
      <c r="L216">
        <v>3.0939999999999999</v>
      </c>
      <c r="Q216">
        <f t="shared" si="3"/>
        <v>0</v>
      </c>
    </row>
    <row r="217" spans="1:17" x14ac:dyDescent="0.25">
      <c r="A217" t="s">
        <v>3054</v>
      </c>
      <c r="B217" t="s">
        <v>234</v>
      </c>
      <c r="C217">
        <v>3</v>
      </c>
      <c r="D217">
        <v>10000</v>
      </c>
      <c r="E217">
        <v>553</v>
      </c>
      <c r="F217" s="2">
        <v>27005</v>
      </c>
      <c r="G217">
        <v>62692</v>
      </c>
      <c r="H217">
        <v>0</v>
      </c>
      <c r="I217" t="s">
        <v>3087</v>
      </c>
      <c r="J217" s="1">
        <v>26.940999999999999</v>
      </c>
      <c r="L217">
        <v>26.940999999999999</v>
      </c>
      <c r="Q217">
        <f t="shared" si="3"/>
        <v>0</v>
      </c>
    </row>
    <row r="218" spans="1:17" x14ac:dyDescent="0.25">
      <c r="A218" t="s">
        <v>3054</v>
      </c>
      <c r="B218" t="s">
        <v>234</v>
      </c>
      <c r="C218">
        <v>4</v>
      </c>
      <c r="D218">
        <v>10000</v>
      </c>
      <c r="E218">
        <v>530</v>
      </c>
      <c r="F218" s="2">
        <v>14394</v>
      </c>
      <c r="G218">
        <v>62752</v>
      </c>
      <c r="H218">
        <v>0</v>
      </c>
      <c r="I218" t="s">
        <v>484</v>
      </c>
      <c r="J218" s="1">
        <v>14.313000000000001</v>
      </c>
      <c r="L218">
        <v>14.313000000000001</v>
      </c>
      <c r="Q218">
        <f t="shared" si="3"/>
        <v>0</v>
      </c>
    </row>
    <row r="219" spans="1:17" x14ac:dyDescent="0.25">
      <c r="A219" t="s">
        <v>3054</v>
      </c>
      <c r="B219" t="s">
        <v>36</v>
      </c>
      <c r="C219">
        <v>1</v>
      </c>
      <c r="D219">
        <v>10000</v>
      </c>
      <c r="E219">
        <v>736</v>
      </c>
      <c r="F219" s="2">
        <v>545223</v>
      </c>
      <c r="G219">
        <v>11912</v>
      </c>
      <c r="H219">
        <v>0</v>
      </c>
      <c r="I219" t="s">
        <v>3188</v>
      </c>
      <c r="J219" s="1">
        <v>545.38400000000001</v>
      </c>
      <c r="L219">
        <v>545.38400000000001</v>
      </c>
      <c r="Q219">
        <f t="shared" si="3"/>
        <v>0</v>
      </c>
    </row>
    <row r="220" spans="1:17" x14ac:dyDescent="0.25">
      <c r="A220" t="s">
        <v>3054</v>
      </c>
      <c r="B220" t="s">
        <v>36</v>
      </c>
      <c r="C220">
        <v>2</v>
      </c>
      <c r="D220">
        <v>10000</v>
      </c>
      <c r="E220">
        <v>545</v>
      </c>
      <c r="F220" s="2">
        <v>3253</v>
      </c>
      <c r="G220">
        <v>11208</v>
      </c>
      <c r="H220">
        <v>0</v>
      </c>
      <c r="I220" t="s">
        <v>3349</v>
      </c>
      <c r="J220" s="1">
        <v>3.2559999999999998</v>
      </c>
      <c r="L220">
        <v>3.2559999999999998</v>
      </c>
      <c r="Q220">
        <f t="shared" si="3"/>
        <v>0</v>
      </c>
    </row>
    <row r="221" spans="1:17" x14ac:dyDescent="0.25">
      <c r="A221" t="s">
        <v>3054</v>
      </c>
      <c r="B221" t="s">
        <v>36</v>
      </c>
      <c r="C221">
        <v>3</v>
      </c>
      <c r="D221">
        <v>10000</v>
      </c>
      <c r="E221">
        <v>504</v>
      </c>
      <c r="F221" s="2">
        <v>2184</v>
      </c>
      <c r="G221">
        <v>10976</v>
      </c>
      <c r="H221">
        <v>0</v>
      </c>
      <c r="I221" t="s">
        <v>332</v>
      </c>
      <c r="J221" s="1">
        <v>2.1869999999999998</v>
      </c>
      <c r="L221">
        <v>2.1869999999999998</v>
      </c>
      <c r="Q221">
        <f t="shared" si="3"/>
        <v>0</v>
      </c>
    </row>
    <row r="222" spans="1:17" x14ac:dyDescent="0.25">
      <c r="A222" t="s">
        <v>3054</v>
      </c>
      <c r="B222" t="s">
        <v>36</v>
      </c>
      <c r="C222">
        <v>4</v>
      </c>
      <c r="D222">
        <v>10000</v>
      </c>
      <c r="E222">
        <v>389</v>
      </c>
      <c r="F222" s="2">
        <v>2237</v>
      </c>
      <c r="G222">
        <v>10832</v>
      </c>
      <c r="H222">
        <v>0</v>
      </c>
      <c r="I222" t="s">
        <v>333</v>
      </c>
      <c r="J222" s="1">
        <v>2.2410000000000001</v>
      </c>
      <c r="L222">
        <v>2.2410000000000001</v>
      </c>
      <c r="Q222">
        <f t="shared" si="3"/>
        <v>0</v>
      </c>
    </row>
    <row r="223" spans="1:17" x14ac:dyDescent="0.25">
      <c r="A223" t="s">
        <v>3054</v>
      </c>
      <c r="B223" t="s">
        <v>36</v>
      </c>
      <c r="C223">
        <v>5</v>
      </c>
      <c r="D223">
        <v>10000</v>
      </c>
      <c r="E223">
        <v>399</v>
      </c>
      <c r="F223" s="2">
        <v>2151</v>
      </c>
      <c r="G223">
        <v>11088</v>
      </c>
      <c r="H223">
        <v>0</v>
      </c>
      <c r="I223" t="s">
        <v>485</v>
      </c>
      <c r="J223" s="1">
        <v>2.153</v>
      </c>
      <c r="L223">
        <v>2.153</v>
      </c>
      <c r="Q223">
        <f t="shared" si="3"/>
        <v>0</v>
      </c>
    </row>
    <row r="224" spans="1:17" x14ac:dyDescent="0.25">
      <c r="A224" t="s">
        <v>3054</v>
      </c>
      <c r="B224" t="s">
        <v>89</v>
      </c>
      <c r="C224">
        <v>2</v>
      </c>
      <c r="D224">
        <v>10000</v>
      </c>
      <c r="E224">
        <v>386</v>
      </c>
      <c r="F224" s="2">
        <v>3337</v>
      </c>
      <c r="G224">
        <v>10304</v>
      </c>
      <c r="H224">
        <v>0</v>
      </c>
      <c r="I224" t="s">
        <v>1629</v>
      </c>
      <c r="J224" s="1">
        <v>3.34</v>
      </c>
      <c r="L224">
        <v>3.34</v>
      </c>
      <c r="Q224">
        <f t="shared" si="3"/>
        <v>0</v>
      </c>
    </row>
    <row r="225" spans="1:17" x14ac:dyDescent="0.25">
      <c r="A225" t="s">
        <v>3054</v>
      </c>
      <c r="B225" t="s">
        <v>32</v>
      </c>
      <c r="C225">
        <v>1</v>
      </c>
      <c r="D225">
        <v>10000</v>
      </c>
      <c r="E225">
        <v>518</v>
      </c>
      <c r="F225" s="2">
        <v>60940</v>
      </c>
      <c r="G225">
        <v>131180</v>
      </c>
      <c r="H225">
        <v>0</v>
      </c>
      <c r="I225" t="s">
        <v>3175</v>
      </c>
      <c r="J225" s="1">
        <v>30.093</v>
      </c>
      <c r="L225">
        <v>30.093</v>
      </c>
      <c r="Q225">
        <f t="shared" si="3"/>
        <v>0</v>
      </c>
    </row>
    <row r="226" spans="1:17" x14ac:dyDescent="0.25">
      <c r="A226" t="s">
        <v>3054</v>
      </c>
      <c r="B226" t="s">
        <v>32</v>
      </c>
      <c r="C226">
        <v>2</v>
      </c>
      <c r="D226">
        <v>10000</v>
      </c>
      <c r="E226">
        <v>658</v>
      </c>
      <c r="F226" s="2">
        <v>18619</v>
      </c>
      <c r="G226">
        <v>193980</v>
      </c>
      <c r="H226">
        <v>0</v>
      </c>
      <c r="I226" t="s">
        <v>3287</v>
      </c>
      <c r="J226" s="1">
        <v>9.1950000000000003</v>
      </c>
      <c r="L226">
        <v>9.1950000000000003</v>
      </c>
      <c r="Q226">
        <f t="shared" si="3"/>
        <v>0</v>
      </c>
    </row>
    <row r="227" spans="1:17" x14ac:dyDescent="0.25">
      <c r="A227" t="s">
        <v>3054</v>
      </c>
      <c r="B227" t="s">
        <v>32</v>
      </c>
      <c r="C227">
        <v>5</v>
      </c>
      <c r="D227">
        <v>10000</v>
      </c>
      <c r="E227">
        <v>485</v>
      </c>
      <c r="F227" s="2">
        <v>7052</v>
      </c>
      <c r="G227">
        <v>288560</v>
      </c>
      <c r="H227">
        <v>0</v>
      </c>
      <c r="I227" t="s">
        <v>3279</v>
      </c>
      <c r="J227" s="1">
        <v>3.5179999999999998</v>
      </c>
      <c r="L227">
        <v>3.5179999999999998</v>
      </c>
      <c r="Q227">
        <f t="shared" si="3"/>
        <v>0</v>
      </c>
    </row>
    <row r="228" spans="1:17" x14ac:dyDescent="0.25">
      <c r="A228" t="s">
        <v>3350</v>
      </c>
      <c r="B228" t="s">
        <v>223</v>
      </c>
      <c r="C228">
        <v>1</v>
      </c>
      <c r="D228">
        <v>5000000</v>
      </c>
      <c r="E228">
        <v>635</v>
      </c>
      <c r="F228" s="2">
        <v>46544</v>
      </c>
      <c r="G228">
        <v>1219968</v>
      </c>
      <c r="H228">
        <v>0</v>
      </c>
      <c r="I228" t="s">
        <v>3427</v>
      </c>
      <c r="J228" s="1">
        <v>46.533999999999999</v>
      </c>
      <c r="L228">
        <v>46.533999999999999</v>
      </c>
      <c r="Q228">
        <f t="shared" si="3"/>
        <v>0</v>
      </c>
    </row>
    <row r="229" spans="1:17" x14ac:dyDescent="0.25">
      <c r="A229" t="s">
        <v>3350</v>
      </c>
      <c r="B229" t="s">
        <v>223</v>
      </c>
      <c r="C229">
        <v>4</v>
      </c>
      <c r="D229">
        <v>5000000</v>
      </c>
      <c r="E229">
        <v>856</v>
      </c>
      <c r="F229" s="2">
        <v>103282</v>
      </c>
      <c r="G229">
        <v>1610064</v>
      </c>
      <c r="H229">
        <v>0</v>
      </c>
      <c r="I229" t="s">
        <v>3435</v>
      </c>
      <c r="J229" s="1">
        <v>30.972999999999999</v>
      </c>
      <c r="L229">
        <v>30.972999999999999</v>
      </c>
      <c r="Q229">
        <f t="shared" si="3"/>
        <v>0</v>
      </c>
    </row>
    <row r="230" spans="1:17" x14ac:dyDescent="0.25">
      <c r="A230" t="s">
        <v>3350</v>
      </c>
      <c r="B230" t="s">
        <v>223</v>
      </c>
      <c r="C230">
        <v>5</v>
      </c>
      <c r="D230">
        <v>5000000</v>
      </c>
      <c r="E230">
        <v>673</v>
      </c>
      <c r="F230" s="2">
        <v>48859</v>
      </c>
      <c r="G230">
        <v>1498500</v>
      </c>
      <c r="H230">
        <v>0</v>
      </c>
      <c r="I230" t="s">
        <v>3365</v>
      </c>
      <c r="J230" s="1">
        <v>15.106999999999999</v>
      </c>
      <c r="L230">
        <v>15.106999999999999</v>
      </c>
      <c r="Q230">
        <f t="shared" si="3"/>
        <v>0</v>
      </c>
    </row>
    <row r="231" spans="1:17" x14ac:dyDescent="0.25">
      <c r="A231" t="s">
        <v>3350</v>
      </c>
      <c r="B231" t="s">
        <v>223</v>
      </c>
      <c r="C231">
        <v>8</v>
      </c>
      <c r="D231">
        <v>5000000</v>
      </c>
      <c r="E231">
        <v>1869</v>
      </c>
      <c r="F231" s="2">
        <v>4229</v>
      </c>
      <c r="G231">
        <v>279756</v>
      </c>
      <c r="H231">
        <v>0</v>
      </c>
      <c r="I231" t="s">
        <v>3402</v>
      </c>
      <c r="J231" s="1">
        <v>2.9340000000000002</v>
      </c>
      <c r="L231">
        <v>2.9340000000000002</v>
      </c>
      <c r="Q231">
        <f t="shared" si="3"/>
        <v>0</v>
      </c>
    </row>
    <row r="232" spans="1:17" x14ac:dyDescent="0.25">
      <c r="A232" t="s">
        <v>3350</v>
      </c>
      <c r="B232" t="s">
        <v>223</v>
      </c>
      <c r="C232">
        <v>9</v>
      </c>
      <c r="D232">
        <v>5000000</v>
      </c>
      <c r="E232">
        <v>659</v>
      </c>
      <c r="F232" s="2">
        <v>103690</v>
      </c>
      <c r="G232">
        <v>1481904</v>
      </c>
      <c r="H232">
        <v>0</v>
      </c>
      <c r="I232" t="s">
        <v>3451</v>
      </c>
      <c r="J232" s="1">
        <v>31.786999999999999</v>
      </c>
      <c r="L232">
        <v>31.786999999999999</v>
      </c>
      <c r="Q232">
        <f t="shared" si="3"/>
        <v>0</v>
      </c>
    </row>
    <row r="233" spans="1:17" x14ac:dyDescent="0.25">
      <c r="A233" t="s">
        <v>3350</v>
      </c>
      <c r="B233" t="s">
        <v>426</v>
      </c>
      <c r="C233">
        <v>2</v>
      </c>
      <c r="D233">
        <v>5000000</v>
      </c>
      <c r="E233">
        <v>1115</v>
      </c>
      <c r="F233" s="2">
        <v>4164</v>
      </c>
      <c r="G233">
        <v>103008</v>
      </c>
      <c r="H233">
        <v>0</v>
      </c>
      <c r="I233" t="s">
        <v>3589</v>
      </c>
      <c r="J233" s="1">
        <v>5.4139999999999997</v>
      </c>
      <c r="L233">
        <v>5.4139999999999997</v>
      </c>
      <c r="Q233">
        <f t="shared" si="3"/>
        <v>0</v>
      </c>
    </row>
    <row r="234" spans="1:17" x14ac:dyDescent="0.25">
      <c r="A234" t="s">
        <v>3350</v>
      </c>
      <c r="B234" t="s">
        <v>426</v>
      </c>
      <c r="C234">
        <v>3</v>
      </c>
      <c r="D234">
        <v>5000000</v>
      </c>
      <c r="E234">
        <v>1266</v>
      </c>
      <c r="F234" s="2">
        <v>4177</v>
      </c>
      <c r="G234">
        <v>103480</v>
      </c>
      <c r="H234">
        <v>0</v>
      </c>
      <c r="I234" t="s">
        <v>3658</v>
      </c>
      <c r="J234" s="1">
        <v>3.464</v>
      </c>
      <c r="L234">
        <v>3.464</v>
      </c>
      <c r="Q234">
        <f t="shared" si="3"/>
        <v>0</v>
      </c>
    </row>
    <row r="235" spans="1:17" x14ac:dyDescent="0.25">
      <c r="A235" t="s">
        <v>3350</v>
      </c>
      <c r="B235" t="s">
        <v>426</v>
      </c>
      <c r="C235">
        <v>4</v>
      </c>
      <c r="D235">
        <v>5000000</v>
      </c>
      <c r="E235">
        <v>1230</v>
      </c>
      <c r="F235" s="2">
        <v>4084</v>
      </c>
      <c r="G235">
        <v>151920</v>
      </c>
      <c r="H235">
        <v>0</v>
      </c>
      <c r="I235" t="s">
        <v>3721</v>
      </c>
      <c r="J235" s="1">
        <v>2.8170000000000002</v>
      </c>
      <c r="L235">
        <v>2.8170000000000002</v>
      </c>
      <c r="Q235">
        <f t="shared" si="3"/>
        <v>0</v>
      </c>
    </row>
    <row r="236" spans="1:17" x14ac:dyDescent="0.25">
      <c r="A236" t="s">
        <v>3350</v>
      </c>
      <c r="B236" t="s">
        <v>426</v>
      </c>
      <c r="C236">
        <v>5</v>
      </c>
      <c r="D236">
        <v>5000000</v>
      </c>
      <c r="E236">
        <v>1397</v>
      </c>
      <c r="F236" s="2">
        <v>3413</v>
      </c>
      <c r="G236">
        <v>152508</v>
      </c>
      <c r="H236">
        <v>0</v>
      </c>
      <c r="I236" t="s">
        <v>3514</v>
      </c>
      <c r="J236" s="1">
        <v>3.1150000000000002</v>
      </c>
      <c r="L236">
        <v>3.1150000000000002</v>
      </c>
      <c r="Q236">
        <f t="shared" si="3"/>
        <v>0</v>
      </c>
    </row>
    <row r="237" spans="1:17" x14ac:dyDescent="0.25">
      <c r="A237" t="s">
        <v>3350</v>
      </c>
      <c r="B237" t="s">
        <v>60</v>
      </c>
      <c r="C237">
        <v>1</v>
      </c>
      <c r="D237">
        <v>5000000</v>
      </c>
      <c r="E237">
        <v>656</v>
      </c>
      <c r="F237" s="2">
        <v>9504</v>
      </c>
      <c r="G237">
        <v>180876</v>
      </c>
      <c r="H237">
        <v>0</v>
      </c>
      <c r="I237" t="s">
        <v>3398</v>
      </c>
      <c r="J237" s="1">
        <v>10.608000000000001</v>
      </c>
      <c r="L237">
        <v>10.608000000000001</v>
      </c>
      <c r="Q237">
        <f t="shared" si="3"/>
        <v>0</v>
      </c>
    </row>
    <row r="238" spans="1:17" x14ac:dyDescent="0.25">
      <c r="A238" t="s">
        <v>3350</v>
      </c>
      <c r="B238" t="s">
        <v>60</v>
      </c>
      <c r="C238">
        <v>2</v>
      </c>
      <c r="D238">
        <v>5000000</v>
      </c>
      <c r="E238">
        <v>700</v>
      </c>
      <c r="F238" s="2">
        <v>9537</v>
      </c>
      <c r="G238">
        <v>207716</v>
      </c>
      <c r="H238">
        <v>0</v>
      </c>
      <c r="I238" t="s">
        <v>3505</v>
      </c>
      <c r="J238" s="1">
        <v>7.4279999999999999</v>
      </c>
      <c r="L238">
        <v>7.4279999999999999</v>
      </c>
      <c r="Q238">
        <f t="shared" si="3"/>
        <v>0</v>
      </c>
    </row>
    <row r="239" spans="1:17" x14ac:dyDescent="0.25">
      <c r="A239" t="s">
        <v>3350</v>
      </c>
      <c r="B239" t="s">
        <v>60</v>
      </c>
      <c r="C239">
        <v>3</v>
      </c>
      <c r="D239">
        <v>5000000</v>
      </c>
      <c r="E239">
        <v>853</v>
      </c>
      <c r="F239" s="2">
        <v>27846</v>
      </c>
      <c r="G239">
        <v>214740</v>
      </c>
      <c r="H239">
        <v>0</v>
      </c>
      <c r="I239" t="s">
        <v>3674</v>
      </c>
      <c r="J239" s="1">
        <v>19.806999999999999</v>
      </c>
      <c r="L239">
        <v>19.806999999999999</v>
      </c>
      <c r="Q239">
        <f t="shared" si="3"/>
        <v>0</v>
      </c>
    </row>
    <row r="240" spans="1:17" x14ac:dyDescent="0.25">
      <c r="A240" t="s">
        <v>3350</v>
      </c>
      <c r="B240" t="s">
        <v>60</v>
      </c>
      <c r="C240">
        <v>4</v>
      </c>
      <c r="D240">
        <v>5000000</v>
      </c>
      <c r="E240">
        <v>1315</v>
      </c>
      <c r="F240" s="2">
        <v>4426</v>
      </c>
      <c r="G240">
        <v>203676</v>
      </c>
      <c r="H240">
        <v>0</v>
      </c>
      <c r="I240" t="s">
        <v>3538</v>
      </c>
      <c r="J240" s="1">
        <v>2.7210000000000001</v>
      </c>
      <c r="L240">
        <v>2.7210000000000001</v>
      </c>
      <c r="Q240">
        <f t="shared" si="3"/>
        <v>0</v>
      </c>
    </row>
    <row r="241" spans="1:17" x14ac:dyDescent="0.25">
      <c r="A241" t="s">
        <v>3350</v>
      </c>
      <c r="B241" t="s">
        <v>60</v>
      </c>
      <c r="C241">
        <v>5</v>
      </c>
      <c r="D241">
        <v>5000000</v>
      </c>
      <c r="E241">
        <v>852</v>
      </c>
      <c r="F241" s="2">
        <v>9247</v>
      </c>
      <c r="G241">
        <v>215432</v>
      </c>
      <c r="H241">
        <v>0</v>
      </c>
      <c r="I241" t="s">
        <v>3614</v>
      </c>
      <c r="J241" s="1">
        <v>7.234</v>
      </c>
      <c r="L241">
        <v>7.234</v>
      </c>
      <c r="Q241">
        <f t="shared" si="3"/>
        <v>0</v>
      </c>
    </row>
    <row r="242" spans="1:17" x14ac:dyDescent="0.25">
      <c r="A242" t="s">
        <v>3350</v>
      </c>
      <c r="B242" t="s">
        <v>456</v>
      </c>
      <c r="C242">
        <v>1</v>
      </c>
      <c r="D242">
        <v>5000000</v>
      </c>
      <c r="E242">
        <v>868</v>
      </c>
      <c r="F242" s="2">
        <v>32749</v>
      </c>
      <c r="G242">
        <v>633736</v>
      </c>
      <c r="H242">
        <v>0</v>
      </c>
      <c r="I242" t="s">
        <v>3562</v>
      </c>
      <c r="J242" s="1">
        <v>18.196999999999999</v>
      </c>
      <c r="L242">
        <v>18.196999999999999</v>
      </c>
      <c r="Q242">
        <f t="shared" si="3"/>
        <v>0</v>
      </c>
    </row>
    <row r="243" spans="1:17" x14ac:dyDescent="0.25">
      <c r="A243" t="s">
        <v>3350</v>
      </c>
      <c r="B243" t="s">
        <v>456</v>
      </c>
      <c r="C243">
        <v>3</v>
      </c>
      <c r="D243">
        <v>5000000</v>
      </c>
      <c r="E243">
        <v>929</v>
      </c>
      <c r="F243" s="2">
        <v>35506</v>
      </c>
      <c r="G243">
        <v>640124</v>
      </c>
      <c r="H243">
        <v>0</v>
      </c>
      <c r="I243" t="s">
        <v>3469</v>
      </c>
      <c r="J243" s="1">
        <v>12.282</v>
      </c>
      <c r="L243">
        <v>12.282</v>
      </c>
      <c r="Q243">
        <f t="shared" si="3"/>
        <v>0</v>
      </c>
    </row>
    <row r="244" spans="1:17" x14ac:dyDescent="0.25">
      <c r="A244" t="s">
        <v>3350</v>
      </c>
      <c r="B244" t="s">
        <v>456</v>
      </c>
      <c r="C244">
        <v>6</v>
      </c>
      <c r="D244">
        <v>5000000</v>
      </c>
      <c r="E244">
        <v>740</v>
      </c>
      <c r="F244" s="2">
        <v>29880</v>
      </c>
      <c r="G244">
        <v>632780</v>
      </c>
      <c r="H244">
        <v>0</v>
      </c>
      <c r="I244" t="s">
        <v>3738</v>
      </c>
      <c r="J244" s="1">
        <v>10.954000000000001</v>
      </c>
      <c r="L244">
        <v>10.954000000000001</v>
      </c>
      <c r="Q244">
        <f t="shared" si="3"/>
        <v>0</v>
      </c>
    </row>
    <row r="245" spans="1:17" x14ac:dyDescent="0.25">
      <c r="A245" t="s">
        <v>3350</v>
      </c>
      <c r="B245" t="s">
        <v>234</v>
      </c>
      <c r="C245">
        <v>1</v>
      </c>
      <c r="D245">
        <v>5000000</v>
      </c>
      <c r="E245">
        <v>408</v>
      </c>
      <c r="F245" s="2">
        <v>13332</v>
      </c>
      <c r="G245">
        <v>845664</v>
      </c>
      <c r="H245">
        <v>0</v>
      </c>
      <c r="I245" t="s">
        <v>3443</v>
      </c>
      <c r="J245" s="1">
        <v>13.282</v>
      </c>
      <c r="L245">
        <v>13.282</v>
      </c>
      <c r="Q245">
        <f t="shared" si="3"/>
        <v>0</v>
      </c>
    </row>
    <row r="246" spans="1:17" x14ac:dyDescent="0.25">
      <c r="A246" t="s">
        <v>3350</v>
      </c>
      <c r="B246" t="s">
        <v>234</v>
      </c>
      <c r="C246">
        <v>2</v>
      </c>
      <c r="D246">
        <v>5000000</v>
      </c>
      <c r="E246">
        <v>432</v>
      </c>
      <c r="F246" s="2">
        <v>13540</v>
      </c>
      <c r="G246">
        <v>663036</v>
      </c>
      <c r="H246">
        <v>0</v>
      </c>
      <c r="I246" t="s">
        <v>3630</v>
      </c>
      <c r="J246" s="1">
        <v>13.345000000000001</v>
      </c>
      <c r="L246">
        <v>13.345000000000001</v>
      </c>
      <c r="Q246">
        <f t="shared" si="3"/>
        <v>0</v>
      </c>
    </row>
    <row r="247" spans="1:17" x14ac:dyDescent="0.25">
      <c r="A247" t="s">
        <v>3350</v>
      </c>
      <c r="B247" t="s">
        <v>36</v>
      </c>
      <c r="C247">
        <v>1</v>
      </c>
      <c r="D247">
        <v>5000000</v>
      </c>
      <c r="E247">
        <v>816</v>
      </c>
      <c r="F247" s="2">
        <v>2485</v>
      </c>
      <c r="G247">
        <v>159224</v>
      </c>
      <c r="H247">
        <v>0</v>
      </c>
      <c r="I247" t="s">
        <v>3747</v>
      </c>
      <c r="J247" s="1">
        <v>3.3940000000000001</v>
      </c>
      <c r="L247">
        <v>3.3940000000000001</v>
      </c>
      <c r="Q247">
        <f t="shared" si="3"/>
        <v>0</v>
      </c>
    </row>
    <row r="248" spans="1:17" x14ac:dyDescent="0.25">
      <c r="A248" t="s">
        <v>3350</v>
      </c>
      <c r="B248" t="s">
        <v>89</v>
      </c>
      <c r="C248">
        <v>1</v>
      </c>
      <c r="D248">
        <v>5000000</v>
      </c>
      <c r="E248">
        <v>512</v>
      </c>
      <c r="F248" s="2">
        <v>32455</v>
      </c>
      <c r="G248">
        <v>418632</v>
      </c>
      <c r="H248">
        <v>0</v>
      </c>
      <c r="I248" t="s">
        <v>3692</v>
      </c>
      <c r="J248" s="1">
        <v>18.088000000000001</v>
      </c>
      <c r="L248">
        <v>18.088000000000001</v>
      </c>
      <c r="Q248">
        <f t="shared" si="3"/>
        <v>0</v>
      </c>
    </row>
    <row r="249" spans="1:17" x14ac:dyDescent="0.25">
      <c r="A249" t="s">
        <v>3350</v>
      </c>
      <c r="B249" t="s">
        <v>32</v>
      </c>
      <c r="C249">
        <v>2</v>
      </c>
      <c r="D249">
        <v>5000000</v>
      </c>
      <c r="E249">
        <v>431</v>
      </c>
      <c r="F249" s="2">
        <v>55126</v>
      </c>
      <c r="G249">
        <v>340680</v>
      </c>
      <c r="H249">
        <v>0</v>
      </c>
      <c r="I249" t="s">
        <v>3821</v>
      </c>
      <c r="J249" s="1">
        <v>29.8</v>
      </c>
      <c r="L249">
        <v>29.8</v>
      </c>
      <c r="Q249">
        <f t="shared" si="3"/>
        <v>0</v>
      </c>
    </row>
    <row r="250" spans="1:17" x14ac:dyDescent="0.25">
      <c r="A250" t="s">
        <v>3350</v>
      </c>
      <c r="B250" t="s">
        <v>32</v>
      </c>
      <c r="C250">
        <v>3</v>
      </c>
      <c r="D250">
        <v>5000000</v>
      </c>
      <c r="E250">
        <v>751</v>
      </c>
      <c r="F250" s="2">
        <v>25123</v>
      </c>
      <c r="G250">
        <v>266836</v>
      </c>
      <c r="H250">
        <v>0</v>
      </c>
      <c r="I250" t="s">
        <v>3418</v>
      </c>
      <c r="J250" s="1">
        <v>23.577000000000002</v>
      </c>
      <c r="L250">
        <v>23.577000000000002</v>
      </c>
      <c r="Q250">
        <f t="shared" si="3"/>
        <v>0</v>
      </c>
    </row>
    <row r="251" spans="1:17" x14ac:dyDescent="0.25">
      <c r="A251" t="s">
        <v>3350</v>
      </c>
      <c r="B251" t="s">
        <v>32</v>
      </c>
      <c r="C251">
        <v>9</v>
      </c>
      <c r="D251">
        <v>5000000</v>
      </c>
      <c r="E251">
        <v>335</v>
      </c>
      <c r="F251" s="2">
        <v>68903</v>
      </c>
      <c r="G251">
        <v>364256</v>
      </c>
      <c r="H251">
        <v>0</v>
      </c>
      <c r="I251" t="s">
        <v>3705</v>
      </c>
      <c r="J251" s="1">
        <v>38.539000000000001</v>
      </c>
      <c r="L251">
        <v>38.539000000000001</v>
      </c>
      <c r="Q251">
        <f t="shared" si="3"/>
        <v>0</v>
      </c>
    </row>
    <row r="252" spans="1:17" x14ac:dyDescent="0.25">
      <c r="A252" t="s">
        <v>3827</v>
      </c>
      <c r="B252" t="s">
        <v>223</v>
      </c>
      <c r="C252">
        <v>1</v>
      </c>
      <c r="D252">
        <v>100000000</v>
      </c>
      <c r="E252">
        <v>1109</v>
      </c>
      <c r="F252" s="2">
        <v>8966</v>
      </c>
      <c r="G252">
        <v>1032228</v>
      </c>
      <c r="H252">
        <v>0</v>
      </c>
      <c r="I252" t="s">
        <v>4255</v>
      </c>
      <c r="J252" s="1">
        <v>31.411999999999999</v>
      </c>
      <c r="K252">
        <v>31.411999999999999</v>
      </c>
      <c r="O252">
        <v>1</v>
      </c>
      <c r="P252">
        <v>31.411999999999999</v>
      </c>
      <c r="Q252">
        <f t="shared" si="3"/>
        <v>31.411999999999999</v>
      </c>
    </row>
    <row r="253" spans="1:17" x14ac:dyDescent="0.25">
      <c r="A253" t="s">
        <v>3827</v>
      </c>
      <c r="B253" t="s">
        <v>223</v>
      </c>
      <c r="C253">
        <v>2</v>
      </c>
      <c r="D253">
        <v>100000000</v>
      </c>
      <c r="E253">
        <v>1674</v>
      </c>
      <c r="F253" s="2">
        <v>10493</v>
      </c>
      <c r="G253">
        <v>1756860</v>
      </c>
      <c r="H253">
        <v>0</v>
      </c>
      <c r="I253" t="s">
        <v>4219</v>
      </c>
      <c r="J253" s="1">
        <v>35.945999999999998</v>
      </c>
      <c r="K253">
        <v>35.945999999999998</v>
      </c>
      <c r="O253">
        <v>1</v>
      </c>
      <c r="P253">
        <v>35.945999999999998</v>
      </c>
      <c r="Q253">
        <f t="shared" si="3"/>
        <v>35.945999999999998</v>
      </c>
    </row>
    <row r="254" spans="1:17" x14ac:dyDescent="0.25">
      <c r="A254" t="s">
        <v>3827</v>
      </c>
      <c r="B254" t="s">
        <v>223</v>
      </c>
      <c r="C254">
        <v>3</v>
      </c>
      <c r="D254">
        <v>100000000</v>
      </c>
      <c r="E254">
        <v>915</v>
      </c>
      <c r="F254" s="2">
        <v>34392</v>
      </c>
      <c r="G254">
        <v>1380176</v>
      </c>
      <c r="H254">
        <v>0</v>
      </c>
      <c r="I254" t="s">
        <v>4061</v>
      </c>
      <c r="J254" s="1">
        <v>38.427999999999997</v>
      </c>
      <c r="K254">
        <v>38.427999999999997</v>
      </c>
      <c r="O254">
        <v>1</v>
      </c>
      <c r="P254">
        <v>38.427999999999997</v>
      </c>
      <c r="Q254">
        <f t="shared" si="3"/>
        <v>38.427999999999997</v>
      </c>
    </row>
    <row r="255" spans="1:17" x14ac:dyDescent="0.25">
      <c r="A255" t="s">
        <v>3827</v>
      </c>
      <c r="B255" t="s">
        <v>223</v>
      </c>
      <c r="C255">
        <v>4</v>
      </c>
      <c r="D255">
        <v>100000000</v>
      </c>
      <c r="E255">
        <v>1714</v>
      </c>
      <c r="F255" s="2">
        <v>9499</v>
      </c>
      <c r="G255">
        <v>1691716</v>
      </c>
      <c r="H255">
        <v>0</v>
      </c>
      <c r="I255" t="s">
        <v>4127</v>
      </c>
      <c r="J255" s="1">
        <v>36.735999999999997</v>
      </c>
      <c r="K255">
        <v>36.735999999999997</v>
      </c>
      <c r="O255">
        <v>1</v>
      </c>
      <c r="P255">
        <v>36.735999999999997</v>
      </c>
      <c r="Q255">
        <f t="shared" si="3"/>
        <v>36.735999999999997</v>
      </c>
    </row>
    <row r="256" spans="1:17" x14ac:dyDescent="0.25">
      <c r="A256" t="s">
        <v>3827</v>
      </c>
      <c r="B256" t="s">
        <v>223</v>
      </c>
      <c r="C256">
        <v>5</v>
      </c>
      <c r="D256">
        <v>100000000</v>
      </c>
      <c r="E256">
        <v>1613</v>
      </c>
      <c r="F256" s="2">
        <v>9402</v>
      </c>
      <c r="G256">
        <v>536856</v>
      </c>
      <c r="H256">
        <v>0</v>
      </c>
      <c r="I256" t="s">
        <v>4354</v>
      </c>
      <c r="J256" s="1">
        <v>32.49</v>
      </c>
      <c r="K256">
        <v>32.49</v>
      </c>
      <c r="O256">
        <v>1</v>
      </c>
      <c r="P256">
        <v>32.49</v>
      </c>
      <c r="Q256">
        <f t="shared" si="3"/>
        <v>32.49</v>
      </c>
    </row>
    <row r="257" spans="1:17" x14ac:dyDescent="0.25">
      <c r="A257" t="s">
        <v>3827</v>
      </c>
      <c r="B257" t="s">
        <v>223</v>
      </c>
      <c r="C257">
        <v>6</v>
      </c>
      <c r="D257">
        <v>100000000</v>
      </c>
      <c r="E257">
        <v>1621</v>
      </c>
      <c r="F257" s="2">
        <v>34135</v>
      </c>
      <c r="G257">
        <v>832876</v>
      </c>
      <c r="H257">
        <v>0</v>
      </c>
      <c r="I257" t="s">
        <v>3870</v>
      </c>
      <c r="J257" s="1">
        <v>35.305999999999997</v>
      </c>
      <c r="K257">
        <v>35.305999999999997</v>
      </c>
      <c r="O257">
        <v>1</v>
      </c>
      <c r="P257">
        <v>35.305999999999997</v>
      </c>
      <c r="Q257">
        <f t="shared" si="3"/>
        <v>35.305999999999997</v>
      </c>
    </row>
    <row r="258" spans="1:17" x14ac:dyDescent="0.25">
      <c r="A258" t="s">
        <v>3827</v>
      </c>
      <c r="B258" t="s">
        <v>426</v>
      </c>
      <c r="C258">
        <v>1</v>
      </c>
      <c r="D258">
        <v>100000000</v>
      </c>
      <c r="E258">
        <v>1874</v>
      </c>
      <c r="F258" s="2">
        <v>6635</v>
      </c>
      <c r="G258">
        <v>1971100</v>
      </c>
      <c r="H258">
        <v>0</v>
      </c>
      <c r="I258" t="s">
        <v>4229</v>
      </c>
      <c r="J258" s="1">
        <v>34.197000000000003</v>
      </c>
      <c r="K258">
        <v>34.197000000000003</v>
      </c>
      <c r="O258">
        <v>1</v>
      </c>
      <c r="P258">
        <v>34.197000000000003</v>
      </c>
      <c r="Q258">
        <f t="shared" si="3"/>
        <v>34.197000000000003</v>
      </c>
    </row>
    <row r="259" spans="1:17" x14ac:dyDescent="0.25">
      <c r="A259" t="s">
        <v>3827</v>
      </c>
      <c r="B259" t="s">
        <v>426</v>
      </c>
      <c r="C259">
        <v>2</v>
      </c>
      <c r="D259">
        <v>100000000</v>
      </c>
      <c r="E259">
        <v>750</v>
      </c>
      <c r="F259" s="2">
        <v>5234</v>
      </c>
      <c r="G259">
        <v>994308</v>
      </c>
      <c r="H259">
        <v>0</v>
      </c>
      <c r="I259" t="s">
        <v>4262</v>
      </c>
      <c r="J259" s="1">
        <v>30.643000000000001</v>
      </c>
      <c r="K259">
        <v>30.643000000000001</v>
      </c>
      <c r="O259">
        <v>1</v>
      </c>
      <c r="P259">
        <v>30.643000000000001</v>
      </c>
      <c r="Q259">
        <f t="shared" ref="Q259:Q311" si="4">O259*P259</f>
        <v>30.643000000000001</v>
      </c>
    </row>
    <row r="260" spans="1:17" x14ac:dyDescent="0.25">
      <c r="A260" t="s">
        <v>3827</v>
      </c>
      <c r="B260" t="s">
        <v>426</v>
      </c>
      <c r="C260">
        <v>3</v>
      </c>
      <c r="D260">
        <v>100000000</v>
      </c>
      <c r="E260">
        <v>1438</v>
      </c>
      <c r="F260" s="2">
        <v>6052</v>
      </c>
      <c r="G260">
        <v>994428</v>
      </c>
      <c r="H260">
        <v>0</v>
      </c>
      <c r="I260" t="s">
        <v>3855</v>
      </c>
      <c r="J260" s="1">
        <v>32.192999999999998</v>
      </c>
      <c r="K260">
        <v>32.192999999999998</v>
      </c>
      <c r="O260">
        <v>1</v>
      </c>
      <c r="P260">
        <v>32.192999999999998</v>
      </c>
      <c r="Q260">
        <f t="shared" si="4"/>
        <v>32.192999999999998</v>
      </c>
    </row>
    <row r="261" spans="1:17" x14ac:dyDescent="0.25">
      <c r="A261" t="s">
        <v>3827</v>
      </c>
      <c r="B261" t="s">
        <v>426</v>
      </c>
      <c r="C261">
        <v>4</v>
      </c>
      <c r="D261">
        <v>100000000</v>
      </c>
      <c r="E261">
        <v>709</v>
      </c>
      <c r="F261" s="2">
        <v>10451</v>
      </c>
      <c r="G261">
        <v>500360</v>
      </c>
      <c r="H261">
        <v>0</v>
      </c>
      <c r="I261" t="s">
        <v>4226</v>
      </c>
      <c r="J261" s="1">
        <v>38.134999999999998</v>
      </c>
      <c r="K261">
        <v>38.134999999999998</v>
      </c>
      <c r="O261">
        <v>1</v>
      </c>
      <c r="P261">
        <v>38.134999999999998</v>
      </c>
      <c r="Q261">
        <f t="shared" si="4"/>
        <v>38.134999999999998</v>
      </c>
    </row>
    <row r="262" spans="1:17" x14ac:dyDescent="0.25">
      <c r="A262" t="s">
        <v>3827</v>
      </c>
      <c r="B262" t="s">
        <v>426</v>
      </c>
      <c r="C262">
        <v>5</v>
      </c>
      <c r="D262">
        <v>100000000</v>
      </c>
      <c r="E262">
        <v>647</v>
      </c>
      <c r="F262" s="2">
        <v>4972</v>
      </c>
      <c r="G262">
        <v>993988</v>
      </c>
      <c r="H262">
        <v>0</v>
      </c>
      <c r="I262" t="s">
        <v>4278</v>
      </c>
      <c r="J262" s="1">
        <v>33.536000000000001</v>
      </c>
      <c r="K262">
        <v>33.536000000000001</v>
      </c>
      <c r="O262">
        <v>1</v>
      </c>
      <c r="P262">
        <v>33.536000000000001</v>
      </c>
      <c r="Q262">
        <f t="shared" si="4"/>
        <v>33.536000000000001</v>
      </c>
    </row>
    <row r="263" spans="1:17" x14ac:dyDescent="0.25">
      <c r="A263" t="s">
        <v>3827</v>
      </c>
      <c r="B263" t="s">
        <v>426</v>
      </c>
      <c r="C263">
        <v>6</v>
      </c>
      <c r="D263">
        <v>100000000</v>
      </c>
      <c r="E263">
        <v>820</v>
      </c>
      <c r="F263" s="2">
        <v>4677</v>
      </c>
      <c r="G263">
        <v>498344</v>
      </c>
      <c r="H263">
        <v>0</v>
      </c>
      <c r="I263" t="s">
        <v>3829</v>
      </c>
      <c r="J263" s="1">
        <v>32.293999999999997</v>
      </c>
      <c r="K263">
        <v>32.293999999999997</v>
      </c>
      <c r="O263">
        <v>1</v>
      </c>
      <c r="P263">
        <v>32.293999999999997</v>
      </c>
      <c r="Q263">
        <f t="shared" si="4"/>
        <v>32.293999999999997</v>
      </c>
    </row>
    <row r="264" spans="1:17" x14ac:dyDescent="0.25">
      <c r="A264" t="s">
        <v>3827</v>
      </c>
      <c r="B264" t="s">
        <v>60</v>
      </c>
      <c r="C264">
        <v>1</v>
      </c>
      <c r="D264">
        <v>100000000</v>
      </c>
      <c r="E264">
        <v>592</v>
      </c>
      <c r="F264" s="2">
        <v>13949</v>
      </c>
      <c r="G264">
        <v>979800</v>
      </c>
      <c r="H264">
        <v>0</v>
      </c>
      <c r="I264" t="s">
        <v>4183</v>
      </c>
      <c r="J264" s="1">
        <v>39.250999999999998</v>
      </c>
      <c r="K264">
        <v>39.250999999999998</v>
      </c>
      <c r="O264">
        <v>1</v>
      </c>
      <c r="P264">
        <v>39.250999999999998</v>
      </c>
      <c r="Q264">
        <f t="shared" si="4"/>
        <v>39.250999999999998</v>
      </c>
    </row>
    <row r="265" spans="1:17" x14ac:dyDescent="0.25">
      <c r="A265" t="s">
        <v>3827</v>
      </c>
      <c r="B265" t="s">
        <v>60</v>
      </c>
      <c r="C265">
        <v>2</v>
      </c>
      <c r="D265">
        <v>100000000</v>
      </c>
      <c r="E265">
        <v>1087</v>
      </c>
      <c r="F265" s="2">
        <v>7912</v>
      </c>
      <c r="G265">
        <v>979676</v>
      </c>
      <c r="H265">
        <v>0</v>
      </c>
      <c r="I265" t="s">
        <v>3975</v>
      </c>
      <c r="J265" s="1">
        <v>27.655000000000001</v>
      </c>
      <c r="K265">
        <v>27.655000000000001</v>
      </c>
      <c r="O265">
        <v>1</v>
      </c>
      <c r="P265">
        <v>27.655000000000001</v>
      </c>
      <c r="Q265">
        <f t="shared" si="4"/>
        <v>27.655000000000001</v>
      </c>
    </row>
    <row r="266" spans="1:17" x14ac:dyDescent="0.25">
      <c r="A266" t="s">
        <v>3827</v>
      </c>
      <c r="B266" t="s">
        <v>60</v>
      </c>
      <c r="C266">
        <v>3</v>
      </c>
      <c r="D266">
        <v>100000000</v>
      </c>
      <c r="E266">
        <v>840</v>
      </c>
      <c r="F266" s="2">
        <v>7102</v>
      </c>
      <c r="G266">
        <v>500016</v>
      </c>
      <c r="H266">
        <v>0</v>
      </c>
      <c r="I266" t="s">
        <v>4112</v>
      </c>
      <c r="J266" s="1">
        <v>33.454999999999998</v>
      </c>
      <c r="K266">
        <v>33.454999999999998</v>
      </c>
      <c r="O266">
        <v>1</v>
      </c>
      <c r="P266">
        <v>33.454999999999998</v>
      </c>
      <c r="Q266">
        <f t="shared" si="4"/>
        <v>33.454999999999998</v>
      </c>
    </row>
    <row r="267" spans="1:17" x14ac:dyDescent="0.25">
      <c r="A267" t="s">
        <v>3827</v>
      </c>
      <c r="B267" t="s">
        <v>60</v>
      </c>
      <c r="C267">
        <v>4</v>
      </c>
      <c r="D267">
        <v>100000000</v>
      </c>
      <c r="E267">
        <v>2280</v>
      </c>
      <c r="F267" s="2">
        <v>6954</v>
      </c>
      <c r="G267">
        <v>980624</v>
      </c>
      <c r="H267">
        <v>0</v>
      </c>
      <c r="I267" t="s">
        <v>4120</v>
      </c>
      <c r="J267" s="1">
        <v>40.904000000000003</v>
      </c>
      <c r="K267">
        <v>40.904000000000003</v>
      </c>
      <c r="O267">
        <v>1</v>
      </c>
      <c r="P267">
        <v>40.904000000000003</v>
      </c>
      <c r="Q267">
        <f t="shared" si="4"/>
        <v>40.904000000000003</v>
      </c>
    </row>
    <row r="268" spans="1:17" x14ac:dyDescent="0.25">
      <c r="A268" t="s">
        <v>3827</v>
      </c>
      <c r="B268" t="s">
        <v>60</v>
      </c>
      <c r="C268">
        <v>5</v>
      </c>
      <c r="D268">
        <v>100000000</v>
      </c>
      <c r="E268">
        <v>720</v>
      </c>
      <c r="F268" s="2">
        <v>46800</v>
      </c>
      <c r="G268">
        <v>740264</v>
      </c>
      <c r="H268">
        <v>0</v>
      </c>
      <c r="I268" t="s">
        <v>3931</v>
      </c>
      <c r="J268" s="1">
        <v>57.752000000000002</v>
      </c>
      <c r="K268">
        <v>57.752000000000002</v>
      </c>
      <c r="O268">
        <v>1</v>
      </c>
      <c r="P268">
        <v>57.752000000000002</v>
      </c>
      <c r="Q268">
        <f t="shared" si="4"/>
        <v>57.752000000000002</v>
      </c>
    </row>
    <row r="269" spans="1:17" x14ac:dyDescent="0.25">
      <c r="A269" t="s">
        <v>3827</v>
      </c>
      <c r="B269" t="s">
        <v>60</v>
      </c>
      <c r="C269">
        <v>6</v>
      </c>
      <c r="D269">
        <v>100000000</v>
      </c>
      <c r="E269">
        <v>1832</v>
      </c>
      <c r="F269" s="2">
        <v>11602</v>
      </c>
      <c r="G269">
        <v>1453944</v>
      </c>
      <c r="H269">
        <v>0</v>
      </c>
      <c r="I269" t="s">
        <v>4326</v>
      </c>
      <c r="J269" s="1">
        <v>31.619</v>
      </c>
      <c r="K269">
        <v>31.619</v>
      </c>
      <c r="O269">
        <v>1</v>
      </c>
      <c r="P269">
        <v>31.619</v>
      </c>
      <c r="Q269">
        <f t="shared" si="4"/>
        <v>31.619</v>
      </c>
    </row>
    <row r="270" spans="1:17" x14ac:dyDescent="0.25">
      <c r="A270" t="s">
        <v>3827</v>
      </c>
      <c r="B270" t="s">
        <v>456</v>
      </c>
      <c r="C270">
        <v>3</v>
      </c>
      <c r="D270">
        <v>100000000</v>
      </c>
      <c r="E270">
        <v>1722</v>
      </c>
      <c r="F270" s="2">
        <v>12342</v>
      </c>
      <c r="G270">
        <v>1158616</v>
      </c>
      <c r="H270">
        <v>0</v>
      </c>
      <c r="I270" t="s">
        <v>4248</v>
      </c>
      <c r="J270" s="1">
        <v>37.509</v>
      </c>
      <c r="K270">
        <v>37.509</v>
      </c>
      <c r="O270">
        <v>1</v>
      </c>
      <c r="P270">
        <v>37.509</v>
      </c>
      <c r="Q270">
        <f t="shared" si="4"/>
        <v>37.509</v>
      </c>
    </row>
    <row r="271" spans="1:17" x14ac:dyDescent="0.25">
      <c r="A271" t="s">
        <v>3827</v>
      </c>
      <c r="B271" t="s">
        <v>456</v>
      </c>
      <c r="C271">
        <v>4</v>
      </c>
      <c r="D271">
        <v>100000000</v>
      </c>
      <c r="E271">
        <v>651</v>
      </c>
      <c r="F271" s="2">
        <v>13009</v>
      </c>
      <c r="G271">
        <v>1935616</v>
      </c>
      <c r="H271">
        <v>0</v>
      </c>
      <c r="I271" t="s">
        <v>4134</v>
      </c>
      <c r="J271" s="1">
        <v>43.625</v>
      </c>
      <c r="K271">
        <v>43.625</v>
      </c>
      <c r="O271">
        <v>1</v>
      </c>
      <c r="P271">
        <v>43.625</v>
      </c>
      <c r="Q271">
        <f t="shared" si="4"/>
        <v>43.625</v>
      </c>
    </row>
    <row r="272" spans="1:17" x14ac:dyDescent="0.25">
      <c r="A272" t="s">
        <v>3827</v>
      </c>
      <c r="B272" t="s">
        <v>456</v>
      </c>
      <c r="C272">
        <v>5</v>
      </c>
      <c r="D272">
        <v>100000000</v>
      </c>
      <c r="E272">
        <v>1108</v>
      </c>
      <c r="F272" s="2">
        <v>10561</v>
      </c>
      <c r="G272">
        <v>1127920</v>
      </c>
      <c r="H272">
        <v>0</v>
      </c>
      <c r="I272" t="s">
        <v>4347</v>
      </c>
      <c r="J272" s="1">
        <v>34.909999999999997</v>
      </c>
      <c r="K272">
        <v>34.909999999999997</v>
      </c>
      <c r="O272">
        <v>1</v>
      </c>
      <c r="P272">
        <v>34.909999999999997</v>
      </c>
      <c r="Q272">
        <f t="shared" si="4"/>
        <v>34.909999999999997</v>
      </c>
    </row>
    <row r="273" spans="1:17" x14ac:dyDescent="0.25">
      <c r="A273" t="s">
        <v>3827</v>
      </c>
      <c r="B273" t="s">
        <v>456</v>
      </c>
      <c r="C273">
        <v>6</v>
      </c>
      <c r="D273">
        <v>100000000</v>
      </c>
      <c r="E273">
        <v>752</v>
      </c>
      <c r="F273" s="2">
        <v>9302</v>
      </c>
      <c r="G273">
        <v>2061128</v>
      </c>
      <c r="H273">
        <v>0</v>
      </c>
      <c r="I273" t="s">
        <v>3940</v>
      </c>
      <c r="J273" s="1">
        <v>42.859000000000002</v>
      </c>
      <c r="K273">
        <v>42.859000000000002</v>
      </c>
      <c r="O273">
        <v>1</v>
      </c>
      <c r="P273">
        <v>42.859000000000002</v>
      </c>
      <c r="Q273">
        <f t="shared" si="4"/>
        <v>42.859000000000002</v>
      </c>
    </row>
    <row r="274" spans="1:17" x14ac:dyDescent="0.25">
      <c r="A274" t="s">
        <v>3827</v>
      </c>
      <c r="B274" t="s">
        <v>456</v>
      </c>
      <c r="C274">
        <v>7</v>
      </c>
      <c r="D274">
        <v>100000000</v>
      </c>
      <c r="E274">
        <v>1647</v>
      </c>
      <c r="F274" s="2">
        <v>9374</v>
      </c>
      <c r="G274">
        <v>1032480</v>
      </c>
      <c r="H274">
        <v>0</v>
      </c>
      <c r="I274" t="s">
        <v>4289</v>
      </c>
      <c r="J274" s="1">
        <v>39.393000000000001</v>
      </c>
      <c r="K274">
        <v>39.393000000000001</v>
      </c>
      <c r="O274">
        <v>1</v>
      </c>
      <c r="P274">
        <v>39.393000000000001</v>
      </c>
      <c r="Q274">
        <f t="shared" si="4"/>
        <v>39.393000000000001</v>
      </c>
    </row>
    <row r="275" spans="1:17" x14ac:dyDescent="0.25">
      <c r="A275" t="s">
        <v>3827</v>
      </c>
      <c r="B275" t="s">
        <v>456</v>
      </c>
      <c r="C275">
        <v>8</v>
      </c>
      <c r="D275">
        <v>100000000</v>
      </c>
      <c r="E275">
        <v>2183</v>
      </c>
      <c r="F275" s="2">
        <v>9917</v>
      </c>
      <c r="G275">
        <v>680596</v>
      </c>
      <c r="H275">
        <v>0</v>
      </c>
      <c r="I275" t="s">
        <v>3962</v>
      </c>
      <c r="J275" s="1">
        <v>36.414999999999999</v>
      </c>
      <c r="K275">
        <v>36.414999999999999</v>
      </c>
      <c r="O275">
        <v>1</v>
      </c>
      <c r="P275">
        <v>36.414999999999999</v>
      </c>
      <c r="Q275">
        <f t="shared" si="4"/>
        <v>36.414999999999999</v>
      </c>
    </row>
    <row r="276" spans="1:17" x14ac:dyDescent="0.25">
      <c r="A276" t="s">
        <v>3827</v>
      </c>
      <c r="B276" t="s">
        <v>234</v>
      </c>
      <c r="C276">
        <v>2</v>
      </c>
      <c r="D276">
        <v>100000000</v>
      </c>
      <c r="E276">
        <v>1221</v>
      </c>
      <c r="F276" s="2">
        <v>28113</v>
      </c>
      <c r="G276">
        <v>1170492</v>
      </c>
      <c r="H276">
        <v>0</v>
      </c>
      <c r="I276" t="s">
        <v>3924</v>
      </c>
      <c r="J276" s="1">
        <v>48.247</v>
      </c>
      <c r="K276">
        <v>48.247</v>
      </c>
      <c r="O276">
        <v>1</v>
      </c>
      <c r="P276">
        <v>48.247</v>
      </c>
      <c r="Q276">
        <f t="shared" si="4"/>
        <v>48.247</v>
      </c>
    </row>
    <row r="277" spans="1:17" x14ac:dyDescent="0.25">
      <c r="A277" t="s">
        <v>3827</v>
      </c>
      <c r="B277" t="s">
        <v>234</v>
      </c>
      <c r="C277">
        <v>7</v>
      </c>
      <c r="D277">
        <v>100000000</v>
      </c>
      <c r="E277">
        <v>1103</v>
      </c>
      <c r="F277" s="2">
        <v>20926</v>
      </c>
      <c r="G277">
        <v>1136952</v>
      </c>
      <c r="H277">
        <v>0</v>
      </c>
      <c r="I277" t="s">
        <v>4305</v>
      </c>
      <c r="J277" s="1">
        <v>41.02</v>
      </c>
      <c r="K277">
        <v>41.02</v>
      </c>
      <c r="O277">
        <v>1</v>
      </c>
      <c r="P277">
        <v>41.02</v>
      </c>
      <c r="Q277">
        <f t="shared" si="4"/>
        <v>41.02</v>
      </c>
    </row>
    <row r="278" spans="1:17" x14ac:dyDescent="0.25">
      <c r="A278" t="s">
        <v>3827</v>
      </c>
      <c r="B278" t="s">
        <v>36</v>
      </c>
      <c r="C278">
        <v>1</v>
      </c>
      <c r="D278">
        <v>100000000</v>
      </c>
      <c r="E278">
        <v>312</v>
      </c>
      <c r="F278" s="2">
        <v>17767</v>
      </c>
      <c r="G278">
        <v>1447144</v>
      </c>
      <c r="H278">
        <v>0</v>
      </c>
      <c r="I278" t="s">
        <v>4187</v>
      </c>
      <c r="J278" s="1">
        <v>35.828000000000003</v>
      </c>
      <c r="K278">
        <v>35.828000000000003</v>
      </c>
      <c r="O278">
        <v>1</v>
      </c>
      <c r="P278">
        <v>35.828000000000003</v>
      </c>
      <c r="Q278">
        <f t="shared" si="4"/>
        <v>35.828000000000003</v>
      </c>
    </row>
    <row r="279" spans="1:17" x14ac:dyDescent="0.25">
      <c r="A279" t="s">
        <v>3827</v>
      </c>
      <c r="B279" t="s">
        <v>36</v>
      </c>
      <c r="C279">
        <v>2</v>
      </c>
      <c r="D279">
        <v>100000000</v>
      </c>
      <c r="E279">
        <v>274</v>
      </c>
      <c r="F279" s="2">
        <v>21321</v>
      </c>
      <c r="G279">
        <v>1776920</v>
      </c>
      <c r="H279">
        <v>0</v>
      </c>
      <c r="I279" t="s">
        <v>4361</v>
      </c>
      <c r="J279" s="1">
        <v>38.686</v>
      </c>
      <c r="K279">
        <v>38.686</v>
      </c>
      <c r="O279">
        <v>1</v>
      </c>
      <c r="P279">
        <v>38.686</v>
      </c>
      <c r="Q279">
        <f t="shared" si="4"/>
        <v>38.686</v>
      </c>
    </row>
    <row r="280" spans="1:17" x14ac:dyDescent="0.25">
      <c r="A280" t="s">
        <v>3827</v>
      </c>
      <c r="B280" t="s">
        <v>36</v>
      </c>
      <c r="C280">
        <v>3</v>
      </c>
      <c r="D280">
        <v>100000000</v>
      </c>
      <c r="E280">
        <v>438</v>
      </c>
      <c r="F280" s="2">
        <v>10981</v>
      </c>
      <c r="G280">
        <v>509500</v>
      </c>
      <c r="H280">
        <v>0</v>
      </c>
      <c r="I280" t="s">
        <v>4176</v>
      </c>
      <c r="J280" s="1">
        <v>28.055</v>
      </c>
      <c r="K280">
        <v>28.055</v>
      </c>
      <c r="O280">
        <v>1</v>
      </c>
      <c r="P280">
        <v>28.055</v>
      </c>
      <c r="Q280">
        <f t="shared" si="4"/>
        <v>28.055</v>
      </c>
    </row>
    <row r="281" spans="1:17" x14ac:dyDescent="0.25">
      <c r="A281" t="s">
        <v>3827</v>
      </c>
      <c r="B281" t="s">
        <v>89</v>
      </c>
      <c r="C281">
        <v>4</v>
      </c>
      <c r="D281">
        <v>100000000</v>
      </c>
      <c r="E281">
        <v>335</v>
      </c>
      <c r="F281" s="2">
        <v>41534</v>
      </c>
      <c r="G281">
        <v>3627096</v>
      </c>
      <c r="H281">
        <v>0</v>
      </c>
      <c r="I281" t="s">
        <v>4298</v>
      </c>
      <c r="J281" s="1">
        <v>222.13</v>
      </c>
      <c r="K281">
        <v>222.13</v>
      </c>
      <c r="O281">
        <v>1</v>
      </c>
      <c r="P281">
        <v>222.13</v>
      </c>
      <c r="Q281">
        <f t="shared" si="4"/>
        <v>222.13</v>
      </c>
    </row>
    <row r="282" spans="1:17" x14ac:dyDescent="0.25">
      <c r="A282" t="s">
        <v>3827</v>
      </c>
      <c r="B282" t="s">
        <v>89</v>
      </c>
      <c r="C282">
        <v>6</v>
      </c>
      <c r="D282">
        <v>100000000</v>
      </c>
      <c r="E282">
        <v>814</v>
      </c>
      <c r="F282" s="2">
        <v>22614</v>
      </c>
      <c r="G282">
        <v>1006920</v>
      </c>
      <c r="H282">
        <v>0</v>
      </c>
      <c r="I282" t="s">
        <v>4291</v>
      </c>
      <c r="J282" s="1">
        <v>32.548000000000002</v>
      </c>
      <c r="K282">
        <v>32.548000000000002</v>
      </c>
      <c r="O282">
        <v>1</v>
      </c>
      <c r="P282">
        <v>32.548000000000002</v>
      </c>
      <c r="Q282">
        <f t="shared" si="4"/>
        <v>32.548000000000002</v>
      </c>
    </row>
    <row r="283" spans="1:17" x14ac:dyDescent="0.25">
      <c r="A283" t="s">
        <v>3827</v>
      </c>
      <c r="B283" t="s">
        <v>32</v>
      </c>
      <c r="C283">
        <v>1</v>
      </c>
      <c r="D283">
        <v>250000</v>
      </c>
      <c r="E283">
        <v>568</v>
      </c>
      <c r="F283" s="2">
        <v>8023</v>
      </c>
      <c r="G283">
        <v>19712</v>
      </c>
      <c r="H283">
        <v>0</v>
      </c>
      <c r="I283" t="s">
        <v>3968</v>
      </c>
      <c r="J283" s="1">
        <v>6.5970000000000004</v>
      </c>
      <c r="K283">
        <v>6.5970000000000004</v>
      </c>
      <c r="O283">
        <v>2</v>
      </c>
      <c r="P283">
        <v>6.5970000000000004</v>
      </c>
      <c r="Q283">
        <f t="shared" si="4"/>
        <v>13.194000000000001</v>
      </c>
    </row>
    <row r="284" spans="1:17" x14ac:dyDescent="0.25">
      <c r="A284" t="s">
        <v>3827</v>
      </c>
      <c r="B284" t="s">
        <v>32</v>
      </c>
      <c r="C284">
        <v>2</v>
      </c>
      <c r="D284">
        <v>100000000</v>
      </c>
      <c r="E284">
        <v>264</v>
      </c>
      <c r="F284" s="2">
        <v>80062</v>
      </c>
      <c r="G284">
        <v>504660</v>
      </c>
      <c r="H284">
        <v>0</v>
      </c>
      <c r="I284" t="s">
        <v>4022</v>
      </c>
      <c r="J284" s="1">
        <v>50.487000000000002</v>
      </c>
      <c r="K284">
        <v>50.487000000000002</v>
      </c>
      <c r="O284">
        <v>1</v>
      </c>
      <c r="P284">
        <v>50.487000000000002</v>
      </c>
      <c r="Q284">
        <f t="shared" si="4"/>
        <v>50.487000000000002</v>
      </c>
    </row>
    <row r="285" spans="1:17" x14ac:dyDescent="0.25">
      <c r="A285" t="s">
        <v>3827</v>
      </c>
      <c r="B285" t="s">
        <v>32</v>
      </c>
      <c r="C285">
        <v>3</v>
      </c>
      <c r="D285">
        <v>100000000</v>
      </c>
      <c r="E285">
        <v>537</v>
      </c>
      <c r="F285" s="2">
        <v>116625</v>
      </c>
      <c r="G285">
        <v>1505292</v>
      </c>
      <c r="H285">
        <v>0</v>
      </c>
      <c r="I285" t="s">
        <v>4207</v>
      </c>
      <c r="J285" s="1">
        <v>155.078</v>
      </c>
      <c r="K285">
        <v>155.078</v>
      </c>
      <c r="O285">
        <v>1</v>
      </c>
      <c r="P285">
        <v>155.078</v>
      </c>
      <c r="Q285">
        <f t="shared" si="4"/>
        <v>155.078</v>
      </c>
    </row>
    <row r="286" spans="1:17" x14ac:dyDescent="0.25">
      <c r="A286" t="s">
        <v>3827</v>
      </c>
      <c r="B286" t="s">
        <v>32</v>
      </c>
      <c r="C286">
        <v>4</v>
      </c>
      <c r="D286">
        <v>100000000</v>
      </c>
      <c r="E286">
        <v>622</v>
      </c>
      <c r="F286" s="2">
        <v>114414</v>
      </c>
      <c r="G286">
        <v>2002628</v>
      </c>
      <c r="H286">
        <v>0</v>
      </c>
      <c r="I286" t="s">
        <v>4371</v>
      </c>
      <c r="J286" s="1">
        <v>65.307000000000002</v>
      </c>
      <c r="K286">
        <v>65.307000000000002</v>
      </c>
      <c r="O286">
        <v>1</v>
      </c>
      <c r="P286">
        <v>65.307000000000002</v>
      </c>
      <c r="Q286">
        <f t="shared" si="4"/>
        <v>65.307000000000002</v>
      </c>
    </row>
    <row r="287" spans="1:17" x14ac:dyDescent="0.25">
      <c r="A287" t="s">
        <v>3827</v>
      </c>
      <c r="B287" t="s">
        <v>32</v>
      </c>
      <c r="C287">
        <v>5</v>
      </c>
      <c r="D287">
        <v>100000000</v>
      </c>
      <c r="E287">
        <v>295</v>
      </c>
      <c r="F287" s="2">
        <v>59996</v>
      </c>
      <c r="G287">
        <v>1604264</v>
      </c>
      <c r="H287">
        <v>0</v>
      </c>
      <c r="I287" t="s">
        <v>4142</v>
      </c>
      <c r="J287" s="1">
        <v>48.378999999999998</v>
      </c>
      <c r="K287">
        <v>48.378999999999998</v>
      </c>
      <c r="O287">
        <v>1</v>
      </c>
      <c r="P287">
        <v>48.378999999999998</v>
      </c>
      <c r="Q287">
        <f t="shared" si="4"/>
        <v>48.378999999999998</v>
      </c>
    </row>
    <row r="288" spans="1:17" x14ac:dyDescent="0.25">
      <c r="A288" t="s">
        <v>4379</v>
      </c>
      <c r="B288" t="s">
        <v>223</v>
      </c>
      <c r="C288">
        <v>1</v>
      </c>
      <c r="D288">
        <v>5500</v>
      </c>
      <c r="E288">
        <v>459</v>
      </c>
      <c r="F288" s="2">
        <v>15867</v>
      </c>
      <c r="G288">
        <v>36932</v>
      </c>
      <c r="H288">
        <v>0</v>
      </c>
      <c r="I288" t="s">
        <v>4524</v>
      </c>
      <c r="J288" s="1">
        <v>15.894</v>
      </c>
      <c r="K288">
        <v>15.894</v>
      </c>
      <c r="O288">
        <v>1</v>
      </c>
      <c r="P288">
        <v>15.894</v>
      </c>
      <c r="Q288">
        <f t="shared" si="4"/>
        <v>15.894</v>
      </c>
    </row>
    <row r="289" spans="1:17" x14ac:dyDescent="0.25">
      <c r="A289" t="s">
        <v>4379</v>
      </c>
      <c r="B289" t="s">
        <v>223</v>
      </c>
      <c r="C289">
        <v>3</v>
      </c>
      <c r="D289">
        <v>5500</v>
      </c>
      <c r="E289">
        <v>878</v>
      </c>
      <c r="F289" s="2">
        <v>15860</v>
      </c>
      <c r="G289">
        <v>35908</v>
      </c>
      <c r="H289">
        <v>0</v>
      </c>
      <c r="I289" t="s">
        <v>4492</v>
      </c>
      <c r="J289" s="1">
        <v>4.0919999999999996</v>
      </c>
      <c r="K289">
        <v>4.0919999999999996</v>
      </c>
      <c r="O289">
        <v>2</v>
      </c>
      <c r="P289">
        <v>4.0919999999999996</v>
      </c>
      <c r="Q289">
        <f t="shared" si="4"/>
        <v>8.1839999999999993</v>
      </c>
    </row>
    <row r="290" spans="1:17" x14ac:dyDescent="0.25">
      <c r="A290" t="s">
        <v>4379</v>
      </c>
      <c r="B290" t="s">
        <v>426</v>
      </c>
      <c r="C290">
        <v>1</v>
      </c>
      <c r="D290">
        <v>5500</v>
      </c>
      <c r="E290">
        <v>383</v>
      </c>
      <c r="F290" s="2">
        <v>15989</v>
      </c>
      <c r="G290">
        <v>1080</v>
      </c>
      <c r="H290">
        <v>0</v>
      </c>
      <c r="I290" t="s">
        <v>347</v>
      </c>
      <c r="J290" s="1">
        <v>15.996</v>
      </c>
      <c r="K290">
        <v>15.996</v>
      </c>
      <c r="O290">
        <v>1</v>
      </c>
      <c r="P290">
        <v>15.996</v>
      </c>
      <c r="Q290">
        <f t="shared" si="4"/>
        <v>15.996</v>
      </c>
    </row>
    <row r="291" spans="1:17" x14ac:dyDescent="0.25">
      <c r="A291" t="s">
        <v>4379</v>
      </c>
      <c r="B291" t="s">
        <v>426</v>
      </c>
      <c r="C291">
        <v>3</v>
      </c>
      <c r="D291">
        <v>5500</v>
      </c>
      <c r="E291">
        <v>463</v>
      </c>
      <c r="F291" s="2">
        <v>15904</v>
      </c>
      <c r="G291">
        <v>1128</v>
      </c>
      <c r="H291">
        <v>0</v>
      </c>
      <c r="I291" t="s">
        <v>935</v>
      </c>
      <c r="J291" s="1">
        <v>3.9870000000000001</v>
      </c>
      <c r="K291">
        <v>3.9870000000000001</v>
      </c>
      <c r="O291">
        <v>2</v>
      </c>
      <c r="P291">
        <v>3.9870000000000001</v>
      </c>
      <c r="Q291">
        <f t="shared" si="4"/>
        <v>7.9740000000000002</v>
      </c>
    </row>
    <row r="292" spans="1:17" x14ac:dyDescent="0.25">
      <c r="A292" t="s">
        <v>4379</v>
      </c>
      <c r="B292" t="s">
        <v>426</v>
      </c>
      <c r="C292">
        <v>4</v>
      </c>
      <c r="D292">
        <v>5500</v>
      </c>
      <c r="E292">
        <v>1139</v>
      </c>
      <c r="F292" s="2">
        <v>7883</v>
      </c>
      <c r="G292">
        <v>1164</v>
      </c>
      <c r="H292">
        <v>0</v>
      </c>
      <c r="I292" t="s">
        <v>1034</v>
      </c>
      <c r="J292" s="1">
        <v>1.986</v>
      </c>
      <c r="K292">
        <v>1.986</v>
      </c>
      <c r="O292">
        <v>4</v>
      </c>
      <c r="P292">
        <v>1.986</v>
      </c>
      <c r="Q292">
        <f t="shared" si="4"/>
        <v>7.944</v>
      </c>
    </row>
    <row r="293" spans="1:17" x14ac:dyDescent="0.25">
      <c r="A293" t="s">
        <v>4379</v>
      </c>
      <c r="B293" t="s">
        <v>426</v>
      </c>
      <c r="C293">
        <v>5</v>
      </c>
      <c r="D293">
        <v>5500</v>
      </c>
      <c r="E293">
        <v>569</v>
      </c>
      <c r="F293" s="2">
        <v>7866</v>
      </c>
      <c r="G293">
        <v>1156</v>
      </c>
      <c r="H293">
        <v>0</v>
      </c>
      <c r="I293" t="s">
        <v>1034</v>
      </c>
      <c r="J293" s="1">
        <v>1.9790000000000001</v>
      </c>
      <c r="K293">
        <v>1.9790000000000001</v>
      </c>
      <c r="O293">
        <v>4</v>
      </c>
      <c r="P293">
        <v>1.9790000000000001</v>
      </c>
      <c r="Q293">
        <f t="shared" si="4"/>
        <v>7.9160000000000004</v>
      </c>
    </row>
    <row r="294" spans="1:17" x14ac:dyDescent="0.25">
      <c r="A294" t="s">
        <v>4379</v>
      </c>
      <c r="B294" t="s">
        <v>60</v>
      </c>
      <c r="C294">
        <v>1</v>
      </c>
      <c r="D294">
        <v>5500</v>
      </c>
      <c r="E294">
        <v>452</v>
      </c>
      <c r="F294" s="2">
        <v>16067</v>
      </c>
      <c r="G294">
        <v>3108</v>
      </c>
      <c r="H294">
        <v>0</v>
      </c>
      <c r="I294" t="s">
        <v>1491</v>
      </c>
      <c r="J294" s="1">
        <v>16.077000000000002</v>
      </c>
      <c r="K294">
        <v>16.077000000000002</v>
      </c>
      <c r="O294">
        <v>1</v>
      </c>
      <c r="P294">
        <v>16.077000000000002</v>
      </c>
      <c r="Q294">
        <f t="shared" si="4"/>
        <v>16.077000000000002</v>
      </c>
    </row>
    <row r="295" spans="1:17" x14ac:dyDescent="0.25">
      <c r="A295" t="s">
        <v>4379</v>
      </c>
      <c r="B295" t="s">
        <v>60</v>
      </c>
      <c r="C295">
        <v>5</v>
      </c>
      <c r="D295">
        <v>5500</v>
      </c>
      <c r="E295">
        <v>1044</v>
      </c>
      <c r="F295" s="2">
        <v>7967</v>
      </c>
      <c r="G295">
        <v>1808</v>
      </c>
      <c r="H295">
        <v>0</v>
      </c>
      <c r="I295" t="s">
        <v>4425</v>
      </c>
      <c r="J295" s="1">
        <v>2.0059999999999998</v>
      </c>
      <c r="K295">
        <v>2.0059999999999998</v>
      </c>
      <c r="O295">
        <v>4</v>
      </c>
      <c r="P295">
        <v>2.0059999999999998</v>
      </c>
      <c r="Q295">
        <f t="shared" si="4"/>
        <v>8.0239999999999991</v>
      </c>
    </row>
    <row r="296" spans="1:17" x14ac:dyDescent="0.25">
      <c r="A296" t="s">
        <v>4379</v>
      </c>
      <c r="B296" t="s">
        <v>60</v>
      </c>
      <c r="C296">
        <v>6</v>
      </c>
      <c r="D296">
        <v>5500</v>
      </c>
      <c r="E296">
        <v>1044</v>
      </c>
      <c r="F296" s="2">
        <v>7877</v>
      </c>
      <c r="G296">
        <v>1156</v>
      </c>
      <c r="H296">
        <v>0</v>
      </c>
      <c r="I296" t="s">
        <v>998</v>
      </c>
      <c r="J296" s="1">
        <v>1.9810000000000001</v>
      </c>
      <c r="K296">
        <v>1.9810000000000001</v>
      </c>
      <c r="O296">
        <v>4</v>
      </c>
      <c r="P296">
        <v>1.9810000000000001</v>
      </c>
      <c r="Q296">
        <f t="shared" si="4"/>
        <v>7.9240000000000004</v>
      </c>
    </row>
    <row r="297" spans="1:17" x14ac:dyDescent="0.25">
      <c r="A297" t="s">
        <v>4379</v>
      </c>
      <c r="B297" t="s">
        <v>60</v>
      </c>
      <c r="C297">
        <v>8</v>
      </c>
      <c r="D297">
        <v>5500</v>
      </c>
      <c r="E297">
        <v>1278</v>
      </c>
      <c r="F297" s="2">
        <v>13879</v>
      </c>
      <c r="G297">
        <v>1204</v>
      </c>
      <c r="H297">
        <v>0</v>
      </c>
      <c r="I297" t="s">
        <v>935</v>
      </c>
      <c r="J297" s="1">
        <v>3.484</v>
      </c>
      <c r="K297">
        <v>3.484</v>
      </c>
      <c r="O297">
        <v>3</v>
      </c>
      <c r="P297">
        <v>3.484</v>
      </c>
      <c r="Q297">
        <f t="shared" si="4"/>
        <v>10.452</v>
      </c>
    </row>
    <row r="298" spans="1:17" x14ac:dyDescent="0.25">
      <c r="A298" t="s">
        <v>4379</v>
      </c>
      <c r="B298" t="s">
        <v>456</v>
      </c>
      <c r="C298">
        <v>1</v>
      </c>
      <c r="D298">
        <v>5500</v>
      </c>
      <c r="E298">
        <v>514</v>
      </c>
      <c r="F298" s="2">
        <v>16481</v>
      </c>
      <c r="G298">
        <v>37064</v>
      </c>
      <c r="H298">
        <v>0</v>
      </c>
      <c r="I298" t="s">
        <v>4433</v>
      </c>
      <c r="J298" s="1">
        <v>16.396999999999998</v>
      </c>
      <c r="K298">
        <v>16.396999999999998</v>
      </c>
      <c r="O298">
        <v>1</v>
      </c>
      <c r="P298">
        <v>16.396999999999998</v>
      </c>
      <c r="Q298">
        <f t="shared" si="4"/>
        <v>16.396999999999998</v>
      </c>
    </row>
    <row r="299" spans="1:17" x14ac:dyDescent="0.25">
      <c r="A299" t="s">
        <v>4379</v>
      </c>
      <c r="B299" t="s">
        <v>456</v>
      </c>
      <c r="C299">
        <v>2</v>
      </c>
      <c r="D299">
        <v>5500</v>
      </c>
      <c r="E299">
        <v>950</v>
      </c>
      <c r="F299" s="2">
        <v>16408</v>
      </c>
      <c r="G299">
        <v>36740</v>
      </c>
      <c r="H299">
        <v>0</v>
      </c>
      <c r="I299" t="s">
        <v>4498</v>
      </c>
      <c r="J299" s="1">
        <v>4.2469999999999999</v>
      </c>
      <c r="K299">
        <v>4.2469999999999999</v>
      </c>
      <c r="O299">
        <v>2</v>
      </c>
      <c r="P299">
        <v>4.2469999999999999</v>
      </c>
      <c r="Q299">
        <f t="shared" si="4"/>
        <v>8.4939999999999998</v>
      </c>
    </row>
    <row r="300" spans="1:17" x14ac:dyDescent="0.25">
      <c r="A300" t="s">
        <v>4379</v>
      </c>
      <c r="B300" t="s">
        <v>234</v>
      </c>
      <c r="C300">
        <v>1</v>
      </c>
      <c r="D300">
        <v>5500</v>
      </c>
      <c r="E300">
        <v>319</v>
      </c>
      <c r="F300" s="2">
        <v>15822</v>
      </c>
      <c r="G300">
        <v>32772</v>
      </c>
      <c r="H300">
        <v>0</v>
      </c>
      <c r="I300" t="s">
        <v>3138</v>
      </c>
      <c r="J300" s="1">
        <v>15.826000000000001</v>
      </c>
      <c r="K300">
        <v>15.826000000000001</v>
      </c>
      <c r="O300">
        <v>1</v>
      </c>
      <c r="P300">
        <v>15.826000000000001</v>
      </c>
      <c r="Q300">
        <f t="shared" si="4"/>
        <v>15.826000000000001</v>
      </c>
    </row>
    <row r="301" spans="1:17" x14ac:dyDescent="0.25">
      <c r="A301" t="s">
        <v>4379</v>
      </c>
      <c r="B301" t="s">
        <v>234</v>
      </c>
      <c r="C301">
        <v>2</v>
      </c>
      <c r="D301">
        <v>5500</v>
      </c>
      <c r="E301">
        <v>336</v>
      </c>
      <c r="F301" s="2">
        <v>15818</v>
      </c>
      <c r="G301">
        <v>31852</v>
      </c>
      <c r="H301">
        <v>0</v>
      </c>
      <c r="I301" t="s">
        <v>837</v>
      </c>
      <c r="J301" s="1">
        <v>15.821</v>
      </c>
      <c r="K301">
        <v>15.821</v>
      </c>
      <c r="O301">
        <v>1</v>
      </c>
      <c r="P301">
        <v>15.821</v>
      </c>
      <c r="Q301">
        <f t="shared" si="4"/>
        <v>15.821</v>
      </c>
    </row>
    <row r="302" spans="1:17" x14ac:dyDescent="0.25">
      <c r="A302" t="s">
        <v>4379</v>
      </c>
      <c r="B302" t="s">
        <v>234</v>
      </c>
      <c r="C302">
        <v>3</v>
      </c>
      <c r="D302">
        <v>5500</v>
      </c>
      <c r="E302">
        <v>381</v>
      </c>
      <c r="F302" s="2">
        <v>15813</v>
      </c>
      <c r="G302">
        <v>31816</v>
      </c>
      <c r="H302">
        <v>0</v>
      </c>
      <c r="I302" t="s">
        <v>154</v>
      </c>
      <c r="J302" s="1">
        <v>15.816000000000001</v>
      </c>
      <c r="K302">
        <v>15.816000000000001</v>
      </c>
      <c r="O302">
        <v>1</v>
      </c>
      <c r="P302">
        <v>15.816000000000001</v>
      </c>
      <c r="Q302">
        <f t="shared" si="4"/>
        <v>15.816000000000001</v>
      </c>
    </row>
    <row r="303" spans="1:17" x14ac:dyDescent="0.25">
      <c r="A303" t="s">
        <v>4379</v>
      </c>
      <c r="B303" t="s">
        <v>234</v>
      </c>
      <c r="C303">
        <v>5</v>
      </c>
      <c r="D303">
        <v>5500</v>
      </c>
      <c r="E303">
        <v>393</v>
      </c>
      <c r="F303" s="2">
        <v>15818</v>
      </c>
      <c r="G303">
        <v>32164</v>
      </c>
      <c r="H303">
        <v>0</v>
      </c>
      <c r="I303" t="s">
        <v>4444</v>
      </c>
      <c r="J303" s="1">
        <v>15.82</v>
      </c>
      <c r="K303">
        <v>15.82</v>
      </c>
      <c r="O303">
        <v>1</v>
      </c>
      <c r="P303">
        <v>15.82</v>
      </c>
      <c r="Q303">
        <f t="shared" si="4"/>
        <v>15.82</v>
      </c>
    </row>
    <row r="304" spans="1:17" x14ac:dyDescent="0.25">
      <c r="A304" t="s">
        <v>4379</v>
      </c>
      <c r="B304" t="s">
        <v>36</v>
      </c>
      <c r="C304">
        <v>1</v>
      </c>
      <c r="D304">
        <v>5500</v>
      </c>
      <c r="E304">
        <v>1152</v>
      </c>
      <c r="F304" s="2">
        <v>153240</v>
      </c>
      <c r="G304">
        <v>20848</v>
      </c>
      <c r="H304">
        <v>0</v>
      </c>
      <c r="I304" t="s">
        <v>2402</v>
      </c>
      <c r="J304" s="1">
        <v>38.558</v>
      </c>
      <c r="K304">
        <v>38.558</v>
      </c>
      <c r="O304">
        <v>1</v>
      </c>
      <c r="P304">
        <v>38.558</v>
      </c>
      <c r="Q304">
        <f t="shared" si="4"/>
        <v>38.558</v>
      </c>
    </row>
    <row r="305" spans="1:17" x14ac:dyDescent="0.25">
      <c r="A305" t="s">
        <v>4379</v>
      </c>
      <c r="B305" t="s">
        <v>36</v>
      </c>
      <c r="C305">
        <v>2</v>
      </c>
      <c r="D305">
        <v>5500</v>
      </c>
      <c r="E305">
        <v>397</v>
      </c>
      <c r="F305" s="2">
        <v>248585</v>
      </c>
      <c r="G305">
        <v>9624</v>
      </c>
      <c r="H305">
        <v>0</v>
      </c>
      <c r="I305" t="s">
        <v>4437</v>
      </c>
      <c r="J305" s="1">
        <v>248.649</v>
      </c>
      <c r="K305">
        <v>248.649</v>
      </c>
      <c r="O305">
        <v>1</v>
      </c>
      <c r="P305">
        <v>248.649</v>
      </c>
      <c r="Q305">
        <f t="shared" si="4"/>
        <v>248.649</v>
      </c>
    </row>
    <row r="306" spans="1:17" x14ac:dyDescent="0.25">
      <c r="A306" t="s">
        <v>4379</v>
      </c>
      <c r="B306" t="s">
        <v>36</v>
      </c>
      <c r="C306">
        <v>3</v>
      </c>
      <c r="D306">
        <v>5500</v>
      </c>
      <c r="E306">
        <v>1210</v>
      </c>
      <c r="F306" s="2">
        <v>245508</v>
      </c>
      <c r="G306">
        <v>32548</v>
      </c>
      <c r="H306">
        <v>0</v>
      </c>
      <c r="I306" t="s">
        <v>990</v>
      </c>
      <c r="J306" s="1">
        <v>62.387999999999998</v>
      </c>
      <c r="K306">
        <v>62.387999999999998</v>
      </c>
      <c r="O306">
        <v>1</v>
      </c>
      <c r="P306">
        <v>62.387999999999998</v>
      </c>
      <c r="Q306">
        <f t="shared" si="4"/>
        <v>62.387999999999998</v>
      </c>
    </row>
    <row r="307" spans="1:17" x14ac:dyDescent="0.25">
      <c r="A307" t="s">
        <v>4379</v>
      </c>
      <c r="B307" t="s">
        <v>89</v>
      </c>
      <c r="C307">
        <v>5</v>
      </c>
      <c r="D307">
        <v>5500</v>
      </c>
      <c r="E307">
        <v>443</v>
      </c>
      <c r="F307" s="2">
        <v>675456</v>
      </c>
      <c r="G307">
        <v>52284</v>
      </c>
      <c r="H307">
        <v>0</v>
      </c>
      <c r="I307" t="s">
        <v>1034</v>
      </c>
      <c r="J307" s="1">
        <v>170.52099999999999</v>
      </c>
      <c r="K307">
        <v>170.52099999999999</v>
      </c>
      <c r="O307">
        <v>1</v>
      </c>
      <c r="P307">
        <v>170.52099999999999</v>
      </c>
      <c r="Q307">
        <f t="shared" si="4"/>
        <v>170.52099999999999</v>
      </c>
    </row>
    <row r="308" spans="1:17" x14ac:dyDescent="0.25">
      <c r="A308" t="s">
        <v>4379</v>
      </c>
      <c r="B308" t="s">
        <v>89</v>
      </c>
      <c r="C308">
        <v>6</v>
      </c>
      <c r="D308">
        <v>5500</v>
      </c>
      <c r="E308">
        <v>328</v>
      </c>
      <c r="F308" s="2">
        <v>607341</v>
      </c>
      <c r="G308">
        <v>9112</v>
      </c>
      <c r="H308">
        <v>0</v>
      </c>
      <c r="I308" t="s">
        <v>4481</v>
      </c>
      <c r="J308" s="1">
        <v>607.49300000000005</v>
      </c>
      <c r="K308">
        <v>607.49300000000005</v>
      </c>
      <c r="O308">
        <v>1</v>
      </c>
      <c r="P308">
        <v>607.49300000000005</v>
      </c>
      <c r="Q308">
        <f t="shared" si="4"/>
        <v>607.49300000000005</v>
      </c>
    </row>
    <row r="309" spans="1:17" x14ac:dyDescent="0.25">
      <c r="A309" t="s">
        <v>4379</v>
      </c>
      <c r="B309" t="s">
        <v>32</v>
      </c>
      <c r="C309">
        <v>1</v>
      </c>
      <c r="D309">
        <v>5500</v>
      </c>
      <c r="E309">
        <v>292</v>
      </c>
      <c r="F309" s="2">
        <v>331347</v>
      </c>
      <c r="G309">
        <v>17904</v>
      </c>
      <c r="H309">
        <v>0</v>
      </c>
      <c r="I309" t="s">
        <v>4542</v>
      </c>
      <c r="J309" s="1">
        <v>288.18099999999998</v>
      </c>
      <c r="K309">
        <v>288.18099999999998</v>
      </c>
      <c r="O309">
        <v>1</v>
      </c>
      <c r="P309">
        <v>288.18099999999998</v>
      </c>
      <c r="Q309">
        <f t="shared" si="4"/>
        <v>288.18099999999998</v>
      </c>
    </row>
    <row r="310" spans="1:17" x14ac:dyDescent="0.25">
      <c r="A310" t="s">
        <v>4379</v>
      </c>
      <c r="B310" t="s">
        <v>32</v>
      </c>
      <c r="C310">
        <v>4</v>
      </c>
      <c r="D310">
        <v>5500</v>
      </c>
      <c r="E310">
        <v>326</v>
      </c>
      <c r="F310" s="2">
        <v>280554</v>
      </c>
      <c r="G310">
        <v>18312</v>
      </c>
      <c r="H310">
        <v>0</v>
      </c>
      <c r="I310" t="s">
        <v>4559</v>
      </c>
      <c r="J310" s="1">
        <v>237.95599999999999</v>
      </c>
      <c r="K310">
        <v>237.95599999999999</v>
      </c>
      <c r="O310">
        <v>1</v>
      </c>
      <c r="P310">
        <v>237.95599999999999</v>
      </c>
      <c r="Q310">
        <f t="shared" si="4"/>
        <v>237.95599999999999</v>
      </c>
    </row>
    <row r="311" spans="1:17" x14ac:dyDescent="0.25">
      <c r="A311" t="s">
        <v>4379</v>
      </c>
      <c r="B311" t="s">
        <v>32</v>
      </c>
      <c r="C311">
        <v>5</v>
      </c>
      <c r="D311">
        <v>5500</v>
      </c>
      <c r="E311">
        <v>862</v>
      </c>
      <c r="F311" s="2">
        <v>1160948</v>
      </c>
      <c r="G311">
        <v>20208</v>
      </c>
      <c r="H311">
        <v>0</v>
      </c>
      <c r="I311" t="s">
        <v>4441</v>
      </c>
      <c r="J311" s="1">
        <v>301.00799999999998</v>
      </c>
      <c r="K311">
        <v>301.00799999999998</v>
      </c>
      <c r="O311">
        <v>1</v>
      </c>
      <c r="P311">
        <v>301.00799999999998</v>
      </c>
      <c r="Q311">
        <f t="shared" si="4"/>
        <v>301.00799999999998</v>
      </c>
    </row>
  </sheetData>
  <sortState ref="P2:R1044623">
    <sortCondition descending="1" ref="R2:R1044623"/>
    <sortCondition ref="P2:P1044623"/>
    <sortCondition ref="Q2:Q10446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public_data_alldata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Stam, Dennis</dc:creator>
  <cp:lastModifiedBy>Koedijk, Lukas</cp:lastModifiedBy>
  <dcterms:created xsi:type="dcterms:W3CDTF">2019-04-26T14:35:52Z</dcterms:created>
  <dcterms:modified xsi:type="dcterms:W3CDTF">2019-05-03T08:51:00Z</dcterms:modified>
</cp:coreProperties>
</file>