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xr:revisionPtr revIDLastSave="527" documentId="11_32FB4068A7537B5994068B34ADF59B2C2C73F5DA" xr6:coauthVersionLast="47" xr6:coauthVersionMax="47" xr10:uidLastSave="{7DE636F4-8F39-4F3E-AB9E-6A46A16236CD}"/>
  <bookViews>
    <workbookView xWindow="240" yWindow="105" windowWidth="14805" windowHeight="8010" xr2:uid="{00000000-000D-0000-FFFF-FFFF00000000}"/>
  </bookViews>
  <sheets>
    <sheet name="Datas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2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</calcChain>
</file>

<file path=xl/sharedStrings.xml><?xml version="1.0" encoding="utf-8"?>
<sst xmlns="http://schemas.openxmlformats.org/spreadsheetml/2006/main" count="521" uniqueCount="225">
  <si>
    <t>Country</t>
  </si>
  <si>
    <t>Region</t>
  </si>
  <si>
    <t>AddressID</t>
  </si>
  <si>
    <t>FaucetID</t>
  </si>
  <si>
    <t>UsageTime (h)</t>
  </si>
  <si>
    <t>DAY</t>
  </si>
  <si>
    <t>MONTH</t>
  </si>
  <si>
    <t>YEAR</t>
  </si>
  <si>
    <t>HotWater (L/h)</t>
  </si>
  <si>
    <t>ColdWater (L/h)</t>
  </si>
  <si>
    <t>Price (L/Euro)</t>
  </si>
  <si>
    <t>TotalWater (L/h)</t>
  </si>
  <si>
    <t>Total price (€)</t>
  </si>
  <si>
    <t>FI</t>
  </si>
  <si>
    <t>HEL</t>
  </si>
  <si>
    <t>A-5435</t>
  </si>
  <si>
    <t>F-3567</t>
  </si>
  <si>
    <t>F-3568</t>
  </si>
  <si>
    <t>F-3569</t>
  </si>
  <si>
    <t>A-5438</t>
  </si>
  <si>
    <t>F-3570</t>
  </si>
  <si>
    <t>F-3571</t>
  </si>
  <si>
    <t>A-5540</t>
  </si>
  <si>
    <t>F-3572</t>
  </si>
  <si>
    <t>F-3573</t>
  </si>
  <si>
    <t>F-3574</t>
  </si>
  <si>
    <t>A-5543</t>
  </si>
  <si>
    <t>F-3575</t>
  </si>
  <si>
    <t>F-3576</t>
  </si>
  <si>
    <t>F-3577</t>
  </si>
  <si>
    <t>F-3578</t>
  </si>
  <si>
    <t>A-5547</t>
  </si>
  <si>
    <t>F-3579</t>
  </si>
  <si>
    <t>A-5678</t>
  </si>
  <si>
    <t>F-3580</t>
  </si>
  <si>
    <t>F-3581</t>
  </si>
  <si>
    <t>A-5680</t>
  </si>
  <si>
    <t>F-3582</t>
  </si>
  <si>
    <t>F-3583</t>
  </si>
  <si>
    <t>F-3584</t>
  </si>
  <si>
    <t>F-3585</t>
  </si>
  <si>
    <t>TUR</t>
  </si>
  <si>
    <t>A-5681</t>
  </si>
  <si>
    <t>F-3586</t>
  </si>
  <si>
    <t>A-5682</t>
  </si>
  <si>
    <t>F-3587</t>
  </si>
  <si>
    <t>A-5683</t>
  </si>
  <si>
    <t>F-3588</t>
  </si>
  <si>
    <t>A-5684</t>
  </si>
  <si>
    <t>F-3589</t>
  </si>
  <si>
    <t>A-5685</t>
  </si>
  <si>
    <t>F-3590</t>
  </si>
  <si>
    <t>F-3591</t>
  </si>
  <si>
    <t>F-3592</t>
  </si>
  <si>
    <t>F-3593</t>
  </si>
  <si>
    <t>A-5686</t>
  </si>
  <si>
    <t>F-3594</t>
  </si>
  <si>
    <t>A-5687</t>
  </si>
  <si>
    <t>F-3595</t>
  </si>
  <si>
    <t>A-5688</t>
  </si>
  <si>
    <t>F-3596</t>
  </si>
  <si>
    <t>A-5689</t>
  </si>
  <si>
    <t>F-3597</t>
  </si>
  <si>
    <t>A-5690</t>
  </si>
  <si>
    <t>F-3598</t>
  </si>
  <si>
    <t>A-5691</t>
  </si>
  <si>
    <t>F-3599</t>
  </si>
  <si>
    <t>A-5692</t>
  </si>
  <si>
    <t>F-3600</t>
  </si>
  <si>
    <t>F-3601</t>
  </si>
  <si>
    <t>F-3602</t>
  </si>
  <si>
    <t>F-3603</t>
  </si>
  <si>
    <t>F-3604</t>
  </si>
  <si>
    <t>F-3605</t>
  </si>
  <si>
    <t>F-3606</t>
  </si>
  <si>
    <t>F-3607</t>
  </si>
  <si>
    <t>F-3608</t>
  </si>
  <si>
    <t>F-3609</t>
  </si>
  <si>
    <t>F-3610</t>
  </si>
  <si>
    <t>TAM</t>
  </si>
  <si>
    <t>A-5693</t>
  </si>
  <si>
    <t>F-3611</t>
  </si>
  <si>
    <t>F-3612</t>
  </si>
  <si>
    <t>F-3613</t>
  </si>
  <si>
    <t>A-5696</t>
  </si>
  <si>
    <t>F-3614</t>
  </si>
  <si>
    <t>F-3615</t>
  </si>
  <si>
    <t>F-3616</t>
  </si>
  <si>
    <t>F-3617</t>
  </si>
  <si>
    <t>F-3618</t>
  </si>
  <si>
    <t>A-5701</t>
  </si>
  <si>
    <t>F-3619</t>
  </si>
  <si>
    <t>F-3620</t>
  </si>
  <si>
    <t>A-5703</t>
  </si>
  <si>
    <t>F-3621</t>
  </si>
  <si>
    <t>F-3622</t>
  </si>
  <si>
    <t>F-3623</t>
  </si>
  <si>
    <t>A-5706</t>
  </si>
  <si>
    <t>F-3624</t>
  </si>
  <si>
    <t>A-5707</t>
  </si>
  <si>
    <t>F-3625</t>
  </si>
  <si>
    <t>A-5708</t>
  </si>
  <si>
    <t>F-3626</t>
  </si>
  <si>
    <t>A-5709</t>
  </si>
  <si>
    <t>F-3627</t>
  </si>
  <si>
    <t>A-5710</t>
  </si>
  <si>
    <t>F-3628</t>
  </si>
  <si>
    <t>A-5711</t>
  </si>
  <si>
    <t>F-3629</t>
  </si>
  <si>
    <t>A-5712</t>
  </si>
  <si>
    <t>F-3630</t>
  </si>
  <si>
    <t>A-5713</t>
  </si>
  <si>
    <t>F-3631</t>
  </si>
  <si>
    <t>A-5714</t>
  </si>
  <si>
    <t>F-3632</t>
  </si>
  <si>
    <t>A-5715</t>
  </si>
  <si>
    <t>F-3633</t>
  </si>
  <si>
    <t>A-5716</t>
  </si>
  <si>
    <t>F-3634</t>
  </si>
  <si>
    <t>A-5717</t>
  </si>
  <si>
    <t>F-3635</t>
  </si>
  <si>
    <t>A-5718</t>
  </si>
  <si>
    <t>F-3636</t>
  </si>
  <si>
    <t>LPR</t>
  </si>
  <si>
    <t>A-5719</t>
  </si>
  <si>
    <t>F-3637</t>
  </si>
  <si>
    <t>A-5720</t>
  </si>
  <si>
    <t>F-3638</t>
  </si>
  <si>
    <t>A-5721</t>
  </si>
  <si>
    <t>F-3639</t>
  </si>
  <si>
    <t>A-5722</t>
  </si>
  <si>
    <t>F-3640</t>
  </si>
  <si>
    <t>A-5723</t>
  </si>
  <si>
    <t>F-3641</t>
  </si>
  <si>
    <t>A-5724</t>
  </si>
  <si>
    <t>F-3642</t>
  </si>
  <si>
    <t>A-5725</t>
  </si>
  <si>
    <t>F-3643</t>
  </si>
  <si>
    <t>A-5726</t>
  </si>
  <si>
    <t>F-3644</t>
  </si>
  <si>
    <t>A-5727</t>
  </si>
  <si>
    <t>F-3645</t>
  </si>
  <si>
    <t>A-5728</t>
  </si>
  <si>
    <t>F-3646</t>
  </si>
  <si>
    <t>A-5729</t>
  </si>
  <si>
    <t>F-3647</t>
  </si>
  <si>
    <t>A-5730</t>
  </si>
  <si>
    <t>F-3648</t>
  </si>
  <si>
    <t>A-5731</t>
  </si>
  <si>
    <t>F-3649</t>
  </si>
  <si>
    <t>A-5732</t>
  </si>
  <si>
    <t>F-3650</t>
  </si>
  <si>
    <t>A-5733</t>
  </si>
  <si>
    <t>F-3651</t>
  </si>
  <si>
    <t>A-5734</t>
  </si>
  <si>
    <t>F-3652</t>
  </si>
  <si>
    <t>A-5735</t>
  </si>
  <si>
    <t>F-3653</t>
  </si>
  <si>
    <t>A-5736</t>
  </si>
  <si>
    <t>F-3654</t>
  </si>
  <si>
    <t>A-5737</t>
  </si>
  <si>
    <t>F-3655</t>
  </si>
  <si>
    <t>A-5738</t>
  </si>
  <si>
    <t>F-3656</t>
  </si>
  <si>
    <t>A-5739</t>
  </si>
  <si>
    <t>F-3657</t>
  </si>
  <si>
    <t>A-5740</t>
  </si>
  <si>
    <t>F-3658</t>
  </si>
  <si>
    <t>A-5741</t>
  </si>
  <si>
    <t>F-3659</t>
  </si>
  <si>
    <t>A-5742</t>
  </si>
  <si>
    <t>F-3660</t>
  </si>
  <si>
    <t>A-5743</t>
  </si>
  <si>
    <t>F-3661</t>
  </si>
  <si>
    <t>A-5744</t>
  </si>
  <si>
    <t>F-3662</t>
  </si>
  <si>
    <t>A-5745</t>
  </si>
  <si>
    <t>F-3663</t>
  </si>
  <si>
    <t>A-5746</t>
  </si>
  <si>
    <t>F-3664</t>
  </si>
  <si>
    <t>A-5747</t>
  </si>
  <si>
    <t>F-3665</t>
  </si>
  <si>
    <t>NO</t>
  </si>
  <si>
    <t>OSL</t>
  </si>
  <si>
    <t>A-5748</t>
  </si>
  <si>
    <t>F-3666</t>
  </si>
  <si>
    <t>A-5749</t>
  </si>
  <si>
    <t>F-3667</t>
  </si>
  <si>
    <t>A-5750</t>
  </si>
  <si>
    <t>F-3668</t>
  </si>
  <si>
    <t>A-5751</t>
  </si>
  <si>
    <t>F-3669</t>
  </si>
  <si>
    <t>A-5752</t>
  </si>
  <si>
    <t>F-3670</t>
  </si>
  <si>
    <t>A-5753</t>
  </si>
  <si>
    <t>F-3671</t>
  </si>
  <si>
    <t>A-5754</t>
  </si>
  <si>
    <t>F-3672</t>
  </si>
  <si>
    <t>A-5755</t>
  </si>
  <si>
    <t>F-3673</t>
  </si>
  <si>
    <t>A-5756</t>
  </si>
  <si>
    <t>F-3674</t>
  </si>
  <si>
    <t>A-5757</t>
  </si>
  <si>
    <t>F-3675</t>
  </si>
  <si>
    <t>A-5758</t>
  </si>
  <si>
    <t>F-3676</t>
  </si>
  <si>
    <t>F-3677</t>
  </si>
  <si>
    <t>F-3678</t>
  </si>
  <si>
    <t>F-3679</t>
  </si>
  <si>
    <t>F-3680</t>
  </si>
  <si>
    <t>F-3681</t>
  </si>
  <si>
    <t>F-3682</t>
  </si>
  <si>
    <t>F-3683</t>
  </si>
  <si>
    <t>F-3684</t>
  </si>
  <si>
    <t>F-3685</t>
  </si>
  <si>
    <t>F-3686</t>
  </si>
  <si>
    <t>F-3687</t>
  </si>
  <si>
    <t>A-5770</t>
  </si>
  <si>
    <t>F-3688</t>
  </si>
  <si>
    <t>A-5771</t>
  </si>
  <si>
    <t>F-3689</t>
  </si>
  <si>
    <t>F-3690</t>
  </si>
  <si>
    <t>F-3691</t>
  </si>
  <si>
    <t>F-3692</t>
  </si>
  <si>
    <t>F-3693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</si>
</sst>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tabSelected="1" workbookViewId="0">
      <selection activeCell="R10" sqref="R10"/>
    </sheetView>
  </sheetViews>
  <sheetFormatPr defaultRowHeight="15"/>
  <cols>
    <col min="1" max="3" width="12.5703125" style="3" customWidth="1"/>
    <col min="4" max="4" width="9.140625" style="3"/>
    <col min="5" max="5" width="15.5703125" style="3" customWidth="1"/>
    <col min="6" max="6" width="15.5703125" customWidth="1"/>
    <col min="9" max="9" width="17.5703125" style="3" customWidth="1"/>
    <col min="10" max="10" width="15.85546875" style="3" customWidth="1"/>
    <col min="11" max="11" width="14.5703125" style="3" customWidth="1"/>
    <col min="12" max="12" width="18.28515625" style="3" customWidth="1"/>
    <col min="13" max="13" width="13.425781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spans="1:13">
      <c r="A2" s="3" t="s">
        <v>13</v>
      </c>
      <c r="B2" s="3" t="s">
        <v>14</v>
      </c>
      <c r="C2" s="3" t="s">
        <v>15</v>
      </c>
      <c r="D2" s="3" t="s">
        <v>16</v>
      </c>
      <c r="E2" s="3">
        <v>2</v>
      </c>
      <c r="F2" s="3">
        <v>1</v>
      </c>
      <c r="G2" s="3">
        <v>6</v>
      </c>
      <c r="H2" s="3">
        <v>2016</v>
      </c>
      <c r="I2" s="3">
        <v>20</v>
      </c>
      <c r="J2" s="3">
        <v>50</v>
      </c>
      <c r="K2" s="3">
        <v>1.2E-2</v>
      </c>
      <c r="L2" s="3">
        <f>SUM(I2:J2)</f>
        <v>70</v>
      </c>
      <c r="M2">
        <f>K2*(L2*E2)</f>
        <v>1.68</v>
      </c>
    </row>
    <row r="3" spans="1:13">
      <c r="A3" s="3" t="s">
        <v>13</v>
      </c>
      <c r="B3" s="3" t="s">
        <v>14</v>
      </c>
      <c r="C3" s="3" t="s">
        <v>15</v>
      </c>
      <c r="D3" s="3" t="s">
        <v>17</v>
      </c>
      <c r="E3" s="3">
        <v>3</v>
      </c>
      <c r="F3" s="3">
        <v>2</v>
      </c>
      <c r="G3" s="3">
        <v>6</v>
      </c>
      <c r="H3" s="3">
        <v>2017</v>
      </c>
      <c r="I3" s="3">
        <v>21</v>
      </c>
      <c r="J3" s="3">
        <v>67</v>
      </c>
      <c r="K3" s="3">
        <v>1.2E-2</v>
      </c>
      <c r="L3" s="3">
        <f t="shared" ref="L3:L20" si="0">SUM(I3:J3)</f>
        <v>88</v>
      </c>
      <c r="M3">
        <f t="shared" ref="M3:M66" si="1">K3*(L3*E3)</f>
        <v>3.1680000000000001</v>
      </c>
    </row>
    <row r="4" spans="1:13">
      <c r="A4" s="3" t="s">
        <v>13</v>
      </c>
      <c r="B4" s="3" t="s">
        <v>14</v>
      </c>
      <c r="C4" s="3" t="s">
        <v>15</v>
      </c>
      <c r="D4" s="3" t="s">
        <v>18</v>
      </c>
      <c r="E4" s="3">
        <v>3</v>
      </c>
      <c r="F4" s="3">
        <v>3</v>
      </c>
      <c r="G4" s="3">
        <v>6</v>
      </c>
      <c r="H4" s="3">
        <v>2018</v>
      </c>
      <c r="I4" s="3">
        <v>23</v>
      </c>
      <c r="J4" s="3">
        <v>12</v>
      </c>
      <c r="K4" s="3">
        <v>1.2E-2</v>
      </c>
      <c r="L4" s="3">
        <f t="shared" si="0"/>
        <v>35</v>
      </c>
      <c r="M4">
        <f t="shared" si="1"/>
        <v>1.26</v>
      </c>
    </row>
    <row r="5" spans="1:13">
      <c r="A5" s="3" t="s">
        <v>13</v>
      </c>
      <c r="B5" s="3" t="s">
        <v>14</v>
      </c>
      <c r="C5" s="3" t="s">
        <v>19</v>
      </c>
      <c r="D5" s="3" t="s">
        <v>20</v>
      </c>
      <c r="E5" s="3">
        <v>4</v>
      </c>
      <c r="F5" s="3">
        <v>4</v>
      </c>
      <c r="G5" s="3">
        <v>6</v>
      </c>
      <c r="H5" s="3">
        <v>2021</v>
      </c>
      <c r="I5" s="3">
        <v>24.3333333333333</v>
      </c>
      <c r="J5" s="3">
        <v>35</v>
      </c>
      <c r="K5" s="3">
        <v>1.2E-2</v>
      </c>
      <c r="L5" s="3">
        <f t="shared" si="0"/>
        <v>59.3333333333333</v>
      </c>
      <c r="M5">
        <f t="shared" si="1"/>
        <v>2.8479999999999985</v>
      </c>
    </row>
    <row r="6" spans="1:13">
      <c r="A6" s="3" t="s">
        <v>13</v>
      </c>
      <c r="B6" s="3" t="s">
        <v>14</v>
      </c>
      <c r="C6" s="3" t="s">
        <v>19</v>
      </c>
      <c r="D6" s="3" t="s">
        <v>21</v>
      </c>
      <c r="E6" s="3">
        <v>4</v>
      </c>
      <c r="F6" s="3">
        <v>5</v>
      </c>
      <c r="G6" s="3">
        <v>6</v>
      </c>
      <c r="H6" s="3">
        <v>2021</v>
      </c>
      <c r="I6" s="3">
        <v>25.8333333333333</v>
      </c>
      <c r="J6" s="3">
        <v>38.5</v>
      </c>
      <c r="K6" s="3">
        <v>1.2E-2</v>
      </c>
      <c r="L6" s="3">
        <f t="shared" si="0"/>
        <v>64.3333333333333</v>
      </c>
      <c r="M6">
        <f t="shared" si="1"/>
        <v>3.0879999999999983</v>
      </c>
    </row>
    <row r="7" spans="1:13">
      <c r="A7" s="3" t="s">
        <v>13</v>
      </c>
      <c r="B7" s="3" t="s">
        <v>14</v>
      </c>
      <c r="C7" s="3" t="s">
        <v>22</v>
      </c>
      <c r="D7" s="3" t="s">
        <v>23</v>
      </c>
      <c r="E7" s="3">
        <v>3</v>
      </c>
      <c r="F7" s="3">
        <v>6</v>
      </c>
      <c r="G7" s="3">
        <v>6</v>
      </c>
      <c r="H7" s="3">
        <v>2021</v>
      </c>
      <c r="I7" s="3">
        <v>27.3333333333333</v>
      </c>
      <c r="J7" s="3">
        <v>42</v>
      </c>
      <c r="K7" s="3">
        <v>1.2E-2</v>
      </c>
      <c r="L7" s="3">
        <f t="shared" si="0"/>
        <v>69.3333333333333</v>
      </c>
      <c r="M7">
        <f t="shared" si="1"/>
        <v>2.4959999999999987</v>
      </c>
    </row>
    <row r="8" spans="1:13">
      <c r="A8" s="3" t="s">
        <v>13</v>
      </c>
      <c r="B8" s="3" t="s">
        <v>14</v>
      </c>
      <c r="C8" s="3" t="s">
        <v>22</v>
      </c>
      <c r="D8" s="3" t="s">
        <v>24</v>
      </c>
      <c r="E8" s="3">
        <v>2</v>
      </c>
      <c r="F8" s="3">
        <v>7</v>
      </c>
      <c r="G8" s="3">
        <v>6</v>
      </c>
      <c r="H8" s="3">
        <v>2021</v>
      </c>
      <c r="I8" s="3">
        <v>28.8333333333333</v>
      </c>
      <c r="J8" s="3">
        <v>45.5</v>
      </c>
      <c r="K8" s="3">
        <v>1.2E-2</v>
      </c>
      <c r="L8" s="3">
        <f t="shared" si="0"/>
        <v>74.3333333333333</v>
      </c>
      <c r="M8">
        <f t="shared" si="1"/>
        <v>1.7839999999999991</v>
      </c>
    </row>
    <row r="9" spans="1:13">
      <c r="A9" s="3" t="s">
        <v>13</v>
      </c>
      <c r="B9" s="3" t="s">
        <v>14</v>
      </c>
      <c r="C9" s="3" t="s">
        <v>22</v>
      </c>
      <c r="D9" s="3" t="s">
        <v>25</v>
      </c>
      <c r="E9" s="3">
        <v>4</v>
      </c>
      <c r="F9" s="3">
        <v>8</v>
      </c>
      <c r="G9" s="3">
        <v>6</v>
      </c>
      <c r="H9" s="3">
        <v>2021</v>
      </c>
      <c r="I9" s="3">
        <v>30.3333333333333</v>
      </c>
      <c r="J9" s="3">
        <v>49.000000000000099</v>
      </c>
      <c r="K9" s="3">
        <v>1.2E-2</v>
      </c>
      <c r="L9" s="3">
        <f t="shared" si="0"/>
        <v>79.3333333333334</v>
      </c>
      <c r="M9">
        <f t="shared" si="1"/>
        <v>3.8080000000000034</v>
      </c>
    </row>
    <row r="10" spans="1:13">
      <c r="A10" s="3" t="s">
        <v>13</v>
      </c>
      <c r="B10" s="3" t="s">
        <v>14</v>
      </c>
      <c r="C10" s="3" t="s">
        <v>26</v>
      </c>
      <c r="D10" s="3" t="s">
        <v>27</v>
      </c>
      <c r="E10" s="3">
        <v>4</v>
      </c>
      <c r="F10" s="3">
        <v>9</v>
      </c>
      <c r="G10" s="3">
        <v>6</v>
      </c>
      <c r="H10" s="3">
        <v>2021</v>
      </c>
      <c r="I10" s="3">
        <v>31.8333333333333</v>
      </c>
      <c r="J10" s="3">
        <v>52.500000000000099</v>
      </c>
      <c r="K10" s="3">
        <v>1.2E-2</v>
      </c>
      <c r="L10" s="3">
        <f t="shared" si="0"/>
        <v>84.3333333333334</v>
      </c>
      <c r="M10">
        <f t="shared" si="1"/>
        <v>4.0480000000000036</v>
      </c>
    </row>
    <row r="11" spans="1:13">
      <c r="A11" s="3" t="s">
        <v>13</v>
      </c>
      <c r="B11" s="3" t="s">
        <v>14</v>
      </c>
      <c r="C11" s="3" t="s">
        <v>26</v>
      </c>
      <c r="D11" s="3" t="s">
        <v>28</v>
      </c>
      <c r="E11" s="3">
        <v>2</v>
      </c>
      <c r="F11" s="3">
        <v>10</v>
      </c>
      <c r="G11" s="3">
        <v>6</v>
      </c>
      <c r="H11" s="3">
        <v>2021</v>
      </c>
      <c r="I11" s="3">
        <v>33.3333333333333</v>
      </c>
      <c r="J11" s="3">
        <v>56.000000000000099</v>
      </c>
      <c r="K11" s="3">
        <v>1.2E-2</v>
      </c>
      <c r="L11" s="3">
        <f t="shared" si="0"/>
        <v>89.3333333333334</v>
      </c>
      <c r="M11">
        <f t="shared" si="1"/>
        <v>2.1440000000000015</v>
      </c>
    </row>
    <row r="12" spans="1:13">
      <c r="A12" s="3" t="s">
        <v>13</v>
      </c>
      <c r="B12" s="3" t="s">
        <v>14</v>
      </c>
      <c r="C12" s="3" t="s">
        <v>26</v>
      </c>
      <c r="D12" s="3" t="s">
        <v>29</v>
      </c>
      <c r="E12" s="3">
        <v>3</v>
      </c>
      <c r="F12" s="3">
        <v>11</v>
      </c>
      <c r="G12" s="3">
        <v>6</v>
      </c>
      <c r="H12" s="3">
        <v>2021</v>
      </c>
      <c r="I12" s="3">
        <v>34.8333333333333</v>
      </c>
      <c r="J12" s="3">
        <v>59.500000000000099</v>
      </c>
      <c r="K12" s="3">
        <v>1.2E-2</v>
      </c>
      <c r="L12" s="3">
        <f t="shared" si="0"/>
        <v>94.3333333333334</v>
      </c>
      <c r="M12">
        <f t="shared" si="1"/>
        <v>3.396000000000003</v>
      </c>
    </row>
    <row r="13" spans="1:13">
      <c r="A13" s="3" t="s">
        <v>13</v>
      </c>
      <c r="B13" s="3" t="s">
        <v>14</v>
      </c>
      <c r="C13" s="3" t="s">
        <v>26</v>
      </c>
      <c r="D13" s="3" t="s">
        <v>30</v>
      </c>
      <c r="E13" s="3">
        <v>3</v>
      </c>
      <c r="F13" s="3">
        <v>12</v>
      </c>
      <c r="G13" s="3">
        <v>6</v>
      </c>
      <c r="H13" s="3">
        <v>2021</v>
      </c>
      <c r="I13" s="3">
        <v>36.3333333333333</v>
      </c>
      <c r="J13" s="3">
        <v>63.000000000000099</v>
      </c>
      <c r="K13" s="3">
        <v>1.2E-2</v>
      </c>
      <c r="L13" s="3">
        <f t="shared" si="0"/>
        <v>99.3333333333334</v>
      </c>
      <c r="M13">
        <f t="shared" si="1"/>
        <v>3.5760000000000027</v>
      </c>
    </row>
    <row r="14" spans="1:13">
      <c r="A14" s="3" t="s">
        <v>13</v>
      </c>
      <c r="B14" s="3" t="s">
        <v>14</v>
      </c>
      <c r="C14" s="3" t="s">
        <v>31</v>
      </c>
      <c r="D14" s="3" t="s">
        <v>32</v>
      </c>
      <c r="E14" s="3">
        <v>3</v>
      </c>
      <c r="F14" s="3">
        <v>13</v>
      </c>
      <c r="G14" s="3">
        <v>6</v>
      </c>
      <c r="H14" s="3">
        <v>2021</v>
      </c>
      <c r="I14" s="3">
        <v>37.8333333333333</v>
      </c>
      <c r="J14" s="3">
        <v>66.500000000000099</v>
      </c>
      <c r="K14" s="3">
        <v>1.2E-2</v>
      </c>
      <c r="L14" s="3">
        <f t="shared" si="0"/>
        <v>104.3333333333334</v>
      </c>
      <c r="M14">
        <f t="shared" si="1"/>
        <v>3.7560000000000029</v>
      </c>
    </row>
    <row r="15" spans="1:13">
      <c r="A15" s="3" t="s">
        <v>13</v>
      </c>
      <c r="B15" s="3" t="s">
        <v>14</v>
      </c>
      <c r="C15" s="3" t="s">
        <v>33</v>
      </c>
      <c r="D15" s="3" t="s">
        <v>34</v>
      </c>
      <c r="E15" s="3">
        <v>2</v>
      </c>
      <c r="F15" s="3">
        <v>14</v>
      </c>
      <c r="G15" s="3">
        <v>6</v>
      </c>
      <c r="H15" s="3">
        <v>2021</v>
      </c>
      <c r="I15" s="3">
        <v>39.3333333333333</v>
      </c>
      <c r="J15" s="3">
        <v>70.000000000000099</v>
      </c>
      <c r="K15" s="3">
        <v>1.2E-2</v>
      </c>
      <c r="L15" s="3">
        <f t="shared" si="0"/>
        <v>109.3333333333334</v>
      </c>
      <c r="M15">
        <f t="shared" si="1"/>
        <v>2.6240000000000014</v>
      </c>
    </row>
    <row r="16" spans="1:13">
      <c r="A16" s="3" t="s">
        <v>13</v>
      </c>
      <c r="B16" s="3" t="s">
        <v>14</v>
      </c>
      <c r="C16" s="3" t="s">
        <v>33</v>
      </c>
      <c r="D16" s="3" t="s">
        <v>35</v>
      </c>
      <c r="E16" s="3">
        <v>2</v>
      </c>
      <c r="F16" s="3">
        <v>15</v>
      </c>
      <c r="G16" s="3">
        <v>6</v>
      </c>
      <c r="H16" s="3">
        <v>2021</v>
      </c>
      <c r="I16" s="3">
        <v>40.8333333333333</v>
      </c>
      <c r="J16" s="3">
        <v>73.500000000000099</v>
      </c>
      <c r="K16" s="3">
        <v>1.2E-2</v>
      </c>
      <c r="L16" s="3">
        <f t="shared" si="0"/>
        <v>114.3333333333334</v>
      </c>
      <c r="M16">
        <f t="shared" si="1"/>
        <v>2.7440000000000015</v>
      </c>
    </row>
    <row r="17" spans="1:13">
      <c r="A17" s="3" t="s">
        <v>13</v>
      </c>
      <c r="B17" s="3" t="s">
        <v>14</v>
      </c>
      <c r="C17" s="3" t="s">
        <v>36</v>
      </c>
      <c r="D17" s="3" t="s">
        <v>37</v>
      </c>
      <c r="E17" s="3">
        <v>2</v>
      </c>
      <c r="F17" s="3">
        <v>16</v>
      </c>
      <c r="G17" s="3">
        <v>6</v>
      </c>
      <c r="H17" s="3">
        <v>2021</v>
      </c>
      <c r="I17" s="3">
        <v>42.3333333333333</v>
      </c>
      <c r="J17" s="3">
        <v>77.000000000000099</v>
      </c>
      <c r="K17" s="3">
        <v>1.2E-2</v>
      </c>
      <c r="L17" s="3">
        <f t="shared" si="0"/>
        <v>119.3333333333334</v>
      </c>
      <c r="M17">
        <f t="shared" si="1"/>
        <v>2.8640000000000017</v>
      </c>
    </row>
    <row r="18" spans="1:13">
      <c r="A18" s="3" t="s">
        <v>13</v>
      </c>
      <c r="B18" s="3" t="s">
        <v>14</v>
      </c>
      <c r="C18" s="3" t="s">
        <v>36</v>
      </c>
      <c r="D18" s="3" t="s">
        <v>38</v>
      </c>
      <c r="E18" s="3">
        <v>2</v>
      </c>
      <c r="F18" s="3">
        <v>17</v>
      </c>
      <c r="G18" s="3">
        <v>6</v>
      </c>
      <c r="H18" s="3">
        <v>2021</v>
      </c>
      <c r="I18" s="3">
        <v>43.8333333333333</v>
      </c>
      <c r="J18" s="3">
        <v>80.500000000000099</v>
      </c>
      <c r="K18" s="3">
        <v>1.2E-2</v>
      </c>
      <c r="L18" s="3">
        <f t="shared" si="0"/>
        <v>124.3333333333334</v>
      </c>
      <c r="M18">
        <f t="shared" si="1"/>
        <v>2.9840000000000018</v>
      </c>
    </row>
    <row r="19" spans="1:13">
      <c r="A19" s="3" t="s">
        <v>13</v>
      </c>
      <c r="B19" s="3" t="s">
        <v>14</v>
      </c>
      <c r="C19" s="3" t="s">
        <v>36</v>
      </c>
      <c r="D19" s="3" t="s">
        <v>39</v>
      </c>
      <c r="E19" s="3">
        <v>4</v>
      </c>
      <c r="F19" s="3">
        <v>18</v>
      </c>
      <c r="G19" s="3">
        <v>6</v>
      </c>
      <c r="H19" s="3">
        <v>2021</v>
      </c>
      <c r="I19" s="3">
        <v>45.3333333333333</v>
      </c>
      <c r="J19" s="3">
        <v>84.000000000000099</v>
      </c>
      <c r="K19" s="3">
        <v>1.2E-2</v>
      </c>
      <c r="L19" s="3">
        <f t="shared" si="0"/>
        <v>129.3333333333334</v>
      </c>
      <c r="M19">
        <f t="shared" si="1"/>
        <v>6.2080000000000037</v>
      </c>
    </row>
    <row r="20" spans="1:13">
      <c r="A20" s="3" t="s">
        <v>13</v>
      </c>
      <c r="B20" s="3" t="s">
        <v>14</v>
      </c>
      <c r="C20" s="3" t="s">
        <v>36</v>
      </c>
      <c r="D20" s="3" t="s">
        <v>40</v>
      </c>
      <c r="E20" s="3">
        <v>3</v>
      </c>
      <c r="F20" s="3">
        <v>19</v>
      </c>
      <c r="G20" s="3">
        <v>6</v>
      </c>
      <c r="H20" s="3">
        <v>2021</v>
      </c>
      <c r="I20" s="3">
        <v>46.8333333333333</v>
      </c>
      <c r="J20" s="3">
        <v>87.500000000000099</v>
      </c>
      <c r="K20" s="3">
        <v>1.2E-2</v>
      </c>
      <c r="L20" s="3">
        <f>SUM(I20:J20)</f>
        <v>134.3333333333334</v>
      </c>
      <c r="M20">
        <f t="shared" si="1"/>
        <v>4.836000000000003</v>
      </c>
    </row>
    <row r="21" spans="1:13">
      <c r="A21" s="3" t="s">
        <v>13</v>
      </c>
      <c r="B21" s="3" t="s">
        <v>41</v>
      </c>
      <c r="C21" s="3" t="s">
        <v>42</v>
      </c>
      <c r="D21" s="3" t="s">
        <v>43</v>
      </c>
      <c r="E21" s="3">
        <v>5</v>
      </c>
      <c r="F21" s="3">
        <v>20</v>
      </c>
      <c r="G21" s="3">
        <v>6</v>
      </c>
      <c r="H21" s="3">
        <v>2021</v>
      </c>
      <c r="I21" s="3">
        <v>20</v>
      </c>
      <c r="J21" s="3">
        <v>20</v>
      </c>
      <c r="K21" s="3">
        <v>1.0999999999999999E-2</v>
      </c>
      <c r="L21" s="3">
        <f t="shared" ref="L21:L84" si="2">SUM(I21:J21)</f>
        <v>40</v>
      </c>
      <c r="M21">
        <f t="shared" si="1"/>
        <v>2.1999999999999997</v>
      </c>
    </row>
    <row r="22" spans="1:13">
      <c r="A22" s="3" t="s">
        <v>13</v>
      </c>
      <c r="B22" s="3" t="s">
        <v>41</v>
      </c>
      <c r="C22" s="3" t="s">
        <v>44</v>
      </c>
      <c r="D22" s="3" t="s">
        <v>45</v>
      </c>
      <c r="E22" s="3">
        <v>6</v>
      </c>
      <c r="F22" s="3">
        <v>21</v>
      </c>
      <c r="G22" s="3">
        <v>6</v>
      </c>
      <c r="H22" s="3">
        <v>2021</v>
      </c>
      <c r="I22" s="3">
        <v>30</v>
      </c>
      <c r="J22" s="3">
        <v>30</v>
      </c>
      <c r="K22" s="3">
        <v>1.0999999999999999E-2</v>
      </c>
      <c r="L22" s="3">
        <f t="shared" si="2"/>
        <v>60</v>
      </c>
      <c r="M22">
        <f t="shared" si="1"/>
        <v>3.96</v>
      </c>
    </row>
    <row r="23" spans="1:13">
      <c r="A23" s="3" t="s">
        <v>13</v>
      </c>
      <c r="B23" s="3" t="s">
        <v>41</v>
      </c>
      <c r="C23" s="3" t="s">
        <v>46</v>
      </c>
      <c r="D23" s="3" t="s">
        <v>47</v>
      </c>
      <c r="E23" s="3">
        <v>2</v>
      </c>
      <c r="F23" s="3">
        <v>22</v>
      </c>
      <c r="G23" s="3">
        <v>6</v>
      </c>
      <c r="H23" s="3">
        <v>2021</v>
      </c>
      <c r="I23" s="3">
        <v>10</v>
      </c>
      <c r="J23" s="3">
        <v>40</v>
      </c>
      <c r="K23" s="3">
        <v>1.0999999999999999E-2</v>
      </c>
      <c r="L23" s="3">
        <f t="shared" si="2"/>
        <v>50</v>
      </c>
      <c r="M23">
        <f t="shared" si="1"/>
        <v>1.0999999999999999</v>
      </c>
    </row>
    <row r="24" spans="1:13">
      <c r="A24" s="3" t="s">
        <v>13</v>
      </c>
      <c r="B24" s="3" t="s">
        <v>41</v>
      </c>
      <c r="C24" s="3" t="s">
        <v>48</v>
      </c>
      <c r="D24" s="3" t="s">
        <v>49</v>
      </c>
      <c r="E24" s="3">
        <v>5</v>
      </c>
      <c r="F24" s="3">
        <v>23</v>
      </c>
      <c r="G24" s="3">
        <v>6</v>
      </c>
      <c r="H24" s="3">
        <v>2021</v>
      </c>
      <c r="I24" s="3">
        <v>10</v>
      </c>
      <c r="J24" s="3">
        <v>50</v>
      </c>
      <c r="K24" s="3">
        <v>1.0999999999999999E-2</v>
      </c>
      <c r="L24" s="3">
        <f t="shared" si="2"/>
        <v>60</v>
      </c>
      <c r="M24">
        <f t="shared" si="1"/>
        <v>3.3</v>
      </c>
    </row>
    <row r="25" spans="1:13">
      <c r="A25" s="3" t="s">
        <v>13</v>
      </c>
      <c r="B25" s="3" t="s">
        <v>41</v>
      </c>
      <c r="C25" s="3" t="s">
        <v>50</v>
      </c>
      <c r="D25" s="3" t="s">
        <v>51</v>
      </c>
      <c r="E25" s="3">
        <v>2</v>
      </c>
      <c r="F25" s="3">
        <v>24</v>
      </c>
      <c r="G25" s="3">
        <v>6</v>
      </c>
      <c r="H25" s="3">
        <v>2021</v>
      </c>
      <c r="I25" s="3">
        <v>5</v>
      </c>
      <c r="J25" s="3">
        <v>60</v>
      </c>
      <c r="K25" s="3">
        <v>1.0999999999999999E-2</v>
      </c>
      <c r="L25" s="3">
        <f t="shared" si="2"/>
        <v>65</v>
      </c>
      <c r="M25">
        <f t="shared" si="1"/>
        <v>1.43</v>
      </c>
    </row>
    <row r="26" spans="1:13">
      <c r="A26" s="3" t="s">
        <v>13</v>
      </c>
      <c r="B26" s="3" t="s">
        <v>41</v>
      </c>
      <c r="C26" s="3" t="s">
        <v>50</v>
      </c>
      <c r="D26" s="3" t="s">
        <v>52</v>
      </c>
      <c r="E26" s="3">
        <v>0.5</v>
      </c>
      <c r="F26" s="3">
        <v>25</v>
      </c>
      <c r="G26" s="3">
        <v>6</v>
      </c>
      <c r="H26" s="3">
        <v>2021</v>
      </c>
      <c r="I26" s="3">
        <v>0.5</v>
      </c>
      <c r="J26" s="3">
        <v>70</v>
      </c>
      <c r="K26" s="3">
        <v>1.0999999999999999E-2</v>
      </c>
      <c r="L26" s="3">
        <f t="shared" si="2"/>
        <v>70.5</v>
      </c>
      <c r="M26">
        <f t="shared" si="1"/>
        <v>0.38774999999999998</v>
      </c>
    </row>
    <row r="27" spans="1:13">
      <c r="A27" s="3" t="s">
        <v>13</v>
      </c>
      <c r="B27" s="3" t="s">
        <v>41</v>
      </c>
      <c r="C27" s="3" t="s">
        <v>50</v>
      </c>
      <c r="D27" s="3" t="s">
        <v>53</v>
      </c>
      <c r="E27" s="3">
        <v>1</v>
      </c>
      <c r="F27" s="3">
        <v>26</v>
      </c>
      <c r="G27" s="3">
        <v>6</v>
      </c>
      <c r="H27" s="3">
        <v>2021</v>
      </c>
      <c r="I27" s="3">
        <v>60</v>
      </c>
      <c r="J27" s="3">
        <v>80</v>
      </c>
      <c r="K27" s="3">
        <v>1.0999999999999999E-2</v>
      </c>
      <c r="L27" s="3">
        <f t="shared" si="2"/>
        <v>140</v>
      </c>
      <c r="M27">
        <f t="shared" si="1"/>
        <v>1.5399999999999998</v>
      </c>
    </row>
    <row r="28" spans="1:13">
      <c r="A28" s="3" t="s">
        <v>13</v>
      </c>
      <c r="B28" s="3" t="s">
        <v>41</v>
      </c>
      <c r="C28" s="3" t="s">
        <v>50</v>
      </c>
      <c r="D28" s="3" t="s">
        <v>54</v>
      </c>
      <c r="E28" s="3">
        <v>2</v>
      </c>
      <c r="F28" s="3">
        <v>27</v>
      </c>
      <c r="G28" s="3">
        <v>6</v>
      </c>
      <c r="H28" s="3">
        <v>2021</v>
      </c>
      <c r="I28" s="3">
        <v>20</v>
      </c>
      <c r="J28" s="3">
        <v>90</v>
      </c>
      <c r="K28" s="3">
        <v>1.0999999999999999E-2</v>
      </c>
      <c r="L28" s="3">
        <f t="shared" si="2"/>
        <v>110</v>
      </c>
      <c r="M28">
        <f t="shared" si="1"/>
        <v>2.42</v>
      </c>
    </row>
    <row r="29" spans="1:13">
      <c r="A29" s="3" t="s">
        <v>13</v>
      </c>
      <c r="B29" s="3" t="s">
        <v>41</v>
      </c>
      <c r="C29" s="3" t="s">
        <v>55</v>
      </c>
      <c r="D29" s="3" t="s">
        <v>56</v>
      </c>
      <c r="E29" s="3">
        <v>3</v>
      </c>
      <c r="F29" s="3">
        <v>28</v>
      </c>
      <c r="G29" s="3">
        <v>6</v>
      </c>
      <c r="H29" s="3">
        <v>2021</v>
      </c>
      <c r="I29" s="3">
        <v>10</v>
      </c>
      <c r="J29" s="3">
        <v>100</v>
      </c>
      <c r="K29" s="3">
        <v>1.0999999999999999E-2</v>
      </c>
      <c r="L29" s="3">
        <f t="shared" si="2"/>
        <v>110</v>
      </c>
      <c r="M29">
        <f t="shared" si="1"/>
        <v>3.63</v>
      </c>
    </row>
    <row r="30" spans="1:13">
      <c r="A30" s="3" t="s">
        <v>13</v>
      </c>
      <c r="B30" s="3" t="s">
        <v>41</v>
      </c>
      <c r="C30" s="3" t="s">
        <v>57</v>
      </c>
      <c r="D30" s="3" t="s">
        <v>58</v>
      </c>
      <c r="E30" s="3">
        <v>4</v>
      </c>
      <c r="F30" s="3">
        <v>29</v>
      </c>
      <c r="G30" s="3">
        <v>6</v>
      </c>
      <c r="H30" s="3">
        <v>2021</v>
      </c>
      <c r="I30" s="3">
        <v>50</v>
      </c>
      <c r="J30" s="3">
        <v>110</v>
      </c>
      <c r="K30" s="3">
        <v>1.0999999999999999E-2</v>
      </c>
      <c r="L30" s="3">
        <f t="shared" si="2"/>
        <v>160</v>
      </c>
      <c r="M30">
        <f t="shared" si="1"/>
        <v>7.0399999999999991</v>
      </c>
    </row>
    <row r="31" spans="1:13">
      <c r="A31" s="3" t="s">
        <v>13</v>
      </c>
      <c r="B31" s="3" t="s">
        <v>41</v>
      </c>
      <c r="C31" s="3" t="s">
        <v>59</v>
      </c>
      <c r="D31" s="3" t="s">
        <v>60</v>
      </c>
      <c r="E31" s="3">
        <v>2</v>
      </c>
      <c r="F31" s="3">
        <v>1</v>
      </c>
      <c r="G31" s="3">
        <v>6</v>
      </c>
      <c r="H31" s="3">
        <v>2021</v>
      </c>
      <c r="I31" s="3">
        <v>25</v>
      </c>
      <c r="J31" s="3">
        <v>20</v>
      </c>
      <c r="K31" s="3">
        <v>1.0999999999999999E-2</v>
      </c>
      <c r="L31" s="3">
        <f t="shared" si="2"/>
        <v>45</v>
      </c>
      <c r="M31">
        <f t="shared" si="1"/>
        <v>0.99</v>
      </c>
    </row>
    <row r="32" spans="1:13">
      <c r="A32" s="3" t="s">
        <v>13</v>
      </c>
      <c r="B32" s="3" t="s">
        <v>41</v>
      </c>
      <c r="C32" s="3" t="s">
        <v>61</v>
      </c>
      <c r="D32" s="3" t="s">
        <v>62</v>
      </c>
      <c r="E32" s="3">
        <v>4</v>
      </c>
      <c r="F32" s="3">
        <v>2</v>
      </c>
      <c r="G32" s="3">
        <v>6</v>
      </c>
      <c r="H32" s="3">
        <v>2021</v>
      </c>
      <c r="I32" s="3">
        <v>21</v>
      </c>
      <c r="J32" s="3">
        <v>30</v>
      </c>
      <c r="K32" s="3">
        <v>1.0999999999999999E-2</v>
      </c>
      <c r="L32" s="3">
        <f t="shared" si="2"/>
        <v>51</v>
      </c>
      <c r="M32">
        <f t="shared" si="1"/>
        <v>2.2439999999999998</v>
      </c>
    </row>
    <row r="33" spans="1:13">
      <c r="A33" s="3" t="s">
        <v>13</v>
      </c>
      <c r="B33" s="3" t="s">
        <v>41</v>
      </c>
      <c r="C33" s="3" t="s">
        <v>63</v>
      </c>
      <c r="D33" s="3" t="s">
        <v>64</v>
      </c>
      <c r="E33" s="3">
        <v>2</v>
      </c>
      <c r="F33" s="3">
        <v>3</v>
      </c>
      <c r="G33" s="3">
        <v>6</v>
      </c>
      <c r="H33" s="3">
        <v>2021</v>
      </c>
      <c r="I33" s="3">
        <v>17</v>
      </c>
      <c r="J33" s="3">
        <v>40</v>
      </c>
      <c r="K33" s="3">
        <v>1.0999999999999999E-2</v>
      </c>
      <c r="L33" s="3">
        <f t="shared" si="2"/>
        <v>57</v>
      </c>
      <c r="M33">
        <f t="shared" si="1"/>
        <v>1.254</v>
      </c>
    </row>
    <row r="34" spans="1:13">
      <c r="A34" s="3" t="s">
        <v>13</v>
      </c>
      <c r="B34" s="3" t="s">
        <v>41</v>
      </c>
      <c r="C34" s="3" t="s">
        <v>65</v>
      </c>
      <c r="D34" s="3" t="s">
        <v>66</v>
      </c>
      <c r="E34" s="3">
        <v>2</v>
      </c>
      <c r="F34" s="3">
        <v>4</v>
      </c>
      <c r="G34" s="3">
        <v>6</v>
      </c>
      <c r="H34" s="3">
        <v>2021</v>
      </c>
      <c r="I34" s="3">
        <v>13</v>
      </c>
      <c r="J34" s="3">
        <v>50</v>
      </c>
      <c r="K34" s="3">
        <v>1.0999999999999999E-2</v>
      </c>
      <c r="L34" s="3">
        <f t="shared" si="2"/>
        <v>63</v>
      </c>
      <c r="M34">
        <f t="shared" si="1"/>
        <v>1.3859999999999999</v>
      </c>
    </row>
    <row r="35" spans="1:13">
      <c r="A35" s="3" t="s">
        <v>13</v>
      </c>
      <c r="B35" s="3" t="s">
        <v>41</v>
      </c>
      <c r="C35" s="3" t="s">
        <v>67</v>
      </c>
      <c r="D35" s="3" t="s">
        <v>68</v>
      </c>
      <c r="E35" s="3">
        <v>4</v>
      </c>
      <c r="F35" s="3">
        <v>5</v>
      </c>
      <c r="G35" s="3">
        <v>6</v>
      </c>
      <c r="H35" s="3">
        <v>2021</v>
      </c>
      <c r="I35" s="3">
        <v>9</v>
      </c>
      <c r="J35" s="3">
        <v>60</v>
      </c>
      <c r="K35" s="3">
        <v>1.0999999999999999E-2</v>
      </c>
      <c r="L35" s="3">
        <f t="shared" si="2"/>
        <v>69</v>
      </c>
      <c r="M35">
        <f t="shared" si="1"/>
        <v>3.036</v>
      </c>
    </row>
    <row r="36" spans="1:13">
      <c r="A36" s="3" t="s">
        <v>13</v>
      </c>
      <c r="B36" s="3" t="s">
        <v>41</v>
      </c>
      <c r="C36" s="3" t="s">
        <v>67</v>
      </c>
      <c r="D36" s="3" t="s">
        <v>69</v>
      </c>
      <c r="E36" s="3">
        <v>2</v>
      </c>
      <c r="F36" s="3">
        <v>6</v>
      </c>
      <c r="G36" s="3">
        <v>6</v>
      </c>
      <c r="H36" s="3">
        <v>2021</v>
      </c>
      <c r="I36" s="3">
        <v>5</v>
      </c>
      <c r="J36" s="3">
        <v>70</v>
      </c>
      <c r="K36" s="3">
        <v>1.0999999999999999E-2</v>
      </c>
      <c r="L36" s="3">
        <f t="shared" si="2"/>
        <v>75</v>
      </c>
      <c r="M36">
        <f t="shared" si="1"/>
        <v>1.65</v>
      </c>
    </row>
    <row r="37" spans="1:13">
      <c r="A37" s="3" t="s">
        <v>13</v>
      </c>
      <c r="B37" s="3" t="s">
        <v>41</v>
      </c>
      <c r="C37" s="3" t="s">
        <v>67</v>
      </c>
      <c r="D37" s="3" t="s">
        <v>70</v>
      </c>
      <c r="E37" s="3">
        <v>4</v>
      </c>
      <c r="F37" s="3">
        <v>7</v>
      </c>
      <c r="G37" s="3">
        <v>6</v>
      </c>
      <c r="H37" s="3">
        <v>2021</v>
      </c>
      <c r="I37" s="3">
        <v>1</v>
      </c>
      <c r="J37" s="3">
        <v>80</v>
      </c>
      <c r="K37" s="3">
        <v>1.0999999999999999E-2</v>
      </c>
      <c r="L37" s="3">
        <f t="shared" si="2"/>
        <v>81</v>
      </c>
      <c r="M37">
        <f t="shared" si="1"/>
        <v>3.5639999999999996</v>
      </c>
    </row>
    <row r="38" spans="1:13">
      <c r="A38" s="3" t="s">
        <v>13</v>
      </c>
      <c r="B38" s="3" t="s">
        <v>41</v>
      </c>
      <c r="C38" s="3" t="s">
        <v>67</v>
      </c>
      <c r="D38" s="3" t="s">
        <v>71</v>
      </c>
      <c r="E38" s="3">
        <v>3</v>
      </c>
      <c r="F38" s="3">
        <v>8</v>
      </c>
      <c r="G38" s="3">
        <v>6</v>
      </c>
      <c r="H38" s="3">
        <v>2017</v>
      </c>
      <c r="I38" s="3">
        <v>6</v>
      </c>
      <c r="J38" s="3">
        <v>90</v>
      </c>
      <c r="K38" s="3">
        <v>1.0999999999999999E-2</v>
      </c>
      <c r="L38" s="3">
        <f t="shared" si="2"/>
        <v>96</v>
      </c>
      <c r="M38">
        <f t="shared" si="1"/>
        <v>3.1679999999999997</v>
      </c>
    </row>
    <row r="39" spans="1:13">
      <c r="A39" s="3" t="s">
        <v>13</v>
      </c>
      <c r="B39" s="3" t="s">
        <v>41</v>
      </c>
      <c r="C39" s="3" t="s">
        <v>67</v>
      </c>
      <c r="D39" s="3" t="s">
        <v>72</v>
      </c>
      <c r="E39" s="3">
        <v>3</v>
      </c>
      <c r="F39" s="3">
        <v>9</v>
      </c>
      <c r="G39" s="3">
        <v>6</v>
      </c>
      <c r="H39" s="3">
        <v>2018</v>
      </c>
      <c r="I39" s="3">
        <v>10</v>
      </c>
      <c r="J39" s="3">
        <v>100</v>
      </c>
      <c r="K39" s="3">
        <v>1.0999999999999999E-2</v>
      </c>
      <c r="L39" s="3">
        <f t="shared" si="2"/>
        <v>110</v>
      </c>
      <c r="M39">
        <f t="shared" si="1"/>
        <v>3.63</v>
      </c>
    </row>
    <row r="40" spans="1:13">
      <c r="A40" s="3" t="s">
        <v>13</v>
      </c>
      <c r="B40" s="3" t="s">
        <v>41</v>
      </c>
      <c r="C40" s="3" t="s">
        <v>67</v>
      </c>
      <c r="D40" s="3" t="s">
        <v>73</v>
      </c>
      <c r="E40" s="3">
        <v>5</v>
      </c>
      <c r="F40" s="3">
        <v>10</v>
      </c>
      <c r="G40" s="3">
        <v>6</v>
      </c>
      <c r="H40" s="3">
        <v>2019</v>
      </c>
      <c r="I40" s="3">
        <v>12</v>
      </c>
      <c r="J40" s="3">
        <v>110</v>
      </c>
      <c r="K40" s="3">
        <v>1.0999999999999999E-2</v>
      </c>
      <c r="L40" s="3">
        <f t="shared" si="2"/>
        <v>122</v>
      </c>
      <c r="M40">
        <f t="shared" si="1"/>
        <v>6.71</v>
      </c>
    </row>
    <row r="41" spans="1:13">
      <c r="A41" s="3" t="s">
        <v>13</v>
      </c>
      <c r="B41" s="3" t="s">
        <v>41</v>
      </c>
      <c r="C41" s="3" t="s">
        <v>67</v>
      </c>
      <c r="D41" s="3" t="s">
        <v>74</v>
      </c>
      <c r="E41" s="3">
        <v>6</v>
      </c>
      <c r="F41" s="3">
        <v>11</v>
      </c>
      <c r="G41" s="3">
        <v>6</v>
      </c>
      <c r="H41" s="3">
        <v>2020</v>
      </c>
      <c r="I41" s="3">
        <v>34</v>
      </c>
      <c r="J41" s="3">
        <v>120</v>
      </c>
      <c r="K41" s="3">
        <v>1.0999999999999999E-2</v>
      </c>
      <c r="L41" s="3">
        <f t="shared" si="2"/>
        <v>154</v>
      </c>
      <c r="M41">
        <f t="shared" si="1"/>
        <v>10.164</v>
      </c>
    </row>
    <row r="42" spans="1:13">
      <c r="A42" s="3" t="s">
        <v>13</v>
      </c>
      <c r="B42" s="3" t="s">
        <v>41</v>
      </c>
      <c r="C42" s="3" t="s">
        <v>67</v>
      </c>
      <c r="D42" s="3" t="s">
        <v>75</v>
      </c>
      <c r="E42" s="3">
        <v>3</v>
      </c>
      <c r="F42" s="3">
        <v>12</v>
      </c>
      <c r="G42" s="3">
        <v>6</v>
      </c>
      <c r="H42" s="3">
        <v>2021</v>
      </c>
      <c r="I42" s="3">
        <v>23</v>
      </c>
      <c r="J42" s="3">
        <v>130</v>
      </c>
      <c r="K42" s="3">
        <v>1.0999999999999999E-2</v>
      </c>
      <c r="L42" s="3">
        <f t="shared" si="2"/>
        <v>153</v>
      </c>
      <c r="M42">
        <f t="shared" si="1"/>
        <v>5.0489999999999995</v>
      </c>
    </row>
    <row r="43" spans="1:13">
      <c r="A43" s="3" t="s">
        <v>13</v>
      </c>
      <c r="B43" s="3" t="s">
        <v>41</v>
      </c>
      <c r="C43" s="3" t="s">
        <v>67</v>
      </c>
      <c r="D43" s="3" t="s">
        <v>76</v>
      </c>
      <c r="E43" s="3">
        <v>2</v>
      </c>
      <c r="F43" s="3">
        <v>13</v>
      </c>
      <c r="G43" s="3">
        <v>6</v>
      </c>
      <c r="H43" s="3">
        <v>2020</v>
      </c>
      <c r="I43" s="3">
        <v>23</v>
      </c>
      <c r="J43" s="3">
        <v>140</v>
      </c>
      <c r="K43" s="3">
        <v>1.0999999999999999E-2</v>
      </c>
      <c r="L43" s="3">
        <f t="shared" si="2"/>
        <v>163</v>
      </c>
      <c r="M43">
        <f t="shared" si="1"/>
        <v>3.5859999999999999</v>
      </c>
    </row>
    <row r="44" spans="1:13">
      <c r="A44" s="3" t="s">
        <v>13</v>
      </c>
      <c r="B44" s="3" t="s">
        <v>41</v>
      </c>
      <c r="C44" s="3" t="s">
        <v>67</v>
      </c>
      <c r="D44" s="3" t="s">
        <v>77</v>
      </c>
      <c r="E44" s="3">
        <v>4</v>
      </c>
      <c r="F44" s="3">
        <v>14</v>
      </c>
      <c r="G44" s="3">
        <v>6</v>
      </c>
      <c r="H44" s="3">
        <v>2020</v>
      </c>
      <c r="I44" s="3">
        <v>29</v>
      </c>
      <c r="J44" s="3">
        <v>150</v>
      </c>
      <c r="K44" s="3">
        <v>1.0999999999999999E-2</v>
      </c>
      <c r="L44" s="3">
        <f t="shared" si="2"/>
        <v>179</v>
      </c>
      <c r="M44">
        <f t="shared" si="1"/>
        <v>7.8759999999999994</v>
      </c>
    </row>
    <row r="45" spans="1:13">
      <c r="A45" s="3" t="s">
        <v>13</v>
      </c>
      <c r="B45" s="3" t="s">
        <v>41</v>
      </c>
      <c r="C45" s="3" t="s">
        <v>67</v>
      </c>
      <c r="D45" s="3" t="s">
        <v>78</v>
      </c>
      <c r="E45" s="3">
        <v>5</v>
      </c>
      <c r="F45" s="3">
        <v>15</v>
      </c>
      <c r="G45" s="3">
        <v>6</v>
      </c>
      <c r="H45" s="3">
        <v>2020</v>
      </c>
      <c r="I45" s="3">
        <v>45</v>
      </c>
      <c r="J45" s="3">
        <v>160</v>
      </c>
      <c r="K45" s="3">
        <v>1.0999999999999999E-2</v>
      </c>
      <c r="L45" s="3">
        <f t="shared" si="2"/>
        <v>205</v>
      </c>
      <c r="M45">
        <f t="shared" si="1"/>
        <v>11.274999999999999</v>
      </c>
    </row>
    <row r="46" spans="1:13">
      <c r="A46" s="3" t="s">
        <v>13</v>
      </c>
      <c r="B46" s="3" t="s">
        <v>79</v>
      </c>
      <c r="C46" s="3" t="s">
        <v>80</v>
      </c>
      <c r="D46" s="3" t="s">
        <v>81</v>
      </c>
      <c r="E46" s="3">
        <v>2</v>
      </c>
      <c r="F46" s="3">
        <v>16</v>
      </c>
      <c r="G46" s="3">
        <v>6</v>
      </c>
      <c r="H46" s="3">
        <v>2019</v>
      </c>
      <c r="I46" s="3">
        <v>43</v>
      </c>
      <c r="J46" s="3">
        <v>170</v>
      </c>
      <c r="K46" s="3">
        <v>1.0999999999999999E-2</v>
      </c>
      <c r="L46" s="3">
        <f t="shared" si="2"/>
        <v>213</v>
      </c>
      <c r="M46">
        <f t="shared" si="1"/>
        <v>4.6859999999999999</v>
      </c>
    </row>
    <row r="47" spans="1:13">
      <c r="A47" s="3" t="s">
        <v>13</v>
      </c>
      <c r="B47" s="3" t="s">
        <v>79</v>
      </c>
      <c r="C47" s="3" t="s">
        <v>80</v>
      </c>
      <c r="D47" s="3" t="s">
        <v>82</v>
      </c>
      <c r="E47" s="3">
        <v>4</v>
      </c>
      <c r="F47" s="3">
        <v>1</v>
      </c>
      <c r="G47" s="3">
        <v>6</v>
      </c>
      <c r="H47" s="3">
        <v>2018</v>
      </c>
      <c r="I47" s="3">
        <v>33</v>
      </c>
      <c r="J47" s="3">
        <v>180</v>
      </c>
      <c r="K47" s="3">
        <v>1.0999999999999999E-2</v>
      </c>
      <c r="L47" s="3">
        <f t="shared" si="2"/>
        <v>213</v>
      </c>
      <c r="M47">
        <f t="shared" si="1"/>
        <v>9.3719999999999999</v>
      </c>
    </row>
    <row r="48" spans="1:13">
      <c r="A48" s="3" t="s">
        <v>13</v>
      </c>
      <c r="B48" s="3" t="s">
        <v>79</v>
      </c>
      <c r="C48" s="3" t="s">
        <v>80</v>
      </c>
      <c r="D48" s="3" t="s">
        <v>83</v>
      </c>
      <c r="E48" s="3">
        <v>3</v>
      </c>
      <c r="F48" s="3">
        <v>2</v>
      </c>
      <c r="G48" s="3">
        <v>6</v>
      </c>
      <c r="H48" s="3">
        <v>2019</v>
      </c>
      <c r="I48" s="3">
        <v>28.3333333333333</v>
      </c>
      <c r="J48" s="3">
        <v>190</v>
      </c>
      <c r="K48" s="3">
        <v>1.0999999999999999E-2</v>
      </c>
      <c r="L48" s="3">
        <f t="shared" si="2"/>
        <v>218.33333333333331</v>
      </c>
      <c r="M48">
        <f t="shared" si="1"/>
        <v>7.2049999999999992</v>
      </c>
    </row>
    <row r="49" spans="1:13">
      <c r="A49" s="3" t="s">
        <v>13</v>
      </c>
      <c r="B49" s="3" t="s">
        <v>79</v>
      </c>
      <c r="C49" s="3" t="s">
        <v>84</v>
      </c>
      <c r="D49" s="3" t="s">
        <v>85</v>
      </c>
      <c r="E49" s="3">
        <v>4</v>
      </c>
      <c r="F49" s="3">
        <v>3</v>
      </c>
      <c r="G49" s="3">
        <v>6</v>
      </c>
      <c r="H49" s="3">
        <v>2019</v>
      </c>
      <c r="I49" s="3">
        <v>22.3333333333333</v>
      </c>
      <c r="J49" s="3">
        <v>200</v>
      </c>
      <c r="K49" s="3">
        <v>1.0999999999999999E-2</v>
      </c>
      <c r="L49" s="3">
        <f t="shared" si="2"/>
        <v>222.33333333333331</v>
      </c>
      <c r="M49">
        <f t="shared" si="1"/>
        <v>9.7826666666666657</v>
      </c>
    </row>
    <row r="50" spans="1:13">
      <c r="A50" s="3" t="s">
        <v>13</v>
      </c>
      <c r="B50" s="3" t="s">
        <v>79</v>
      </c>
      <c r="C50" s="3" t="s">
        <v>84</v>
      </c>
      <c r="D50" s="3" t="s">
        <v>86</v>
      </c>
      <c r="E50" s="3">
        <v>4</v>
      </c>
      <c r="F50" s="3">
        <v>4</v>
      </c>
      <c r="G50" s="3">
        <v>6</v>
      </c>
      <c r="H50" s="3">
        <v>2021</v>
      </c>
      <c r="I50" s="3">
        <v>16.3333333333333</v>
      </c>
      <c r="J50" s="3">
        <v>210</v>
      </c>
      <c r="K50" s="3">
        <v>1.0999999999999999E-2</v>
      </c>
      <c r="L50" s="3">
        <f t="shared" si="2"/>
        <v>226.33333333333331</v>
      </c>
      <c r="M50">
        <f t="shared" si="1"/>
        <v>9.9586666666666659</v>
      </c>
    </row>
    <row r="51" spans="1:13">
      <c r="A51" s="3" t="s">
        <v>13</v>
      </c>
      <c r="B51" s="3" t="s">
        <v>79</v>
      </c>
      <c r="C51" s="3" t="s">
        <v>84</v>
      </c>
      <c r="D51" s="3" t="s">
        <v>87</v>
      </c>
      <c r="E51" s="3">
        <v>3</v>
      </c>
      <c r="F51" s="3">
        <v>5</v>
      </c>
      <c r="G51" s="3">
        <v>6</v>
      </c>
      <c r="H51" s="3">
        <v>2021</v>
      </c>
      <c r="I51" s="3">
        <v>10.3333333333333</v>
      </c>
      <c r="J51" s="3">
        <v>220</v>
      </c>
      <c r="K51" s="3">
        <v>1.0999999999999999E-2</v>
      </c>
      <c r="L51" s="3">
        <f t="shared" si="2"/>
        <v>230.33333333333331</v>
      </c>
      <c r="M51">
        <f t="shared" si="1"/>
        <v>7.601</v>
      </c>
    </row>
    <row r="52" spans="1:13">
      <c r="A52" s="3" t="s">
        <v>13</v>
      </c>
      <c r="B52" s="3" t="s">
        <v>79</v>
      </c>
      <c r="C52" s="3" t="s">
        <v>84</v>
      </c>
      <c r="D52" s="3" t="s">
        <v>88</v>
      </c>
      <c r="E52" s="3">
        <v>3</v>
      </c>
      <c r="F52" s="3">
        <v>6</v>
      </c>
      <c r="G52" s="3">
        <v>6</v>
      </c>
      <c r="H52" s="3">
        <v>2021</v>
      </c>
      <c r="I52" s="3">
        <v>34</v>
      </c>
      <c r="J52" s="3">
        <v>23</v>
      </c>
      <c r="K52" s="3">
        <v>1.0999999999999999E-2</v>
      </c>
      <c r="L52" s="3">
        <f t="shared" si="2"/>
        <v>57</v>
      </c>
      <c r="M52">
        <f t="shared" si="1"/>
        <v>1.8809999999999998</v>
      </c>
    </row>
    <row r="53" spans="1:13">
      <c r="A53" s="3" t="s">
        <v>13</v>
      </c>
      <c r="B53" s="3" t="s">
        <v>79</v>
      </c>
      <c r="C53" s="3" t="s">
        <v>84</v>
      </c>
      <c r="D53" s="3" t="s">
        <v>89</v>
      </c>
      <c r="E53" s="3">
        <v>2</v>
      </c>
      <c r="F53" s="3">
        <v>7</v>
      </c>
      <c r="G53" s="3">
        <v>6</v>
      </c>
      <c r="H53" s="3">
        <v>2021</v>
      </c>
      <c r="I53" s="3">
        <v>78</v>
      </c>
      <c r="J53" s="3">
        <v>2</v>
      </c>
      <c r="K53" s="3">
        <v>1.0999999999999999E-2</v>
      </c>
      <c r="L53" s="3">
        <f t="shared" si="2"/>
        <v>80</v>
      </c>
      <c r="M53">
        <f t="shared" si="1"/>
        <v>1.7599999999999998</v>
      </c>
    </row>
    <row r="54" spans="1:13">
      <c r="A54" s="3" t="s">
        <v>13</v>
      </c>
      <c r="B54" s="3" t="s">
        <v>79</v>
      </c>
      <c r="C54" s="3" t="s">
        <v>90</v>
      </c>
      <c r="D54" s="3" t="s">
        <v>91</v>
      </c>
      <c r="E54" s="3">
        <v>2</v>
      </c>
      <c r="F54" s="3">
        <v>8</v>
      </c>
      <c r="G54" s="3">
        <v>6</v>
      </c>
      <c r="H54" s="3">
        <v>2021</v>
      </c>
      <c r="I54" s="3">
        <v>23</v>
      </c>
      <c r="J54" s="3">
        <v>23</v>
      </c>
      <c r="K54" s="3">
        <v>1.0999999999999999E-2</v>
      </c>
      <c r="L54" s="3">
        <f t="shared" si="2"/>
        <v>46</v>
      </c>
      <c r="M54">
        <f t="shared" si="1"/>
        <v>1.012</v>
      </c>
    </row>
    <row r="55" spans="1:13">
      <c r="A55" s="3" t="s">
        <v>13</v>
      </c>
      <c r="B55" s="3" t="s">
        <v>79</v>
      </c>
      <c r="C55" s="3" t="s">
        <v>90</v>
      </c>
      <c r="D55" s="3" t="s">
        <v>92</v>
      </c>
      <c r="E55" s="3">
        <v>2</v>
      </c>
      <c r="F55" s="3">
        <v>9</v>
      </c>
      <c r="G55" s="3">
        <v>6</v>
      </c>
      <c r="H55" s="3">
        <v>2021</v>
      </c>
      <c r="I55" s="3">
        <v>4</v>
      </c>
      <c r="J55" s="3">
        <v>45</v>
      </c>
      <c r="K55" s="3">
        <v>1.0999999999999999E-2</v>
      </c>
      <c r="L55" s="3">
        <f t="shared" si="2"/>
        <v>49</v>
      </c>
      <c r="M55">
        <f t="shared" si="1"/>
        <v>1.0779999999999998</v>
      </c>
    </row>
    <row r="56" spans="1:13">
      <c r="A56" s="3" t="s">
        <v>13</v>
      </c>
      <c r="B56" s="3" t="s">
        <v>79</v>
      </c>
      <c r="C56" s="3" t="s">
        <v>93</v>
      </c>
      <c r="D56" s="3" t="s">
        <v>94</v>
      </c>
      <c r="E56" s="3">
        <v>2</v>
      </c>
      <c r="F56" s="3">
        <v>10</v>
      </c>
      <c r="G56" s="3">
        <v>6</v>
      </c>
      <c r="H56" s="3">
        <v>2021</v>
      </c>
      <c r="I56" s="3">
        <v>34</v>
      </c>
      <c r="J56" s="3">
        <v>67</v>
      </c>
      <c r="K56" s="3">
        <v>1.0999999999999999E-2</v>
      </c>
      <c r="L56" s="3">
        <f t="shared" si="2"/>
        <v>101</v>
      </c>
      <c r="M56">
        <f t="shared" si="1"/>
        <v>2.222</v>
      </c>
    </row>
    <row r="57" spans="1:13">
      <c r="A57" s="3" t="s">
        <v>13</v>
      </c>
      <c r="B57" s="3" t="s">
        <v>79</v>
      </c>
      <c r="C57" s="3" t="s">
        <v>93</v>
      </c>
      <c r="D57" s="3" t="s">
        <v>95</v>
      </c>
      <c r="E57" s="3">
        <v>2</v>
      </c>
      <c r="F57" s="3">
        <v>11</v>
      </c>
      <c r="G57" s="3">
        <v>6</v>
      </c>
      <c r="H57" s="3">
        <v>2021</v>
      </c>
      <c r="I57" s="3">
        <v>78</v>
      </c>
      <c r="J57" s="3">
        <v>89</v>
      </c>
      <c r="K57" s="3">
        <v>1.0999999999999999E-2</v>
      </c>
      <c r="L57" s="3">
        <f t="shared" si="2"/>
        <v>167</v>
      </c>
      <c r="M57">
        <f t="shared" si="1"/>
        <v>3.6739999999999999</v>
      </c>
    </row>
    <row r="58" spans="1:13">
      <c r="A58" s="3" t="s">
        <v>13</v>
      </c>
      <c r="B58" s="3" t="s">
        <v>79</v>
      </c>
      <c r="C58" s="3" t="s">
        <v>93</v>
      </c>
      <c r="D58" s="3" t="s">
        <v>96</v>
      </c>
      <c r="E58" s="3">
        <v>1</v>
      </c>
      <c r="F58" s="3">
        <v>12</v>
      </c>
      <c r="G58" s="3">
        <v>6</v>
      </c>
      <c r="H58" s="3">
        <v>2021</v>
      </c>
      <c r="I58" s="3">
        <v>23</v>
      </c>
      <c r="J58" s="3">
        <v>111</v>
      </c>
      <c r="K58" s="3">
        <v>1.0999999999999999E-2</v>
      </c>
      <c r="L58" s="3">
        <f t="shared" si="2"/>
        <v>134</v>
      </c>
      <c r="M58">
        <f t="shared" si="1"/>
        <v>1.474</v>
      </c>
    </row>
    <row r="59" spans="1:13">
      <c r="A59" s="3" t="s">
        <v>13</v>
      </c>
      <c r="B59" s="3" t="s">
        <v>79</v>
      </c>
      <c r="C59" s="3" t="s">
        <v>97</v>
      </c>
      <c r="D59" s="3" t="s">
        <v>98</v>
      </c>
      <c r="E59" s="3">
        <v>1</v>
      </c>
      <c r="F59" s="3">
        <v>13</v>
      </c>
      <c r="G59" s="3">
        <v>6</v>
      </c>
      <c r="H59" s="3">
        <v>2021</v>
      </c>
      <c r="I59" s="3">
        <v>34</v>
      </c>
      <c r="J59" s="3">
        <v>133</v>
      </c>
      <c r="K59" s="3">
        <v>1.0999999999999999E-2</v>
      </c>
      <c r="L59" s="3">
        <f t="shared" si="2"/>
        <v>167</v>
      </c>
      <c r="M59">
        <f t="shared" si="1"/>
        <v>1.837</v>
      </c>
    </row>
    <row r="60" spans="1:13">
      <c r="A60" s="3" t="s">
        <v>13</v>
      </c>
      <c r="B60" s="3" t="s">
        <v>79</v>
      </c>
      <c r="C60" s="3" t="s">
        <v>99</v>
      </c>
      <c r="D60" s="3" t="s">
        <v>100</v>
      </c>
      <c r="E60" s="3">
        <v>1</v>
      </c>
      <c r="F60" s="3">
        <v>14</v>
      </c>
      <c r="G60" s="3">
        <v>6</v>
      </c>
      <c r="H60" s="3">
        <v>2021</v>
      </c>
      <c r="I60" s="3">
        <v>45</v>
      </c>
      <c r="J60" s="3">
        <v>34</v>
      </c>
      <c r="K60" s="3">
        <v>1.0999999999999999E-2</v>
      </c>
      <c r="L60" s="3">
        <f t="shared" si="2"/>
        <v>79</v>
      </c>
      <c r="M60">
        <f t="shared" si="1"/>
        <v>0.86899999999999999</v>
      </c>
    </row>
    <row r="61" spans="1:13">
      <c r="A61" s="3" t="s">
        <v>13</v>
      </c>
      <c r="B61" s="3" t="s">
        <v>79</v>
      </c>
      <c r="C61" s="3" t="s">
        <v>101</v>
      </c>
      <c r="D61" s="3" t="s">
        <v>102</v>
      </c>
      <c r="E61" s="3">
        <v>3</v>
      </c>
      <c r="F61" s="3">
        <v>15</v>
      </c>
      <c r="G61" s="3">
        <v>6</v>
      </c>
      <c r="H61" s="3">
        <v>2021</v>
      </c>
      <c r="I61" s="3">
        <v>45</v>
      </c>
      <c r="J61" s="3">
        <v>23</v>
      </c>
      <c r="K61" s="3">
        <v>1.0999999999999999E-2</v>
      </c>
      <c r="L61" s="3">
        <f t="shared" si="2"/>
        <v>68</v>
      </c>
      <c r="M61">
        <f t="shared" si="1"/>
        <v>2.2439999999999998</v>
      </c>
    </row>
    <row r="62" spans="1:13">
      <c r="A62" s="3" t="s">
        <v>13</v>
      </c>
      <c r="B62" s="3" t="s">
        <v>79</v>
      </c>
      <c r="C62" s="3" t="s">
        <v>103</v>
      </c>
      <c r="D62" s="3" t="s">
        <v>104</v>
      </c>
      <c r="E62" s="3">
        <v>4</v>
      </c>
      <c r="F62" s="3">
        <v>16</v>
      </c>
      <c r="G62" s="3">
        <v>6</v>
      </c>
      <c r="H62" s="3">
        <v>2021</v>
      </c>
      <c r="I62" s="3">
        <v>45</v>
      </c>
      <c r="J62" s="3">
        <v>45</v>
      </c>
      <c r="K62" s="3">
        <v>1.0999999999999999E-2</v>
      </c>
      <c r="L62" s="3">
        <f t="shared" si="2"/>
        <v>90</v>
      </c>
      <c r="M62">
        <f t="shared" si="1"/>
        <v>3.96</v>
      </c>
    </row>
    <row r="63" spans="1:13">
      <c r="A63" s="3" t="s">
        <v>13</v>
      </c>
      <c r="B63" s="3" t="s">
        <v>79</v>
      </c>
      <c r="C63" s="3" t="s">
        <v>105</v>
      </c>
      <c r="D63" s="3" t="s">
        <v>106</v>
      </c>
      <c r="E63" s="3">
        <v>4</v>
      </c>
      <c r="F63" s="3">
        <v>1</v>
      </c>
      <c r="G63" s="3">
        <v>6</v>
      </c>
      <c r="H63" s="3">
        <v>2021</v>
      </c>
      <c r="I63" s="3">
        <v>45</v>
      </c>
      <c r="J63" s="3">
        <v>56</v>
      </c>
      <c r="K63" s="3">
        <v>1.0999999999999999E-2</v>
      </c>
      <c r="L63" s="3">
        <f t="shared" si="2"/>
        <v>101</v>
      </c>
      <c r="M63">
        <f t="shared" si="1"/>
        <v>4.444</v>
      </c>
    </row>
    <row r="64" spans="1:13">
      <c r="A64" s="3" t="s">
        <v>13</v>
      </c>
      <c r="B64" s="3" t="s">
        <v>79</v>
      </c>
      <c r="C64" s="3" t="s">
        <v>107</v>
      </c>
      <c r="D64" s="3" t="s">
        <v>108</v>
      </c>
      <c r="E64" s="3">
        <v>3</v>
      </c>
      <c r="F64" s="3">
        <v>2</v>
      </c>
      <c r="G64" s="3">
        <v>6</v>
      </c>
      <c r="H64" s="3">
        <v>2021</v>
      </c>
      <c r="I64" s="3">
        <v>23</v>
      </c>
      <c r="J64" s="3">
        <v>34</v>
      </c>
      <c r="K64" s="3">
        <v>1.0999999999999999E-2</v>
      </c>
      <c r="L64" s="3">
        <f t="shared" si="2"/>
        <v>57</v>
      </c>
      <c r="M64">
        <f t="shared" si="1"/>
        <v>1.8809999999999998</v>
      </c>
    </row>
    <row r="65" spans="1:13">
      <c r="A65" s="3" t="s">
        <v>13</v>
      </c>
      <c r="B65" s="3" t="s">
        <v>79</v>
      </c>
      <c r="C65" s="3" t="s">
        <v>109</v>
      </c>
      <c r="D65" s="3" t="s">
        <v>110</v>
      </c>
      <c r="E65" s="3">
        <v>3</v>
      </c>
      <c r="F65" s="3">
        <v>3</v>
      </c>
      <c r="G65" s="3">
        <v>6</v>
      </c>
      <c r="H65" s="3">
        <v>2021</v>
      </c>
      <c r="I65" s="3">
        <v>33</v>
      </c>
      <c r="J65" s="3">
        <v>45</v>
      </c>
      <c r="K65" s="3">
        <v>1.0999999999999999E-2</v>
      </c>
      <c r="L65" s="3">
        <f t="shared" si="2"/>
        <v>78</v>
      </c>
      <c r="M65">
        <f t="shared" si="1"/>
        <v>2.5739999999999998</v>
      </c>
    </row>
    <row r="66" spans="1:13">
      <c r="A66" s="3" t="s">
        <v>13</v>
      </c>
      <c r="B66" s="3" t="s">
        <v>79</v>
      </c>
      <c r="C66" s="3" t="s">
        <v>111</v>
      </c>
      <c r="D66" s="3" t="s">
        <v>112</v>
      </c>
      <c r="E66" s="3">
        <v>3</v>
      </c>
      <c r="F66" s="3">
        <v>4</v>
      </c>
      <c r="G66" s="3">
        <v>6</v>
      </c>
      <c r="H66" s="3">
        <v>2021</v>
      </c>
      <c r="I66" s="3">
        <v>43</v>
      </c>
      <c r="J66" s="3">
        <v>56</v>
      </c>
      <c r="K66" s="3">
        <v>1.0999999999999999E-2</v>
      </c>
      <c r="L66" s="3">
        <f t="shared" si="2"/>
        <v>99</v>
      </c>
      <c r="M66">
        <f t="shared" si="1"/>
        <v>3.2669999999999999</v>
      </c>
    </row>
    <row r="67" spans="1:13">
      <c r="A67" s="3" t="s">
        <v>13</v>
      </c>
      <c r="B67" s="3" t="s">
        <v>79</v>
      </c>
      <c r="C67" s="3" t="s">
        <v>113</v>
      </c>
      <c r="D67" s="3" t="s">
        <v>114</v>
      </c>
      <c r="E67" s="3">
        <v>5</v>
      </c>
      <c r="F67" s="3">
        <v>5</v>
      </c>
      <c r="G67" s="3">
        <v>6</v>
      </c>
      <c r="H67" s="3">
        <v>2021</v>
      </c>
      <c r="I67" s="3">
        <v>53</v>
      </c>
      <c r="J67" s="3">
        <v>67</v>
      </c>
      <c r="K67" s="3">
        <v>1.0999999999999999E-2</v>
      </c>
      <c r="L67" s="3">
        <f t="shared" si="2"/>
        <v>120</v>
      </c>
      <c r="M67">
        <f t="shared" ref="M67:M128" si="3">K67*(L67*E67)</f>
        <v>6.6</v>
      </c>
    </row>
    <row r="68" spans="1:13">
      <c r="A68" s="3" t="s">
        <v>13</v>
      </c>
      <c r="B68" s="3" t="s">
        <v>79</v>
      </c>
      <c r="C68" s="3" t="s">
        <v>115</v>
      </c>
      <c r="D68" s="3" t="s">
        <v>116</v>
      </c>
      <c r="E68" s="3">
        <v>2</v>
      </c>
      <c r="F68" s="3">
        <v>6</v>
      </c>
      <c r="G68" s="3">
        <v>6</v>
      </c>
      <c r="H68" s="3">
        <v>2021</v>
      </c>
      <c r="I68" s="3">
        <v>63</v>
      </c>
      <c r="J68" s="3">
        <v>78</v>
      </c>
      <c r="K68" s="3">
        <v>1.0999999999999999E-2</v>
      </c>
      <c r="L68" s="3">
        <f t="shared" si="2"/>
        <v>141</v>
      </c>
      <c r="M68">
        <f t="shared" si="3"/>
        <v>3.1019999999999999</v>
      </c>
    </row>
    <row r="69" spans="1:13">
      <c r="A69" s="3" t="s">
        <v>13</v>
      </c>
      <c r="B69" s="3" t="s">
        <v>79</v>
      </c>
      <c r="C69" s="3" t="s">
        <v>117</v>
      </c>
      <c r="D69" s="3" t="s">
        <v>118</v>
      </c>
      <c r="E69" s="3">
        <v>3</v>
      </c>
      <c r="F69" s="3">
        <v>7</v>
      </c>
      <c r="G69" s="3">
        <v>6</v>
      </c>
      <c r="H69" s="3">
        <v>2021</v>
      </c>
      <c r="I69" s="3">
        <v>73</v>
      </c>
      <c r="J69" s="3">
        <v>89</v>
      </c>
      <c r="K69" s="3">
        <v>1.0999999999999999E-2</v>
      </c>
      <c r="L69" s="3">
        <f t="shared" si="2"/>
        <v>162</v>
      </c>
      <c r="M69">
        <f t="shared" si="3"/>
        <v>5.3460000000000001</v>
      </c>
    </row>
    <row r="70" spans="1:13">
      <c r="A70" s="3" t="s">
        <v>13</v>
      </c>
      <c r="B70" s="3" t="s">
        <v>79</v>
      </c>
      <c r="C70" s="3" t="s">
        <v>119</v>
      </c>
      <c r="D70" s="3" t="s">
        <v>120</v>
      </c>
      <c r="E70" s="3">
        <v>2</v>
      </c>
      <c r="F70" s="3">
        <v>8</v>
      </c>
      <c r="G70" s="3">
        <v>6</v>
      </c>
      <c r="H70" s="3">
        <v>2021</v>
      </c>
      <c r="I70" s="3">
        <v>83</v>
      </c>
      <c r="J70" s="3">
        <v>100</v>
      </c>
      <c r="K70" s="3">
        <v>1.0999999999999999E-2</v>
      </c>
      <c r="L70" s="3">
        <f t="shared" si="2"/>
        <v>183</v>
      </c>
      <c r="M70">
        <f t="shared" si="3"/>
        <v>4.0259999999999998</v>
      </c>
    </row>
    <row r="71" spans="1:13">
      <c r="A71" s="3" t="s">
        <v>13</v>
      </c>
      <c r="B71" s="3" t="s">
        <v>79</v>
      </c>
      <c r="C71" s="3" t="s">
        <v>121</v>
      </c>
      <c r="D71" s="3" t="s">
        <v>122</v>
      </c>
      <c r="E71" s="3">
        <v>1</v>
      </c>
      <c r="F71" s="3">
        <v>9</v>
      </c>
      <c r="G71" s="3">
        <v>6</v>
      </c>
      <c r="H71" s="3">
        <v>2021</v>
      </c>
      <c r="I71" s="3">
        <v>93</v>
      </c>
      <c r="J71" s="3">
        <v>111</v>
      </c>
      <c r="K71" s="3">
        <v>1.0999999999999999E-2</v>
      </c>
      <c r="L71" s="3">
        <f t="shared" si="2"/>
        <v>204</v>
      </c>
      <c r="M71">
        <f t="shared" si="3"/>
        <v>2.2439999999999998</v>
      </c>
    </row>
    <row r="72" spans="1:13">
      <c r="A72" s="3" t="s">
        <v>13</v>
      </c>
      <c r="B72" s="3" t="s">
        <v>123</v>
      </c>
      <c r="C72" s="3" t="s">
        <v>124</v>
      </c>
      <c r="D72" s="3" t="s">
        <v>125</v>
      </c>
      <c r="E72" s="3">
        <v>1</v>
      </c>
      <c r="F72" s="3">
        <v>10</v>
      </c>
      <c r="G72" s="3">
        <v>6</v>
      </c>
      <c r="H72" s="3">
        <v>2021</v>
      </c>
      <c r="I72" s="3">
        <v>103</v>
      </c>
      <c r="J72" s="3">
        <v>122</v>
      </c>
      <c r="K72" s="3">
        <v>0.01</v>
      </c>
      <c r="L72" s="3">
        <f t="shared" si="2"/>
        <v>225</v>
      </c>
      <c r="M72">
        <f t="shared" si="3"/>
        <v>2.25</v>
      </c>
    </row>
    <row r="73" spans="1:13">
      <c r="A73" s="3" t="s">
        <v>13</v>
      </c>
      <c r="B73" s="3" t="s">
        <v>123</v>
      </c>
      <c r="C73" s="3" t="s">
        <v>126</v>
      </c>
      <c r="D73" s="3" t="s">
        <v>127</v>
      </c>
      <c r="E73" s="3">
        <v>1</v>
      </c>
      <c r="F73" s="3">
        <v>11</v>
      </c>
      <c r="G73" s="3">
        <v>6</v>
      </c>
      <c r="H73" s="3">
        <v>2021</v>
      </c>
      <c r="I73" s="3">
        <v>113</v>
      </c>
      <c r="J73" s="3">
        <v>133</v>
      </c>
      <c r="K73" s="3">
        <v>0.01</v>
      </c>
      <c r="L73" s="3">
        <f t="shared" si="2"/>
        <v>246</v>
      </c>
      <c r="M73">
        <f t="shared" si="3"/>
        <v>2.46</v>
      </c>
    </row>
    <row r="74" spans="1:13">
      <c r="A74" s="3" t="s">
        <v>13</v>
      </c>
      <c r="B74" s="3" t="s">
        <v>123</v>
      </c>
      <c r="C74" s="3" t="s">
        <v>128</v>
      </c>
      <c r="D74" s="3" t="s">
        <v>129</v>
      </c>
      <c r="E74" s="3">
        <v>2</v>
      </c>
      <c r="F74" s="3">
        <v>12</v>
      </c>
      <c r="G74" s="3">
        <v>6</v>
      </c>
      <c r="H74" s="3">
        <v>2021</v>
      </c>
      <c r="I74" s="3">
        <v>123</v>
      </c>
      <c r="J74" s="3">
        <v>144</v>
      </c>
      <c r="K74" s="3">
        <v>0.01</v>
      </c>
      <c r="L74" s="3">
        <f t="shared" si="2"/>
        <v>267</v>
      </c>
      <c r="M74">
        <f t="shared" si="3"/>
        <v>5.34</v>
      </c>
    </row>
    <row r="75" spans="1:13">
      <c r="A75" s="3" t="s">
        <v>13</v>
      </c>
      <c r="B75" s="3" t="s">
        <v>123</v>
      </c>
      <c r="C75" s="3" t="s">
        <v>130</v>
      </c>
      <c r="D75" s="3" t="s">
        <v>131</v>
      </c>
      <c r="E75" s="3">
        <v>2</v>
      </c>
      <c r="F75" s="3">
        <v>13</v>
      </c>
      <c r="G75" s="3">
        <v>6</v>
      </c>
      <c r="H75" s="3">
        <v>2021</v>
      </c>
      <c r="I75" s="3">
        <v>133</v>
      </c>
      <c r="J75" s="3">
        <v>155</v>
      </c>
      <c r="K75" s="3">
        <v>0.01</v>
      </c>
      <c r="L75" s="3">
        <f t="shared" si="2"/>
        <v>288</v>
      </c>
      <c r="M75">
        <f t="shared" si="3"/>
        <v>5.76</v>
      </c>
    </row>
    <row r="76" spans="1:13">
      <c r="A76" s="3" t="s">
        <v>13</v>
      </c>
      <c r="B76" s="3" t="s">
        <v>123</v>
      </c>
      <c r="C76" s="3" t="s">
        <v>132</v>
      </c>
      <c r="D76" s="3" t="s">
        <v>133</v>
      </c>
      <c r="E76" s="3">
        <v>2</v>
      </c>
      <c r="F76" s="3">
        <v>14</v>
      </c>
      <c r="G76" s="3">
        <v>6</v>
      </c>
      <c r="H76" s="3">
        <v>2021</v>
      </c>
      <c r="I76" s="3">
        <v>143</v>
      </c>
      <c r="J76" s="3">
        <v>166</v>
      </c>
      <c r="K76" s="3">
        <v>0.01</v>
      </c>
      <c r="L76" s="3">
        <f t="shared" si="2"/>
        <v>309</v>
      </c>
      <c r="M76">
        <f t="shared" si="3"/>
        <v>6.18</v>
      </c>
    </row>
    <row r="77" spans="1:13">
      <c r="A77" s="3" t="s">
        <v>13</v>
      </c>
      <c r="B77" s="3" t="s">
        <v>123</v>
      </c>
      <c r="C77" s="3" t="s">
        <v>134</v>
      </c>
      <c r="D77" s="3" t="s">
        <v>135</v>
      </c>
      <c r="E77" s="3">
        <v>2</v>
      </c>
      <c r="F77" s="3">
        <v>15</v>
      </c>
      <c r="G77" s="3">
        <v>6</v>
      </c>
      <c r="H77" s="3">
        <v>2021</v>
      </c>
      <c r="I77" s="3">
        <v>153</v>
      </c>
      <c r="J77" s="3">
        <v>177</v>
      </c>
      <c r="K77" s="3">
        <v>0.01</v>
      </c>
      <c r="L77" s="3">
        <f t="shared" si="2"/>
        <v>330</v>
      </c>
      <c r="M77">
        <f t="shared" si="3"/>
        <v>6.6000000000000005</v>
      </c>
    </row>
    <row r="78" spans="1:13">
      <c r="A78" s="3" t="s">
        <v>13</v>
      </c>
      <c r="B78" s="3" t="s">
        <v>123</v>
      </c>
      <c r="C78" s="3" t="s">
        <v>136</v>
      </c>
      <c r="D78" s="3" t="s">
        <v>137</v>
      </c>
      <c r="E78" s="3">
        <v>2</v>
      </c>
      <c r="F78" s="3">
        <v>16</v>
      </c>
      <c r="G78" s="3">
        <v>6</v>
      </c>
      <c r="H78" s="3">
        <v>2021</v>
      </c>
      <c r="I78" s="3">
        <v>163</v>
      </c>
      <c r="J78" s="3">
        <v>188</v>
      </c>
      <c r="K78" s="3">
        <v>0.01</v>
      </c>
      <c r="L78" s="3">
        <f t="shared" si="2"/>
        <v>351</v>
      </c>
      <c r="M78">
        <f t="shared" si="3"/>
        <v>7.0200000000000005</v>
      </c>
    </row>
    <row r="79" spans="1:13">
      <c r="A79" s="3" t="s">
        <v>13</v>
      </c>
      <c r="B79" s="3" t="s">
        <v>123</v>
      </c>
      <c r="C79" s="3" t="s">
        <v>138</v>
      </c>
      <c r="D79" s="3" t="s">
        <v>139</v>
      </c>
      <c r="E79" s="3">
        <v>2</v>
      </c>
      <c r="F79" s="3">
        <v>1</v>
      </c>
      <c r="G79" s="3">
        <v>6</v>
      </c>
      <c r="H79" s="3">
        <v>2021</v>
      </c>
      <c r="I79" s="3">
        <v>173</v>
      </c>
      <c r="J79" s="3">
        <v>199</v>
      </c>
      <c r="K79" s="3">
        <v>0.01</v>
      </c>
      <c r="L79" s="3">
        <f t="shared" si="2"/>
        <v>372</v>
      </c>
      <c r="M79">
        <f t="shared" si="3"/>
        <v>7.44</v>
      </c>
    </row>
    <row r="80" spans="1:13">
      <c r="A80" s="3" t="s">
        <v>13</v>
      </c>
      <c r="B80" s="3" t="s">
        <v>123</v>
      </c>
      <c r="C80" s="3" t="s">
        <v>140</v>
      </c>
      <c r="D80" s="3" t="s">
        <v>141</v>
      </c>
      <c r="E80" s="3">
        <v>2</v>
      </c>
      <c r="F80" s="3">
        <v>2</v>
      </c>
      <c r="G80" s="3">
        <v>6</v>
      </c>
      <c r="H80" s="3">
        <v>2021</v>
      </c>
      <c r="I80" s="3">
        <v>183</v>
      </c>
      <c r="J80" s="3">
        <v>210</v>
      </c>
      <c r="K80" s="3">
        <v>0.01</v>
      </c>
      <c r="L80" s="3">
        <f t="shared" si="2"/>
        <v>393</v>
      </c>
      <c r="M80">
        <f t="shared" si="3"/>
        <v>7.86</v>
      </c>
    </row>
    <row r="81" spans="1:13">
      <c r="A81" s="3" t="s">
        <v>13</v>
      </c>
      <c r="B81" s="3" t="s">
        <v>123</v>
      </c>
      <c r="C81" s="3" t="s">
        <v>142</v>
      </c>
      <c r="D81" s="3" t="s">
        <v>143</v>
      </c>
      <c r="E81" s="3">
        <v>2</v>
      </c>
      <c r="F81" s="3">
        <v>3</v>
      </c>
      <c r="G81" s="3">
        <v>6</v>
      </c>
      <c r="H81" s="3">
        <v>2021</v>
      </c>
      <c r="I81" s="3">
        <v>56</v>
      </c>
      <c r="J81" s="3">
        <v>55</v>
      </c>
      <c r="K81" s="3">
        <v>0.01</v>
      </c>
      <c r="L81" s="3">
        <f t="shared" si="2"/>
        <v>111</v>
      </c>
      <c r="M81">
        <f t="shared" si="3"/>
        <v>2.2200000000000002</v>
      </c>
    </row>
    <row r="82" spans="1:13">
      <c r="A82" s="3" t="s">
        <v>13</v>
      </c>
      <c r="B82" s="3" t="s">
        <v>123</v>
      </c>
      <c r="C82" s="3" t="s">
        <v>144</v>
      </c>
      <c r="D82" s="3" t="s">
        <v>145</v>
      </c>
      <c r="E82" s="3">
        <v>2</v>
      </c>
      <c r="F82" s="3">
        <v>4</v>
      </c>
      <c r="G82" s="3">
        <v>6</v>
      </c>
      <c r="H82" s="3">
        <v>2021</v>
      </c>
      <c r="I82" s="3">
        <v>34</v>
      </c>
      <c r="J82" s="3">
        <v>67</v>
      </c>
      <c r="K82" s="3">
        <v>0.01</v>
      </c>
      <c r="L82" s="3">
        <f t="shared" si="2"/>
        <v>101</v>
      </c>
      <c r="M82">
        <f t="shared" si="3"/>
        <v>2.02</v>
      </c>
    </row>
    <row r="83" spans="1:13">
      <c r="A83" s="3" t="s">
        <v>13</v>
      </c>
      <c r="B83" s="3" t="s">
        <v>123</v>
      </c>
      <c r="C83" s="3" t="s">
        <v>146</v>
      </c>
      <c r="D83" s="3" t="s">
        <v>147</v>
      </c>
      <c r="E83" s="3">
        <v>2</v>
      </c>
      <c r="F83" s="3">
        <v>5</v>
      </c>
      <c r="G83" s="3">
        <v>6</v>
      </c>
      <c r="H83" s="3">
        <v>2021</v>
      </c>
      <c r="I83" s="3">
        <v>57</v>
      </c>
      <c r="J83" s="3">
        <v>56</v>
      </c>
      <c r="K83" s="3">
        <v>0.01</v>
      </c>
      <c r="L83" s="3">
        <f t="shared" si="2"/>
        <v>113</v>
      </c>
      <c r="M83">
        <f t="shared" si="3"/>
        <v>2.2600000000000002</v>
      </c>
    </row>
    <row r="84" spans="1:13">
      <c r="A84" s="3" t="s">
        <v>13</v>
      </c>
      <c r="B84" s="3" t="s">
        <v>123</v>
      </c>
      <c r="C84" s="3" t="s">
        <v>148</v>
      </c>
      <c r="D84" s="3" t="s">
        <v>149</v>
      </c>
      <c r="E84" s="3">
        <v>2</v>
      </c>
      <c r="F84" s="3">
        <v>6</v>
      </c>
      <c r="G84" s="3">
        <v>6</v>
      </c>
      <c r="H84" s="3">
        <v>2021</v>
      </c>
      <c r="I84" s="3">
        <v>34</v>
      </c>
      <c r="J84" s="3">
        <v>34</v>
      </c>
      <c r="K84" s="3">
        <v>0.01</v>
      </c>
      <c r="L84" s="3">
        <f t="shared" si="2"/>
        <v>68</v>
      </c>
      <c r="M84">
        <f t="shared" si="3"/>
        <v>1.36</v>
      </c>
    </row>
    <row r="85" spans="1:13">
      <c r="A85" s="3" t="s">
        <v>13</v>
      </c>
      <c r="B85" s="3" t="s">
        <v>123</v>
      </c>
      <c r="C85" s="3" t="s">
        <v>150</v>
      </c>
      <c r="D85" s="3" t="s">
        <v>151</v>
      </c>
      <c r="E85" s="3">
        <v>2</v>
      </c>
      <c r="F85" s="3">
        <v>7</v>
      </c>
      <c r="G85" s="3">
        <v>6</v>
      </c>
      <c r="H85" s="3">
        <v>2021</v>
      </c>
      <c r="I85" s="3">
        <v>34</v>
      </c>
      <c r="J85" s="3">
        <v>34</v>
      </c>
      <c r="K85" s="3">
        <v>0.01</v>
      </c>
      <c r="L85" s="3">
        <f t="shared" ref="L85:L128" si="4">SUM(I85:J85)</f>
        <v>68</v>
      </c>
      <c r="M85">
        <f t="shared" si="3"/>
        <v>1.36</v>
      </c>
    </row>
    <row r="86" spans="1:13">
      <c r="A86" s="3" t="s">
        <v>13</v>
      </c>
      <c r="B86" s="3" t="s">
        <v>123</v>
      </c>
      <c r="C86" s="3" t="s">
        <v>152</v>
      </c>
      <c r="D86" s="3" t="s">
        <v>153</v>
      </c>
      <c r="E86" s="3">
        <v>2</v>
      </c>
      <c r="F86" s="3">
        <v>8</v>
      </c>
      <c r="G86" s="3">
        <v>6</v>
      </c>
      <c r="H86" s="3">
        <v>2021</v>
      </c>
      <c r="I86" s="3">
        <v>35</v>
      </c>
      <c r="J86" s="3">
        <v>35</v>
      </c>
      <c r="K86" s="3">
        <v>0.01</v>
      </c>
      <c r="L86" s="3">
        <f t="shared" si="4"/>
        <v>70</v>
      </c>
      <c r="M86">
        <f t="shared" si="3"/>
        <v>1.4000000000000001</v>
      </c>
    </row>
    <row r="87" spans="1:13">
      <c r="A87" s="3" t="s">
        <v>13</v>
      </c>
      <c r="B87" s="3" t="s">
        <v>123</v>
      </c>
      <c r="C87" s="3" t="s">
        <v>154</v>
      </c>
      <c r="D87" s="3" t="s">
        <v>155</v>
      </c>
      <c r="E87" s="3">
        <v>2</v>
      </c>
      <c r="F87" s="3">
        <v>9</v>
      </c>
      <c r="G87" s="3">
        <v>6</v>
      </c>
      <c r="H87" s="3">
        <v>2021</v>
      </c>
      <c r="I87" s="3">
        <v>36</v>
      </c>
      <c r="J87" s="3">
        <v>36</v>
      </c>
      <c r="K87" s="3">
        <v>0.01</v>
      </c>
      <c r="L87" s="3">
        <f t="shared" si="4"/>
        <v>72</v>
      </c>
      <c r="M87">
        <f t="shared" si="3"/>
        <v>1.44</v>
      </c>
    </row>
    <row r="88" spans="1:13">
      <c r="A88" s="3" t="s">
        <v>13</v>
      </c>
      <c r="B88" s="3" t="s">
        <v>123</v>
      </c>
      <c r="C88" s="3" t="s">
        <v>156</v>
      </c>
      <c r="D88" s="3" t="s">
        <v>157</v>
      </c>
      <c r="E88" s="3">
        <v>2</v>
      </c>
      <c r="F88" s="3">
        <v>10</v>
      </c>
      <c r="G88" s="3">
        <v>6</v>
      </c>
      <c r="H88" s="3">
        <v>2021</v>
      </c>
      <c r="I88" s="3">
        <v>37</v>
      </c>
      <c r="J88" s="3">
        <v>37</v>
      </c>
      <c r="K88" s="3">
        <v>0.01</v>
      </c>
      <c r="L88" s="3">
        <f t="shared" si="4"/>
        <v>74</v>
      </c>
      <c r="M88">
        <f t="shared" si="3"/>
        <v>1.48</v>
      </c>
    </row>
    <row r="89" spans="1:13">
      <c r="A89" s="3" t="s">
        <v>13</v>
      </c>
      <c r="B89" s="3" t="s">
        <v>123</v>
      </c>
      <c r="C89" s="3" t="s">
        <v>158</v>
      </c>
      <c r="D89" s="3" t="s">
        <v>159</v>
      </c>
      <c r="E89" s="3">
        <v>2</v>
      </c>
      <c r="F89" s="3">
        <v>11</v>
      </c>
      <c r="G89" s="3">
        <v>6</v>
      </c>
      <c r="H89" s="3">
        <v>2021</v>
      </c>
      <c r="I89" s="3">
        <v>38</v>
      </c>
      <c r="J89" s="3">
        <v>38</v>
      </c>
      <c r="K89" s="3">
        <v>0.01</v>
      </c>
      <c r="L89" s="3">
        <f t="shared" si="4"/>
        <v>76</v>
      </c>
      <c r="M89">
        <f t="shared" si="3"/>
        <v>1.52</v>
      </c>
    </row>
    <row r="90" spans="1:13">
      <c r="A90" s="3" t="s">
        <v>13</v>
      </c>
      <c r="B90" s="3" t="s">
        <v>123</v>
      </c>
      <c r="C90" s="3" t="s">
        <v>160</v>
      </c>
      <c r="D90" s="3" t="s">
        <v>161</v>
      </c>
      <c r="E90" s="3">
        <v>2</v>
      </c>
      <c r="F90" s="3">
        <v>12</v>
      </c>
      <c r="G90" s="3">
        <v>6</v>
      </c>
      <c r="H90" s="3">
        <v>2021</v>
      </c>
      <c r="I90" s="3">
        <v>39</v>
      </c>
      <c r="J90" s="3">
        <v>39</v>
      </c>
      <c r="K90" s="3">
        <v>0.01</v>
      </c>
      <c r="L90" s="3">
        <f t="shared" si="4"/>
        <v>78</v>
      </c>
      <c r="M90">
        <f t="shared" si="3"/>
        <v>1.56</v>
      </c>
    </row>
    <row r="91" spans="1:13">
      <c r="A91" s="3" t="s">
        <v>13</v>
      </c>
      <c r="B91" s="3" t="s">
        <v>123</v>
      </c>
      <c r="C91" s="3" t="s">
        <v>162</v>
      </c>
      <c r="D91" s="3" t="s">
        <v>163</v>
      </c>
      <c r="E91" s="3">
        <v>2</v>
      </c>
      <c r="F91" s="3">
        <v>13</v>
      </c>
      <c r="G91" s="3">
        <v>6</v>
      </c>
      <c r="H91" s="3">
        <v>2021</v>
      </c>
      <c r="I91" s="3">
        <v>40</v>
      </c>
      <c r="J91" s="3">
        <v>40</v>
      </c>
      <c r="K91" s="3">
        <v>0.01</v>
      </c>
      <c r="L91" s="3">
        <f t="shared" si="4"/>
        <v>80</v>
      </c>
      <c r="M91">
        <f t="shared" si="3"/>
        <v>1.6</v>
      </c>
    </row>
    <row r="92" spans="1:13">
      <c r="A92" s="3" t="s">
        <v>13</v>
      </c>
      <c r="B92" s="3" t="s">
        <v>123</v>
      </c>
      <c r="C92" s="3" t="s">
        <v>164</v>
      </c>
      <c r="D92" s="3" t="s">
        <v>165</v>
      </c>
      <c r="E92" s="3">
        <v>2</v>
      </c>
      <c r="F92" s="3">
        <v>14</v>
      </c>
      <c r="G92" s="3">
        <v>6</v>
      </c>
      <c r="H92" s="3">
        <v>2021</v>
      </c>
      <c r="I92" s="3">
        <v>41</v>
      </c>
      <c r="J92" s="3">
        <v>41</v>
      </c>
      <c r="K92" s="3">
        <v>0.01</v>
      </c>
      <c r="L92" s="3">
        <f t="shared" si="4"/>
        <v>82</v>
      </c>
      <c r="M92">
        <f t="shared" si="3"/>
        <v>1.6400000000000001</v>
      </c>
    </row>
    <row r="93" spans="1:13">
      <c r="A93" s="3" t="s">
        <v>13</v>
      </c>
      <c r="B93" s="3" t="s">
        <v>123</v>
      </c>
      <c r="C93" s="3" t="s">
        <v>166</v>
      </c>
      <c r="D93" s="3" t="s">
        <v>167</v>
      </c>
      <c r="E93" s="3">
        <v>2</v>
      </c>
      <c r="F93" s="3">
        <v>15</v>
      </c>
      <c r="G93" s="3">
        <v>6</v>
      </c>
      <c r="H93" s="3">
        <v>2021</v>
      </c>
      <c r="I93" s="3">
        <v>42</v>
      </c>
      <c r="J93" s="3">
        <v>42</v>
      </c>
      <c r="K93" s="3">
        <v>0.01</v>
      </c>
      <c r="L93" s="3">
        <f t="shared" si="4"/>
        <v>84</v>
      </c>
      <c r="M93">
        <f t="shared" si="3"/>
        <v>1.68</v>
      </c>
    </row>
    <row r="94" spans="1:13">
      <c r="A94" s="3" t="s">
        <v>13</v>
      </c>
      <c r="B94" s="3" t="s">
        <v>123</v>
      </c>
      <c r="C94" s="3" t="s">
        <v>168</v>
      </c>
      <c r="D94" s="3" t="s">
        <v>169</v>
      </c>
      <c r="E94" s="3">
        <v>2</v>
      </c>
      <c r="F94" s="3">
        <v>16</v>
      </c>
      <c r="G94" s="3">
        <v>6</v>
      </c>
      <c r="H94" s="3">
        <v>2021</v>
      </c>
      <c r="I94" s="3">
        <v>43</v>
      </c>
      <c r="J94" s="3">
        <v>43</v>
      </c>
      <c r="K94" s="3">
        <v>0.01</v>
      </c>
      <c r="L94" s="3">
        <f t="shared" si="4"/>
        <v>86</v>
      </c>
      <c r="M94">
        <f t="shared" si="3"/>
        <v>1.72</v>
      </c>
    </row>
    <row r="95" spans="1:13">
      <c r="A95" s="3" t="s">
        <v>13</v>
      </c>
      <c r="B95" s="3" t="s">
        <v>123</v>
      </c>
      <c r="C95" s="3" t="s">
        <v>170</v>
      </c>
      <c r="D95" s="3" t="s">
        <v>171</v>
      </c>
      <c r="E95" s="3">
        <v>4</v>
      </c>
      <c r="F95" s="3">
        <v>1</v>
      </c>
      <c r="G95" s="3">
        <v>6</v>
      </c>
      <c r="H95" s="3">
        <v>2021</v>
      </c>
      <c r="I95" s="3">
        <v>44</v>
      </c>
      <c r="J95" s="3">
        <v>44</v>
      </c>
      <c r="K95" s="3">
        <v>0.01</v>
      </c>
      <c r="L95" s="3">
        <f t="shared" si="4"/>
        <v>88</v>
      </c>
      <c r="M95">
        <f t="shared" si="3"/>
        <v>3.52</v>
      </c>
    </row>
    <row r="96" spans="1:13">
      <c r="A96" s="3" t="s">
        <v>13</v>
      </c>
      <c r="B96" s="3" t="s">
        <v>123</v>
      </c>
      <c r="C96" s="3" t="s">
        <v>172</v>
      </c>
      <c r="D96" s="3" t="s">
        <v>173</v>
      </c>
      <c r="E96" s="3">
        <v>5</v>
      </c>
      <c r="F96" s="3">
        <v>2</v>
      </c>
      <c r="G96" s="3">
        <v>6</v>
      </c>
      <c r="H96" s="3">
        <v>2021</v>
      </c>
      <c r="I96" s="3">
        <v>45</v>
      </c>
      <c r="J96" s="3">
        <v>45</v>
      </c>
      <c r="K96" s="3">
        <v>0.01</v>
      </c>
      <c r="L96" s="3">
        <f t="shared" si="4"/>
        <v>90</v>
      </c>
      <c r="M96">
        <f t="shared" si="3"/>
        <v>4.5</v>
      </c>
    </row>
    <row r="97" spans="1:13">
      <c r="A97" s="3" t="s">
        <v>13</v>
      </c>
      <c r="B97" s="3" t="s">
        <v>123</v>
      </c>
      <c r="C97" s="3" t="s">
        <v>174</v>
      </c>
      <c r="D97" s="3" t="s">
        <v>175</v>
      </c>
      <c r="E97" s="3">
        <v>5</v>
      </c>
      <c r="F97" s="3">
        <v>3</v>
      </c>
      <c r="G97" s="3">
        <v>6</v>
      </c>
      <c r="H97" s="3">
        <v>2021</v>
      </c>
      <c r="I97" s="3">
        <v>46</v>
      </c>
      <c r="J97" s="3">
        <v>46</v>
      </c>
      <c r="K97" s="3">
        <v>0.01</v>
      </c>
      <c r="L97" s="3">
        <f t="shared" si="4"/>
        <v>92</v>
      </c>
      <c r="M97">
        <f t="shared" si="3"/>
        <v>4.6000000000000005</v>
      </c>
    </row>
    <row r="98" spans="1:13">
      <c r="A98" s="3" t="s">
        <v>13</v>
      </c>
      <c r="B98" s="3" t="s">
        <v>123</v>
      </c>
      <c r="C98" s="3" t="s">
        <v>176</v>
      </c>
      <c r="D98" s="3" t="s">
        <v>177</v>
      </c>
      <c r="E98" s="3">
        <v>4</v>
      </c>
      <c r="F98" s="3">
        <v>4</v>
      </c>
      <c r="G98" s="3">
        <v>6</v>
      </c>
      <c r="H98" s="3">
        <v>2021</v>
      </c>
      <c r="I98" s="3">
        <v>47</v>
      </c>
      <c r="J98" s="3">
        <v>47</v>
      </c>
      <c r="K98" s="3">
        <v>0.01</v>
      </c>
      <c r="L98" s="3">
        <f t="shared" si="4"/>
        <v>94</v>
      </c>
      <c r="M98">
        <f t="shared" si="3"/>
        <v>3.7600000000000002</v>
      </c>
    </row>
    <row r="99" spans="1:13">
      <c r="A99" s="3" t="s">
        <v>13</v>
      </c>
      <c r="B99" s="3" t="s">
        <v>123</v>
      </c>
      <c r="C99" s="3" t="s">
        <v>178</v>
      </c>
      <c r="D99" s="3" t="s">
        <v>179</v>
      </c>
      <c r="E99" s="3">
        <v>5</v>
      </c>
      <c r="F99" s="3">
        <v>5</v>
      </c>
      <c r="G99" s="3">
        <v>6</v>
      </c>
      <c r="H99" s="3">
        <v>2021</v>
      </c>
      <c r="I99" s="3">
        <v>48</v>
      </c>
      <c r="J99" s="3">
        <v>48</v>
      </c>
      <c r="K99" s="3">
        <v>0.01</v>
      </c>
      <c r="L99" s="3">
        <f t="shared" si="4"/>
        <v>96</v>
      </c>
      <c r="M99">
        <f t="shared" si="3"/>
        <v>4.8</v>
      </c>
    </row>
    <row r="100" spans="1:13">
      <c r="A100" s="3" t="s">
        <v>13</v>
      </c>
      <c r="B100" s="3" t="s">
        <v>123</v>
      </c>
      <c r="C100" s="3" t="s">
        <v>180</v>
      </c>
      <c r="D100" s="3" t="s">
        <v>181</v>
      </c>
      <c r="E100" s="3">
        <v>3</v>
      </c>
      <c r="F100" s="3">
        <v>6</v>
      </c>
      <c r="G100" s="3">
        <v>6</v>
      </c>
      <c r="H100" s="3">
        <v>2021</v>
      </c>
      <c r="I100" s="3">
        <v>49</v>
      </c>
      <c r="J100" s="3">
        <v>49</v>
      </c>
      <c r="K100" s="3">
        <v>0.01</v>
      </c>
      <c r="L100" s="3">
        <f t="shared" si="4"/>
        <v>98</v>
      </c>
      <c r="M100">
        <f t="shared" si="3"/>
        <v>2.94</v>
      </c>
    </row>
    <row r="101" spans="1:13">
      <c r="A101" s="3" t="s">
        <v>182</v>
      </c>
      <c r="B101" s="3" t="s">
        <v>183</v>
      </c>
      <c r="C101" s="3" t="s">
        <v>184</v>
      </c>
      <c r="D101" s="3" t="s">
        <v>185</v>
      </c>
      <c r="E101" s="3">
        <v>4</v>
      </c>
      <c r="F101" s="3">
        <v>7</v>
      </c>
      <c r="G101" s="3">
        <v>6</v>
      </c>
      <c r="H101" s="3">
        <v>2021</v>
      </c>
      <c r="I101" s="3">
        <v>40</v>
      </c>
      <c r="J101" s="3">
        <v>40</v>
      </c>
      <c r="K101" s="3">
        <v>0.05</v>
      </c>
      <c r="L101" s="3">
        <f t="shared" si="4"/>
        <v>80</v>
      </c>
      <c r="M101">
        <f t="shared" si="3"/>
        <v>16</v>
      </c>
    </row>
    <row r="102" spans="1:13">
      <c r="A102" s="3" t="s">
        <v>182</v>
      </c>
      <c r="B102" s="3" t="s">
        <v>183</v>
      </c>
      <c r="C102" s="3" t="s">
        <v>186</v>
      </c>
      <c r="D102" s="3" t="s">
        <v>187</v>
      </c>
      <c r="E102" s="3">
        <v>5</v>
      </c>
      <c r="F102" s="3">
        <v>8</v>
      </c>
      <c r="G102" s="3">
        <v>6</v>
      </c>
      <c r="H102" s="3">
        <v>2021</v>
      </c>
      <c r="I102" s="3">
        <v>41</v>
      </c>
      <c r="J102" s="3">
        <v>41</v>
      </c>
      <c r="K102" s="3">
        <v>0.05</v>
      </c>
      <c r="L102" s="3">
        <f t="shared" si="4"/>
        <v>82</v>
      </c>
      <c r="M102">
        <f t="shared" si="3"/>
        <v>20.5</v>
      </c>
    </row>
    <row r="103" spans="1:13">
      <c r="A103" s="3" t="s">
        <v>182</v>
      </c>
      <c r="B103" s="3" t="s">
        <v>183</v>
      </c>
      <c r="C103" s="3" t="s">
        <v>188</v>
      </c>
      <c r="D103" s="3" t="s">
        <v>189</v>
      </c>
      <c r="E103" s="3">
        <v>5</v>
      </c>
      <c r="F103" s="3">
        <v>9</v>
      </c>
      <c r="G103" s="3">
        <v>6</v>
      </c>
      <c r="H103" s="3">
        <v>2021</v>
      </c>
      <c r="I103" s="3">
        <v>42</v>
      </c>
      <c r="J103" s="3">
        <v>42</v>
      </c>
      <c r="K103" s="3">
        <v>0.05</v>
      </c>
      <c r="L103" s="3">
        <f t="shared" si="4"/>
        <v>84</v>
      </c>
      <c r="M103">
        <f t="shared" si="3"/>
        <v>21</v>
      </c>
    </row>
    <row r="104" spans="1:13">
      <c r="A104" s="3" t="s">
        <v>182</v>
      </c>
      <c r="B104" s="3" t="s">
        <v>183</v>
      </c>
      <c r="C104" s="3" t="s">
        <v>190</v>
      </c>
      <c r="D104" s="3" t="s">
        <v>191</v>
      </c>
      <c r="E104" s="3">
        <v>4</v>
      </c>
      <c r="F104" s="3">
        <v>10</v>
      </c>
      <c r="G104" s="3">
        <v>6</v>
      </c>
      <c r="H104" s="3">
        <v>2021</v>
      </c>
      <c r="I104" s="3">
        <v>43</v>
      </c>
      <c r="J104" s="3">
        <v>43</v>
      </c>
      <c r="K104" s="3">
        <v>0.05</v>
      </c>
      <c r="L104" s="3">
        <f t="shared" si="4"/>
        <v>86</v>
      </c>
      <c r="M104">
        <f t="shared" si="3"/>
        <v>17.2</v>
      </c>
    </row>
    <row r="105" spans="1:13">
      <c r="A105" s="3" t="s">
        <v>182</v>
      </c>
      <c r="B105" s="3" t="s">
        <v>183</v>
      </c>
      <c r="C105" s="3" t="s">
        <v>192</v>
      </c>
      <c r="D105" s="3" t="s">
        <v>193</v>
      </c>
      <c r="E105" s="3">
        <v>4</v>
      </c>
      <c r="F105" s="3">
        <v>11</v>
      </c>
      <c r="G105" s="3">
        <v>6</v>
      </c>
      <c r="H105" s="3">
        <v>2021</v>
      </c>
      <c r="I105" s="3">
        <v>44</v>
      </c>
      <c r="J105" s="3">
        <v>44</v>
      </c>
      <c r="K105" s="3">
        <v>0.05</v>
      </c>
      <c r="L105" s="3">
        <f t="shared" si="4"/>
        <v>88</v>
      </c>
      <c r="M105">
        <f t="shared" si="3"/>
        <v>17.600000000000001</v>
      </c>
    </row>
    <row r="106" spans="1:13">
      <c r="A106" s="3" t="s">
        <v>182</v>
      </c>
      <c r="B106" s="3" t="s">
        <v>183</v>
      </c>
      <c r="C106" s="3" t="s">
        <v>194</v>
      </c>
      <c r="D106" s="3" t="s">
        <v>195</v>
      </c>
      <c r="E106" s="3">
        <v>3</v>
      </c>
      <c r="F106" s="3">
        <v>12</v>
      </c>
      <c r="G106" s="3">
        <v>6</v>
      </c>
      <c r="H106" s="3">
        <v>2021</v>
      </c>
      <c r="I106" s="3">
        <v>45</v>
      </c>
      <c r="J106" s="3">
        <v>45</v>
      </c>
      <c r="K106" s="3">
        <v>0.05</v>
      </c>
      <c r="L106" s="3">
        <f t="shared" si="4"/>
        <v>90</v>
      </c>
      <c r="M106">
        <f t="shared" si="3"/>
        <v>13.5</v>
      </c>
    </row>
    <row r="107" spans="1:13">
      <c r="A107" s="3" t="s">
        <v>182</v>
      </c>
      <c r="B107" s="3" t="s">
        <v>183</v>
      </c>
      <c r="C107" s="3" t="s">
        <v>196</v>
      </c>
      <c r="D107" s="3" t="s">
        <v>197</v>
      </c>
      <c r="E107" s="3">
        <v>4</v>
      </c>
      <c r="F107" s="3">
        <v>13</v>
      </c>
      <c r="G107" s="3">
        <v>6</v>
      </c>
      <c r="H107" s="3">
        <v>2021</v>
      </c>
      <c r="I107" s="3">
        <v>46</v>
      </c>
      <c r="J107" s="3">
        <v>46</v>
      </c>
      <c r="K107" s="3">
        <v>0.05</v>
      </c>
      <c r="L107" s="3">
        <f t="shared" si="4"/>
        <v>92</v>
      </c>
      <c r="M107">
        <f t="shared" si="3"/>
        <v>18.400000000000002</v>
      </c>
    </row>
    <row r="108" spans="1:13">
      <c r="A108" s="3" t="s">
        <v>182</v>
      </c>
      <c r="B108" s="3" t="s">
        <v>183</v>
      </c>
      <c r="C108" s="3" t="s">
        <v>198</v>
      </c>
      <c r="D108" s="3" t="s">
        <v>199</v>
      </c>
      <c r="E108" s="3">
        <v>5</v>
      </c>
      <c r="F108" s="3">
        <v>14</v>
      </c>
      <c r="G108" s="3">
        <v>6</v>
      </c>
      <c r="H108" s="3">
        <v>2021</v>
      </c>
      <c r="I108" s="3">
        <v>47</v>
      </c>
      <c r="J108" s="3">
        <v>47</v>
      </c>
      <c r="K108" s="3">
        <v>0.05</v>
      </c>
      <c r="L108" s="3">
        <f t="shared" si="4"/>
        <v>94</v>
      </c>
      <c r="M108">
        <f t="shared" si="3"/>
        <v>23.5</v>
      </c>
    </row>
    <row r="109" spans="1:13">
      <c r="A109" s="3" t="s">
        <v>182</v>
      </c>
      <c r="B109" s="3" t="s">
        <v>183</v>
      </c>
      <c r="C109" s="3" t="s">
        <v>200</v>
      </c>
      <c r="D109" s="3" t="s">
        <v>201</v>
      </c>
      <c r="E109" s="3">
        <v>4</v>
      </c>
      <c r="F109" s="3">
        <v>15</v>
      </c>
      <c r="G109" s="3">
        <v>6</v>
      </c>
      <c r="H109" s="3">
        <v>2021</v>
      </c>
      <c r="I109" s="3">
        <v>48</v>
      </c>
      <c r="J109" s="3">
        <v>48</v>
      </c>
      <c r="K109" s="3">
        <v>0.05</v>
      </c>
      <c r="L109" s="3">
        <f t="shared" si="4"/>
        <v>96</v>
      </c>
      <c r="M109">
        <f t="shared" si="3"/>
        <v>19.200000000000003</v>
      </c>
    </row>
    <row r="110" spans="1:13">
      <c r="A110" s="3" t="s">
        <v>182</v>
      </c>
      <c r="B110" s="3" t="s">
        <v>183</v>
      </c>
      <c r="C110" s="3" t="s">
        <v>202</v>
      </c>
      <c r="D110" s="3" t="s">
        <v>203</v>
      </c>
      <c r="E110" s="3">
        <v>4</v>
      </c>
      <c r="F110" s="3">
        <v>16</v>
      </c>
      <c r="G110" s="3">
        <v>6</v>
      </c>
      <c r="H110" s="3">
        <v>2021</v>
      </c>
      <c r="I110" s="3">
        <v>49</v>
      </c>
      <c r="J110" s="3">
        <v>49</v>
      </c>
      <c r="K110" s="3">
        <v>0.05</v>
      </c>
      <c r="L110" s="3">
        <f t="shared" si="4"/>
        <v>98</v>
      </c>
      <c r="M110">
        <f t="shared" si="3"/>
        <v>19.600000000000001</v>
      </c>
    </row>
    <row r="111" spans="1:13">
      <c r="A111" s="3" t="s">
        <v>182</v>
      </c>
      <c r="B111" s="3" t="s">
        <v>183</v>
      </c>
      <c r="C111" s="3" t="s">
        <v>204</v>
      </c>
      <c r="D111" s="3" t="s">
        <v>205</v>
      </c>
      <c r="E111" s="3">
        <v>4</v>
      </c>
      <c r="F111" s="3">
        <v>1</v>
      </c>
      <c r="G111" s="3">
        <v>6</v>
      </c>
      <c r="H111" s="3">
        <v>2021</v>
      </c>
      <c r="I111" s="3">
        <v>50</v>
      </c>
      <c r="J111" s="3">
        <v>50</v>
      </c>
      <c r="K111" s="3">
        <v>0.05</v>
      </c>
      <c r="L111" s="3">
        <f t="shared" si="4"/>
        <v>100</v>
      </c>
      <c r="M111">
        <f t="shared" si="3"/>
        <v>20</v>
      </c>
    </row>
    <row r="112" spans="1:13">
      <c r="A112" s="3" t="s">
        <v>182</v>
      </c>
      <c r="B112" s="3" t="s">
        <v>183</v>
      </c>
      <c r="C112" s="3" t="s">
        <v>204</v>
      </c>
      <c r="D112" s="3" t="s">
        <v>206</v>
      </c>
      <c r="E112" s="3">
        <v>3</v>
      </c>
      <c r="F112" s="3">
        <v>2</v>
      </c>
      <c r="G112" s="3">
        <v>6</v>
      </c>
      <c r="H112" s="3">
        <v>2021</v>
      </c>
      <c r="I112" s="3">
        <v>51</v>
      </c>
      <c r="J112" s="3">
        <v>51</v>
      </c>
      <c r="K112" s="3">
        <v>0.05</v>
      </c>
      <c r="L112" s="3">
        <f t="shared" si="4"/>
        <v>102</v>
      </c>
      <c r="M112">
        <f t="shared" si="3"/>
        <v>15.3</v>
      </c>
    </row>
    <row r="113" spans="1:13">
      <c r="A113" s="3" t="s">
        <v>182</v>
      </c>
      <c r="B113" s="3" t="s">
        <v>183</v>
      </c>
      <c r="C113" s="3" t="s">
        <v>204</v>
      </c>
      <c r="D113" s="3" t="s">
        <v>207</v>
      </c>
      <c r="E113" s="3">
        <v>3</v>
      </c>
      <c r="F113" s="3">
        <v>3</v>
      </c>
      <c r="G113" s="3">
        <v>6</v>
      </c>
      <c r="H113" s="3">
        <v>2021</v>
      </c>
      <c r="I113" s="3">
        <v>52</v>
      </c>
      <c r="J113" s="3">
        <v>52</v>
      </c>
      <c r="K113" s="3">
        <v>0.05</v>
      </c>
      <c r="L113" s="3">
        <f t="shared" si="4"/>
        <v>104</v>
      </c>
      <c r="M113">
        <f t="shared" si="3"/>
        <v>15.600000000000001</v>
      </c>
    </row>
    <row r="114" spans="1:13">
      <c r="A114" s="3" t="s">
        <v>182</v>
      </c>
      <c r="B114" s="3" t="s">
        <v>183</v>
      </c>
      <c r="C114" s="3" t="s">
        <v>204</v>
      </c>
      <c r="D114" s="3" t="s">
        <v>208</v>
      </c>
      <c r="E114" s="3">
        <v>2</v>
      </c>
      <c r="F114" s="3">
        <v>4</v>
      </c>
      <c r="G114" s="3">
        <v>6</v>
      </c>
      <c r="H114" s="3">
        <v>2021</v>
      </c>
      <c r="I114" s="3">
        <v>53</v>
      </c>
      <c r="J114" s="3">
        <v>53</v>
      </c>
      <c r="K114" s="3">
        <v>0.05</v>
      </c>
      <c r="L114" s="3">
        <f t="shared" si="4"/>
        <v>106</v>
      </c>
      <c r="M114">
        <f t="shared" si="3"/>
        <v>10.600000000000001</v>
      </c>
    </row>
    <row r="115" spans="1:13">
      <c r="A115" s="3" t="s">
        <v>182</v>
      </c>
      <c r="B115" s="3" t="s">
        <v>183</v>
      </c>
      <c r="C115" s="3" t="s">
        <v>204</v>
      </c>
      <c r="D115" s="3" t="s">
        <v>209</v>
      </c>
      <c r="E115" s="3">
        <v>3</v>
      </c>
      <c r="F115" s="3">
        <v>5</v>
      </c>
      <c r="G115" s="3">
        <v>6</v>
      </c>
      <c r="H115" s="3">
        <v>2021</v>
      </c>
      <c r="I115" s="3">
        <v>54</v>
      </c>
      <c r="J115" s="3">
        <v>54</v>
      </c>
      <c r="K115" s="3">
        <v>0.05</v>
      </c>
      <c r="L115" s="3">
        <f t="shared" si="4"/>
        <v>108</v>
      </c>
      <c r="M115">
        <f t="shared" si="3"/>
        <v>16.2</v>
      </c>
    </row>
    <row r="116" spans="1:13">
      <c r="A116" s="3" t="s">
        <v>182</v>
      </c>
      <c r="B116" s="3" t="s">
        <v>183</v>
      </c>
      <c r="C116" s="3" t="s">
        <v>204</v>
      </c>
      <c r="D116" s="3" t="s">
        <v>210</v>
      </c>
      <c r="E116" s="3">
        <v>2</v>
      </c>
      <c r="F116" s="3">
        <v>6</v>
      </c>
      <c r="G116" s="3">
        <v>6</v>
      </c>
      <c r="H116" s="3">
        <v>2021</v>
      </c>
      <c r="I116" s="3">
        <v>55</v>
      </c>
      <c r="J116" s="3">
        <v>55</v>
      </c>
      <c r="K116" s="3">
        <v>0.05</v>
      </c>
      <c r="L116" s="3">
        <f t="shared" si="4"/>
        <v>110</v>
      </c>
      <c r="M116">
        <f t="shared" si="3"/>
        <v>11</v>
      </c>
    </row>
    <row r="117" spans="1:13">
      <c r="A117" s="3" t="s">
        <v>182</v>
      </c>
      <c r="B117" s="3" t="s">
        <v>183</v>
      </c>
      <c r="C117" s="3" t="s">
        <v>204</v>
      </c>
      <c r="D117" s="3" t="s">
        <v>211</v>
      </c>
      <c r="E117" s="3">
        <v>3</v>
      </c>
      <c r="F117" s="3">
        <v>7</v>
      </c>
      <c r="G117" s="3">
        <v>6</v>
      </c>
      <c r="H117" s="3">
        <v>2021</v>
      </c>
      <c r="I117" s="3">
        <v>56</v>
      </c>
      <c r="J117" s="3">
        <v>56</v>
      </c>
      <c r="K117" s="3">
        <v>0.05</v>
      </c>
      <c r="L117" s="3">
        <f t="shared" si="4"/>
        <v>112</v>
      </c>
      <c r="M117">
        <f t="shared" si="3"/>
        <v>16.8</v>
      </c>
    </row>
    <row r="118" spans="1:13">
      <c r="A118" s="3" t="s">
        <v>182</v>
      </c>
      <c r="B118" s="3" t="s">
        <v>183</v>
      </c>
      <c r="C118" s="3" t="s">
        <v>204</v>
      </c>
      <c r="D118" s="3" t="s">
        <v>212</v>
      </c>
      <c r="E118" s="3">
        <v>3</v>
      </c>
      <c r="F118" s="3">
        <v>8</v>
      </c>
      <c r="G118" s="3">
        <v>6</v>
      </c>
      <c r="H118" s="3">
        <v>2021</v>
      </c>
      <c r="I118" s="3">
        <v>57</v>
      </c>
      <c r="J118" s="3">
        <v>57</v>
      </c>
      <c r="K118" s="3">
        <v>0.05</v>
      </c>
      <c r="L118" s="3">
        <f t="shared" si="4"/>
        <v>114</v>
      </c>
      <c r="M118">
        <f t="shared" si="3"/>
        <v>17.100000000000001</v>
      </c>
    </row>
    <row r="119" spans="1:13">
      <c r="A119" s="3" t="s">
        <v>182</v>
      </c>
      <c r="B119" s="3" t="s">
        <v>183</v>
      </c>
      <c r="C119" s="3" t="s">
        <v>204</v>
      </c>
      <c r="D119" s="3" t="s">
        <v>213</v>
      </c>
      <c r="E119" s="3">
        <v>3</v>
      </c>
      <c r="F119" s="3">
        <v>9</v>
      </c>
      <c r="G119" s="3">
        <v>6</v>
      </c>
      <c r="H119" s="3">
        <v>2022</v>
      </c>
      <c r="I119" s="3">
        <v>58</v>
      </c>
      <c r="J119" s="3">
        <v>58</v>
      </c>
      <c r="K119" s="3">
        <v>0.05</v>
      </c>
      <c r="L119" s="3">
        <f t="shared" si="4"/>
        <v>116</v>
      </c>
      <c r="M119">
        <f t="shared" si="3"/>
        <v>17.400000000000002</v>
      </c>
    </row>
    <row r="120" spans="1:13">
      <c r="A120" s="3" t="s">
        <v>182</v>
      </c>
      <c r="B120" s="3" t="s">
        <v>183</v>
      </c>
      <c r="C120" s="3" t="s">
        <v>204</v>
      </c>
      <c r="D120" s="3" t="s">
        <v>214</v>
      </c>
      <c r="E120" s="3">
        <v>3</v>
      </c>
      <c r="F120" s="3">
        <v>10</v>
      </c>
      <c r="G120" s="3">
        <v>6</v>
      </c>
      <c r="H120" s="3">
        <v>2021</v>
      </c>
      <c r="I120" s="3">
        <v>59</v>
      </c>
      <c r="J120" s="3">
        <v>59</v>
      </c>
      <c r="K120" s="3">
        <v>0.05</v>
      </c>
      <c r="L120" s="3">
        <f t="shared" si="4"/>
        <v>118</v>
      </c>
      <c r="M120">
        <f t="shared" si="3"/>
        <v>17.7</v>
      </c>
    </row>
    <row r="121" spans="1:13">
      <c r="A121" s="3" t="s">
        <v>182</v>
      </c>
      <c r="B121" s="3" t="s">
        <v>183</v>
      </c>
      <c r="C121" s="3" t="s">
        <v>204</v>
      </c>
      <c r="D121" s="3" t="s">
        <v>215</v>
      </c>
      <c r="E121" s="3">
        <v>3</v>
      </c>
      <c r="F121" s="3">
        <v>11</v>
      </c>
      <c r="G121" s="3">
        <v>6</v>
      </c>
      <c r="H121" s="3">
        <v>2021</v>
      </c>
      <c r="I121" s="3">
        <v>60</v>
      </c>
      <c r="J121" s="3">
        <v>60</v>
      </c>
      <c r="K121" s="3">
        <v>0.05</v>
      </c>
      <c r="L121" s="3">
        <f t="shared" si="4"/>
        <v>120</v>
      </c>
      <c r="M121">
        <f t="shared" si="3"/>
        <v>18</v>
      </c>
    </row>
    <row r="122" spans="1:13">
      <c r="A122" s="3" t="s">
        <v>182</v>
      </c>
      <c r="B122" s="3" t="s">
        <v>183</v>
      </c>
      <c r="C122" s="3" t="s">
        <v>204</v>
      </c>
      <c r="D122" s="3" t="s">
        <v>216</v>
      </c>
      <c r="E122" s="3">
        <v>4</v>
      </c>
      <c r="F122" s="3">
        <v>12</v>
      </c>
      <c r="G122" s="3">
        <v>6</v>
      </c>
      <c r="H122" s="3">
        <v>2021</v>
      </c>
      <c r="I122" s="3">
        <v>61</v>
      </c>
      <c r="J122" s="3">
        <v>61</v>
      </c>
      <c r="K122" s="3">
        <v>0.05</v>
      </c>
      <c r="L122" s="3">
        <f t="shared" si="4"/>
        <v>122</v>
      </c>
      <c r="M122">
        <f t="shared" si="3"/>
        <v>24.400000000000002</v>
      </c>
    </row>
    <row r="123" spans="1:13">
      <c r="A123" s="3" t="s">
        <v>182</v>
      </c>
      <c r="B123" s="3" t="s">
        <v>183</v>
      </c>
      <c r="C123" s="3" t="s">
        <v>217</v>
      </c>
      <c r="D123" s="3" t="s">
        <v>218</v>
      </c>
      <c r="E123" s="3">
        <v>4</v>
      </c>
      <c r="F123" s="3">
        <v>13</v>
      </c>
      <c r="G123" s="3">
        <v>6</v>
      </c>
      <c r="H123" s="3">
        <v>2021</v>
      </c>
      <c r="I123" s="3">
        <v>62</v>
      </c>
      <c r="J123" s="3">
        <v>62</v>
      </c>
      <c r="K123" s="3">
        <v>0.05</v>
      </c>
      <c r="L123" s="3">
        <f t="shared" si="4"/>
        <v>124</v>
      </c>
      <c r="M123">
        <f t="shared" si="3"/>
        <v>24.8</v>
      </c>
    </row>
    <row r="124" spans="1:13">
      <c r="A124" s="3" t="s">
        <v>182</v>
      </c>
      <c r="B124" s="3" t="s">
        <v>183</v>
      </c>
      <c r="C124" s="3" t="s">
        <v>219</v>
      </c>
      <c r="D124" s="3" t="s">
        <v>220</v>
      </c>
      <c r="E124" s="3">
        <v>3</v>
      </c>
      <c r="F124" s="3">
        <v>14</v>
      </c>
      <c r="G124" s="3">
        <v>6</v>
      </c>
      <c r="H124" s="3">
        <v>2021</v>
      </c>
      <c r="I124" s="3">
        <v>63</v>
      </c>
      <c r="J124" s="3">
        <v>63</v>
      </c>
      <c r="K124" s="3">
        <v>0.05</v>
      </c>
      <c r="L124" s="3">
        <f t="shared" si="4"/>
        <v>126</v>
      </c>
      <c r="M124">
        <f t="shared" si="3"/>
        <v>18.900000000000002</v>
      </c>
    </row>
    <row r="125" spans="1:13">
      <c r="A125" s="3" t="s">
        <v>182</v>
      </c>
      <c r="B125" s="3" t="s">
        <v>183</v>
      </c>
      <c r="C125" s="3" t="s">
        <v>219</v>
      </c>
      <c r="D125" s="3" t="s">
        <v>221</v>
      </c>
      <c r="E125" s="3">
        <v>4</v>
      </c>
      <c r="F125" s="3">
        <v>15</v>
      </c>
      <c r="G125" s="3">
        <v>6</v>
      </c>
      <c r="H125" s="3">
        <v>2021</v>
      </c>
      <c r="I125" s="3">
        <v>64</v>
      </c>
      <c r="J125" s="3">
        <v>64</v>
      </c>
      <c r="K125" s="3">
        <v>0.05</v>
      </c>
      <c r="L125" s="3">
        <f t="shared" si="4"/>
        <v>128</v>
      </c>
      <c r="M125">
        <f t="shared" si="3"/>
        <v>25.6</v>
      </c>
    </row>
    <row r="126" spans="1:13">
      <c r="A126" s="3" t="s">
        <v>182</v>
      </c>
      <c r="B126" s="3" t="s">
        <v>183</v>
      </c>
      <c r="C126" s="3" t="s">
        <v>219</v>
      </c>
      <c r="D126" s="3" t="s">
        <v>222</v>
      </c>
      <c r="E126" s="3">
        <v>4</v>
      </c>
      <c r="F126" s="3">
        <v>16</v>
      </c>
      <c r="G126" s="3">
        <v>6</v>
      </c>
      <c r="H126" s="3">
        <v>2021</v>
      </c>
      <c r="I126" s="3">
        <v>65</v>
      </c>
      <c r="J126" s="3">
        <v>65</v>
      </c>
      <c r="K126" s="3">
        <v>0.05</v>
      </c>
      <c r="L126" s="3">
        <f t="shared" si="4"/>
        <v>130</v>
      </c>
      <c r="M126">
        <f t="shared" si="3"/>
        <v>26</v>
      </c>
    </row>
    <row r="127" spans="1:13">
      <c r="A127" s="3" t="s">
        <v>182</v>
      </c>
      <c r="B127" s="3" t="s">
        <v>183</v>
      </c>
      <c r="C127" s="3" t="s">
        <v>219</v>
      </c>
      <c r="D127" s="3" t="s">
        <v>223</v>
      </c>
      <c r="E127" s="3">
        <v>4</v>
      </c>
      <c r="F127" s="3">
        <v>16</v>
      </c>
      <c r="G127" s="3">
        <v>6</v>
      </c>
      <c r="H127" s="3">
        <v>2022</v>
      </c>
      <c r="I127" s="3">
        <v>66</v>
      </c>
      <c r="J127" s="3">
        <v>66</v>
      </c>
      <c r="K127" s="3">
        <v>0.05</v>
      </c>
      <c r="L127" s="3">
        <f t="shared" si="4"/>
        <v>132</v>
      </c>
      <c r="M127">
        <f t="shared" si="3"/>
        <v>26.400000000000002</v>
      </c>
    </row>
    <row r="128" spans="1:13">
      <c r="A128" s="3" t="s">
        <v>182</v>
      </c>
      <c r="B128" s="3" t="s">
        <v>183</v>
      </c>
      <c r="C128" s="3" t="s">
        <v>219</v>
      </c>
      <c r="D128" s="3" t="s">
        <v>224</v>
      </c>
      <c r="E128" s="3">
        <v>2</v>
      </c>
      <c r="F128" s="3">
        <v>16</v>
      </c>
      <c r="G128" s="3">
        <v>6</v>
      </c>
      <c r="H128" s="3">
        <v>2019</v>
      </c>
      <c r="I128" s="3">
        <v>67</v>
      </c>
      <c r="J128" s="3">
        <v>67</v>
      </c>
      <c r="K128" s="3">
        <v>0.05</v>
      </c>
      <c r="L128" s="3">
        <f t="shared" si="4"/>
        <v>134</v>
      </c>
      <c r="M128">
        <f t="shared" si="3"/>
        <v>13.4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DE8770A4F4F3499595DE51EAAE894B" ma:contentTypeVersion="4" ma:contentTypeDescription="Create a new document." ma:contentTypeScope="" ma:versionID="7784352a9c81f36f1e874b11e65c8c96">
  <xsd:schema xmlns:xsd="http://www.w3.org/2001/XMLSchema" xmlns:xs="http://www.w3.org/2001/XMLSchema" xmlns:p="http://schemas.microsoft.com/office/2006/metadata/properties" xmlns:ns2="0774f58d-1388-47fd-a8dc-c86dedce5de1" targetNamespace="http://schemas.microsoft.com/office/2006/metadata/properties" ma:root="true" ma:fieldsID="c738e6d0361d47c2f3afb5de139d650b" ns2:_="">
    <xsd:import namespace="0774f58d-1388-47fd-a8dc-c86dedce5d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4f58d-1388-47fd-a8dc-c86dedce5d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86B923-7E4B-47D5-87A9-BC74DF8CDA9E}"/>
</file>

<file path=customXml/itemProps2.xml><?xml version="1.0" encoding="utf-8"?>
<ds:datastoreItem xmlns:ds="http://schemas.openxmlformats.org/officeDocument/2006/customXml" ds:itemID="{A7336E90-7FF8-4768-B8CE-8FEF1D492522}"/>
</file>

<file path=customXml/itemProps3.xml><?xml version="1.0" encoding="utf-8"?>
<ds:datastoreItem xmlns:ds="http://schemas.openxmlformats.org/officeDocument/2006/customXml" ds:itemID="{4C2CA682-5329-474E-989A-0D4D89A277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Ahmed Rifat</cp:lastModifiedBy>
  <cp:revision/>
  <dcterms:created xsi:type="dcterms:W3CDTF">2021-12-06T12:22:44Z</dcterms:created>
  <dcterms:modified xsi:type="dcterms:W3CDTF">2021-12-06T13:55:52Z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0x010100B5DE8770A4F4F3499595DE51EAAE894B</vt:lpwstr>
  </property>
</Properties>
</file>