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9340" yWindow="0" windowWidth="28800" windowHeight="11700" activeTab="2"/>
  </bookViews>
  <sheets>
    <sheet name="Misc Info" sheetId="4" r:id="rId1"/>
    <sheet name="Action" sheetId="5" r:id="rId2"/>
    <sheet name="Target" sheetId="6" r:id="rId3"/>
    <sheet name="Level Ratio" sheetId="7" r:id="rId4"/>
    <sheet name="Daily Reward" sheetId="3" r:id="rId5"/>
  </sheets>
  <definedNames>
    <definedName name="_xlnm._FilterDatabase" localSheetId="2" hidden="1">Target!$A$1:$I$130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D7" i="7" l="1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CPU10698-local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Không cho skip và tắt hiển thị trên giao diện</t>
        </r>
      </text>
    </comment>
  </commentList>
</comments>
</file>

<file path=xl/sharedStrings.xml><?xml version="1.0" encoding="utf-8"?>
<sst xmlns="http://schemas.openxmlformats.org/spreadsheetml/2006/main" count="634" uniqueCount="305">
  <si>
    <t>ACTION</t>
  </si>
  <si>
    <t>TÁO</t>
  </si>
  <si>
    <t>TUYẾT</t>
  </si>
  <si>
    <t>TRÀ</t>
  </si>
  <si>
    <t>SEN</t>
  </si>
  <si>
    <t>BÔNG</t>
  </si>
  <si>
    <t>CÚC</t>
  </si>
  <si>
    <t>CHANH</t>
  </si>
  <si>
    <t>NHO</t>
  </si>
  <si>
    <t>BI</t>
  </si>
  <si>
    <t>DÂU</t>
  </si>
  <si>
    <t>HỒNG</t>
  </si>
  <si>
    <t>OẢI HƯƠNG</t>
  </si>
  <si>
    <t>VIỆT QUẤT</t>
  </si>
  <si>
    <t>HƯỚNG DƯƠNG</t>
  </si>
  <si>
    <t>ACTION_PLANT_HARVEST</t>
  </si>
  <si>
    <t>ACTION_MACHINE_HARVEST</t>
  </si>
  <si>
    <t>ACTION_FRIEND_BUG_CATCH</t>
  </si>
  <si>
    <t>ACTION_PLANT_CATCH_BUG</t>
  </si>
  <si>
    <t>ACTION_FRIEND_ACCEPTED_REQUEST</t>
  </si>
  <si>
    <t>ACTION_AIRSHIP_DELIVERY</t>
  </si>
  <si>
    <t>ACTION_DICE_SPIN</t>
  </si>
  <si>
    <t>ACTION_LUCKY_SPIN</t>
  </si>
  <si>
    <t>ACTION_FRIEND_SEND_REQUEST</t>
  </si>
  <si>
    <t>ACTION_FRIEND_REPAIR_MACHINE</t>
  </si>
  <si>
    <t>ACTION_FRIEND_VISIT</t>
  </si>
  <si>
    <t>ACTION_AIRSHIP_FRIEND_PACK</t>
  </si>
  <si>
    <t>ACTION_MINE_START</t>
  </si>
  <si>
    <t>ACTION_GACHA_OPEN</t>
  </si>
  <si>
    <t>DEFINE</t>
  </si>
  <si>
    <t>TYPE</t>
  </si>
  <si>
    <t>VALUE</t>
  </si>
  <si>
    <t>NOTE</t>
  </si>
  <si>
    <t>int</t>
  </si>
  <si>
    <t>QUEST_BOOK_USER_LEVEL</t>
  </si>
  <si>
    <t>QUEST_BOOK_LIST_NUM</t>
  </si>
  <si>
    <t>level unlock quest book</t>
  </si>
  <si>
    <t xml:space="preserve">Số lượng quest cố định hiển thị trên giao diện </t>
  </si>
  <si>
    <t>Thời gian chờ để nhận quest mới (tính bằng giây)</t>
  </si>
  <si>
    <t>QUEST_BOOK_SPECIAL_REWARD_RATE</t>
  </si>
  <si>
    <t>QUEST_BOOK_WAIT_TO_REFRESH</t>
  </si>
  <si>
    <t>LEVEL_UNLOCK</t>
  </si>
  <si>
    <t>REQ_NUM_MIN</t>
  </si>
  <si>
    <t>REQ_NUM_MAX</t>
  </si>
  <si>
    <t>SKIP_TYPE</t>
  </si>
  <si>
    <t>REWARDS</t>
  </si>
  <si>
    <t>Gieo trồng hạt giống [Name]</t>
  </si>
  <si>
    <t>Thu hoạch nông sản [Name]</t>
  </si>
  <si>
    <t>Sản xuất nông phẩm [Name] từ máy bọ</t>
  </si>
  <si>
    <t xml:space="preserve">Thu lượm nông phẩm [Name] </t>
  </si>
  <si>
    <t>Kim Cương</t>
  </si>
  <si>
    <t>Giao đơn hàng thường</t>
  </si>
  <si>
    <t>Đóng thùng hàng khinh khí cầu</t>
  </si>
  <si>
    <t>Hoàn thành chuyến khinh khí cầu</t>
  </si>
  <si>
    <t>Nhờ bạn đóng thùng hàng khinh khí cầu</t>
  </si>
  <si>
    <t>Vàng</t>
  </si>
  <si>
    <t>Đóng thùng hàng khinh khí cầu nhà bạn</t>
  </si>
  <si>
    <t>Bắt bọ vườn nhà mình</t>
  </si>
  <si>
    <t>Bắt bọ vườn nhà bạn</t>
  </si>
  <si>
    <t>Sửa máy bọ vườn nhà mình</t>
  </si>
  <si>
    <t>Sửa máy bọ vườn nhà bạn</t>
  </si>
  <si>
    <t>Đặt bán vật phẩm ở quầy hàng</t>
  </si>
  <si>
    <t>Mua hàng ở Bảng tin rao vặt</t>
  </si>
  <si>
    <t>Nâng cấp Chậu bất kì</t>
  </si>
  <si>
    <t>Nâng cấp máy bọ bất kì</t>
  </si>
  <si>
    <t>Nhờ Tôm tìm món hàng</t>
  </si>
  <si>
    <t>Quay vòng quay chú Hề</t>
  </si>
  <si>
    <t>Mở rương hải tặc bất kì</t>
  </si>
  <si>
    <t>Cho Ong hút mật tại vườn huyền bí</t>
  </si>
  <si>
    <t xml:space="preserve">Nhờ Chuột đào mỏ </t>
  </si>
  <si>
    <t>Đúc Chậu bất kì tại Lò rèn</t>
  </si>
  <si>
    <t>Nâng cấp nhà Kho bất kì</t>
  </si>
  <si>
    <t>Ghé thăm vườn nhà bạn bè</t>
  </si>
  <si>
    <t>Danh Tiếng</t>
  </si>
  <si>
    <t>Gửi lời mời kết bạn đến hàng xóm mới</t>
  </si>
  <si>
    <t>Đồng ý kết bạn với hàng xóm mới</t>
  </si>
  <si>
    <t>RATE</t>
  </si>
  <si>
    <t>DỪA</t>
  </si>
  <si>
    <t>DƯA HẤU</t>
  </si>
  <si>
    <t>MÍT</t>
  </si>
  <si>
    <t>DỨA</t>
  </si>
  <si>
    <t>XOÀI</t>
  </si>
  <si>
    <t>LÀI</t>
  </si>
  <si>
    <t>HỒNG SẤY</t>
  </si>
  <si>
    <t>NƯỚC TÁO</t>
  </si>
  <si>
    <t>TÁO SẤY</t>
  </si>
  <si>
    <t>VẢI ĐỎ</t>
  </si>
  <si>
    <t>NƯỚC TINH KHIẾT</t>
  </si>
  <si>
    <t>VẢI VÀNG</t>
  </si>
  <si>
    <t>OẢI HƯƠNG SẤY</t>
  </si>
  <si>
    <t>NƯỚC DỪA</t>
  </si>
  <si>
    <t>DỪA SẤY</t>
  </si>
  <si>
    <t>VẢI TÍM</t>
  </si>
  <si>
    <t>NƯỚC CHANH</t>
  </si>
  <si>
    <t>NƯỚC DƯA HẤU</t>
  </si>
  <si>
    <t>VẢI XANH LÁ</t>
  </si>
  <si>
    <t>HẠT DƯA SẤY</t>
  </si>
  <si>
    <t>TRÀ SẤY</t>
  </si>
  <si>
    <t>MÍT SẤY</t>
  </si>
  <si>
    <t>SINH TỐ MÍT</t>
  </si>
  <si>
    <t>TINH DẦU HOA HỒNG</t>
  </si>
  <si>
    <t>DỨA SẤY</t>
  </si>
  <si>
    <t>NƯỚC DỨA</t>
  </si>
  <si>
    <t>TINH DẦU TÁO</t>
  </si>
  <si>
    <t>TINH DẦU OẢI HƯƠNG</t>
  </si>
  <si>
    <t>XOÀI SẤY</t>
  </si>
  <si>
    <t>SINH TỐ XOÀI</t>
  </si>
  <si>
    <t>NƯỚC NHO</t>
  </si>
  <si>
    <t>TINH DẦU DỪA</t>
  </si>
  <si>
    <t>LÀI SẤY</t>
  </si>
  <si>
    <t>TRÀ HOA HỒNG</t>
  </si>
  <si>
    <t>TRÀ ĐÁ</t>
  </si>
  <si>
    <t>TRÀ TÁO</t>
  </si>
  <si>
    <t>TRÀ CHANH</t>
  </si>
  <si>
    <t>TRÀ NHO</t>
  </si>
  <si>
    <t>TINH DẦU CHANH</t>
  </si>
  <si>
    <t>CÚC SẤY</t>
  </si>
  <si>
    <t>BÓ HỒNG</t>
  </si>
  <si>
    <t>VẢI TRẮNG</t>
  </si>
  <si>
    <t>BÓ OẢI HƯƠNG</t>
  </si>
  <si>
    <t>BÓ CÚC</t>
  </si>
  <si>
    <t>TRÀ HOA CÚC</t>
  </si>
  <si>
    <t>NƯỚC HOA HỒNG</t>
  </si>
  <si>
    <t>TINH DẦU SEN</t>
  </si>
  <si>
    <t>HẠT SEN</t>
  </si>
  <si>
    <t>NƯỚC HOA HƯƠNG TÁO</t>
  </si>
  <si>
    <t>TRÀ TRÁI CÂY</t>
  </si>
  <si>
    <t>NƯỚC HOA OẢI HƯƠNG</t>
  </si>
  <si>
    <t>NHO SẤY</t>
  </si>
  <si>
    <t>BÓ HƯỚNG DƯƠNG</t>
  </si>
  <si>
    <t>TÚI HOA HỒNG</t>
  </si>
  <si>
    <t>TÚI HƯƠNG TÁO</t>
  </si>
  <si>
    <t>VẢI HỒNG</t>
  </si>
  <si>
    <t>BÓ SEN</t>
  </si>
  <si>
    <t>VẢI ĐEN</t>
  </si>
  <si>
    <t>TRÀ VIỆT QUẤT</t>
  </si>
  <si>
    <t>HẠT HƯỚNG DƯƠNG</t>
  </si>
  <si>
    <t>NƯỚC HOA HƯƠNG CHANH</t>
  </si>
  <si>
    <t>NƯỚC VIỆT QUẤT</t>
  </si>
  <si>
    <t>TINH DẦU VIỆT QUẤT</t>
  </si>
  <si>
    <t>VẢI XANH BIỂN</t>
  </si>
  <si>
    <t>TRÀ SEN</t>
  </si>
  <si>
    <t>TÚI OẢI HƯƠNG</t>
  </si>
  <si>
    <t>NƯỚC HOA VIỆT QUẤT</t>
  </si>
  <si>
    <t>VIỆT QUẤT SẤY</t>
  </si>
  <si>
    <t>TÚI HƯƠNG CHANH</t>
  </si>
  <si>
    <t>KHĂN ĐỎ</t>
  </si>
  <si>
    <t>NƯỚC DÂU</t>
  </si>
  <si>
    <t>TÚI VIỆT QUẤT</t>
  </si>
  <si>
    <t>ĐẦM BẠCH TUYẾT</t>
  </si>
  <si>
    <t>THẢM BAY</t>
  </si>
  <si>
    <t>TINH DẦU DÂU</t>
  </si>
  <si>
    <t>NƯỚC HOA HƯƠNG SEN</t>
  </si>
  <si>
    <t>NÓN BÁ TƯỚC</t>
  </si>
  <si>
    <t>TÚI HƯƠNG SEN</t>
  </si>
  <si>
    <t>NƠ CÔNG CHÚA</t>
  </si>
  <si>
    <t>BÓ LÀI</t>
  </si>
  <si>
    <t>TÚI VẢI</t>
  </si>
  <si>
    <t>NƯỚC HOA HƯƠNG DÂU</t>
  </si>
  <si>
    <t xml:space="preserve">ÁO CHOÀNG </t>
  </si>
  <si>
    <t>GIÀY ĐI HIA</t>
  </si>
  <si>
    <t>NGỌC ĐỎ</t>
  </si>
  <si>
    <t>NGỌC XANH BIỂN</t>
  </si>
  <si>
    <t>NGỌC VÀNG</t>
  </si>
  <si>
    <t>NGỌC TÍM</t>
  </si>
  <si>
    <t>NGỌC CAM</t>
  </si>
  <si>
    <t>NGỌC XANH LÁ</t>
  </si>
  <si>
    <t>NGỌC CẦU VỒNG</t>
  </si>
  <si>
    <t>ORDER_DAILY_PAID</t>
  </si>
  <si>
    <t>ORDER_DAILY_FREE</t>
  </si>
  <si>
    <t>ACTION_PLANT</t>
  </si>
  <si>
    <t>ACTION_MACHINE_PRODUCE</t>
  </si>
  <si>
    <t>ACTION_AIRSHIP_PACK</t>
  </si>
  <si>
    <t>ACTION_AIRSHIP_REQUEST_HELP</t>
  </si>
  <si>
    <t>ACTION_MACHINE_REPAIR</t>
  </si>
  <si>
    <t>ACTION_PRIVATE_SHOP_PUT</t>
  </si>
  <si>
    <t>ACTION_PRIVATE_SHOP_FRIEND_BUY</t>
  </si>
  <si>
    <t>ACTION_POT_UPGRADE</t>
  </si>
  <si>
    <t>ACTION_MACHINE_UPGRADE</t>
  </si>
  <si>
    <t>ACTION_TOM_FIND</t>
  </si>
  <si>
    <t>ACTION_STOCK_UPGRADE</t>
  </si>
  <si>
    <t>TYPE_RATIO</t>
  </si>
  <si>
    <t>DESC</t>
  </si>
  <si>
    <t>ACTION_PLANT,ACTION_PLANT_HARVEST</t>
  </si>
  <si>
    <t>ACTION_MACHINE_PRODUCE,ACTION_MACHINE_HARVEST</t>
  </si>
  <si>
    <t>ACTIONS</t>
  </si>
  <si>
    <t>TARGET</t>
  </si>
  <si>
    <t>SKIP_PRICE</t>
  </si>
  <si>
    <t>ACTION_ORDER_DAILY_DELIVERY</t>
  </si>
  <si>
    <t>ACTION_ORDER_NORMAL_DELIVERY</t>
  </si>
  <si>
    <t>Giao đơn hàng hàng ngày</t>
  </si>
  <si>
    <t>ACTION_MAKE_POT</t>
  </si>
  <si>
    <t>Gạch:5:Đá:5</t>
  </si>
  <si>
    <t>QUEST_BOOK_ACTIVE</t>
  </si>
  <si>
    <t>boolean</t>
  </si>
  <si>
    <t>active quest book</t>
  </si>
  <si>
    <t>Nước Tăng Lực:3:CỎ XANH HIẾM:1</t>
  </si>
  <si>
    <t>Vàng:5000:CAFÉ:1</t>
  </si>
  <si>
    <t>Nước Thần:3:Vàng:5000</t>
  </si>
  <si>
    <t>Keo Dán Mây:3:Vàng:5000</t>
  </si>
  <si>
    <t>MIN</t>
  </si>
  <si>
    <t>MAX</t>
  </si>
  <si>
    <t>GROUP_LEVEL</t>
  </si>
  <si>
    <t>QUEST_BOOK_SPECIAL_REWARD_REQUIRE_MIN</t>
  </si>
  <si>
    <t>QUEST_BOOK_SPECIAL_REWARD_REQUIRE_MAX</t>
  </si>
  <si>
    <t>Số lượng quest tối thiểu user cần hoàn thành để có tỷ lệ nhận quà đặc biệt</t>
  </si>
  <si>
    <t>Tỷ lệ phần trăm nhận quà đặc biệt, tăng dần đến 100%</t>
  </si>
  <si>
    <t>Đăng nhập liên tục</t>
  </si>
  <si>
    <t>ACTION_COIN_CONSUME</t>
  </si>
  <si>
    <t>Tiêu thụ kim cương</t>
  </si>
  <si>
    <t>EXP_RATIO</t>
  </si>
  <si>
    <t>GOLD_RATIO</t>
  </si>
  <si>
    <t>ACTION_DAILY_LOGIN</t>
  </si>
  <si>
    <t>CHUÔNG GIÓ HỒNG:1:Vàng:8000</t>
  </si>
  <si>
    <t>CHUÔNG GIÓ LỤC:1:Vàng:8000</t>
  </si>
  <si>
    <t>CHUÔNG GIÓ VÀNG:1:Vàng:8000</t>
  </si>
  <si>
    <t>CHUÔNG GIÓ ĐỎ:1:Vàng:8000</t>
  </si>
  <si>
    <t>Số lượng quest tối đa user cần hoàn thành để có tỷ lệ nhận quà đặc biệt</t>
  </si>
  <si>
    <t>CHẬU TRĂNG NON:1:Vàng:10000</t>
  </si>
  <si>
    <t>CHẬU NGUYỆT THỰC:1:Vàng:10000</t>
  </si>
  <si>
    <t>CHẬU TRĂNG NGŨ SẮC:1:Vàng:10000</t>
  </si>
  <si>
    <t>CHẬU MẶT TRỜI:1:Vàng:10000</t>
  </si>
  <si>
    <t>CHẬU THỦY TINH:1:Vàng:10000</t>
  </si>
  <si>
    <t>CHẬU KIM TINH:1:Vàng:10000</t>
  </si>
  <si>
    <t>Vàng:5000:CỎ XANH CỰC HIẾM:1</t>
  </si>
  <si>
    <t>Sơn Đỏ:3:Sơn Vàng:3</t>
  </si>
  <si>
    <t>Gỗ:4:Đinh:4</t>
  </si>
  <si>
    <t>Vàng:2:Kinh Nghiệm:3</t>
  </si>
  <si>
    <t>Vàng:4:Kinh Nghiệm:5</t>
  </si>
  <si>
    <t>Vàng:6:Kinh Nghiệm:7</t>
  </si>
  <si>
    <t>Vàng:8:Kinh Nghiệm:9</t>
  </si>
  <si>
    <t>Vàng:10:Kinh Nghiệm:11</t>
  </si>
  <si>
    <t>Vàng:12:Kinh Nghiệm:14</t>
  </si>
  <si>
    <t>Vàng:14:Kinh Nghiệm:16</t>
  </si>
  <si>
    <t>Vàng:16:Kinh Nghiệm:18</t>
  </si>
  <si>
    <t>Vàng:18:Kinh Nghiệm:20</t>
  </si>
  <si>
    <t>Vàng:24:Kinh Nghiệm:27</t>
  </si>
  <si>
    <t>Vàng:28:Kinh Nghiệm:31</t>
  </si>
  <si>
    <t>Vàng:36:Kinh Nghiệm:40</t>
  </si>
  <si>
    <t>Vàng:44:Kinh Nghiệm:49</t>
  </si>
  <si>
    <t>Vàng:34:Kinh Nghiệm:38</t>
  </si>
  <si>
    <t>Vàng:22:Kinh Nghiệm:25</t>
  </si>
  <si>
    <t>Vàng:46:Kinh Nghiệm:51</t>
  </si>
  <si>
    <t>Vàng:30:Kinh Nghiệm:33</t>
  </si>
  <si>
    <t>Vàng:42:Kinh Nghiệm:47</t>
  </si>
  <si>
    <t>Vàng:54:Kinh Nghiệm:60</t>
  </si>
  <si>
    <t>Vàng:74:Kinh Nghiệm:82</t>
  </si>
  <si>
    <t>Vàng:94:Kinh Nghiệm:104</t>
  </si>
  <si>
    <t>Vàng:78:Kinh Nghiệm:86</t>
  </si>
  <si>
    <t>Vàng:58:Kinh Nghiệm:64</t>
  </si>
  <si>
    <t>Vàng:100:Kinh Nghiệm:110</t>
  </si>
  <si>
    <t>Vàng:184:Kinh Nghiệm:203</t>
  </si>
  <si>
    <t>Vàng:106:Kinh Nghiệm:117</t>
  </si>
  <si>
    <t>Vàng:38:Kinh Nghiệm:42</t>
  </si>
  <si>
    <t>Vàng:88:Kinh Nghiệm:97</t>
  </si>
  <si>
    <t>Vàng:50:Kinh Nghiệm:55</t>
  </si>
  <si>
    <t>Vàng:40:Kinh Nghiệm:44</t>
  </si>
  <si>
    <t>Vàng:120:Kinh Nghiệm:132</t>
  </si>
  <si>
    <t>Vàng:60:Kinh Nghiệm:66</t>
  </si>
  <si>
    <t>Vàng:158:Kinh Nghiệm:174</t>
  </si>
  <si>
    <t>Vàng:204:Kinh Nghiệm:225</t>
  </si>
  <si>
    <t>Vàng:216:Kinh Nghiệm:238</t>
  </si>
  <si>
    <t>Vàng:156:Kinh Nghiệm:172</t>
  </si>
  <si>
    <t>Vàng:224:Kinh Nghiệm:247</t>
  </si>
  <si>
    <t>Vàng:142:Kinh Nghiệm:157</t>
  </si>
  <si>
    <t>Vàng:84:Kinh Nghiệm:93</t>
  </si>
  <si>
    <t>Vàng:72:Kinh Nghiệm:80</t>
  </si>
  <si>
    <t>Vàng:98:Kinh Nghiệm:108</t>
  </si>
  <si>
    <t>Vàng:92:Kinh Nghiệm:102</t>
  </si>
  <si>
    <t>Vàng:134:Kinh Nghiệm:148</t>
  </si>
  <si>
    <t>Vàng:320:Kinh Nghiệm:352</t>
  </si>
  <si>
    <t>Vàng:470:Kinh Nghiệm:517</t>
  </si>
  <si>
    <t>Vàng:174:Kinh Nghiệm:192</t>
  </si>
  <si>
    <t>Vàng:82:Kinh Nghiệm:91</t>
  </si>
  <si>
    <t>Vàng:938:Kinh Nghiệm:1032</t>
  </si>
  <si>
    <t>Vàng:230:Kinh Nghiệm:253</t>
  </si>
  <si>
    <t>Vàng:314:Kinh Nghiệm:346</t>
  </si>
  <si>
    <t>Vàng:108:Kinh Nghiệm:119</t>
  </si>
  <si>
    <t>Vàng:450:Kinh Nghiệm:495</t>
  </si>
  <si>
    <t>Vàng:746:Kinh Nghiệm:821</t>
  </si>
  <si>
    <t>Vàng:1970:Kinh Nghiệm:2167</t>
  </si>
  <si>
    <t>Vàng:166:Kinh Nghiệm:183</t>
  </si>
  <si>
    <t>Vàng:804:Kinh Nghiệm:885</t>
  </si>
  <si>
    <t>Vàng:206:Kinh Nghiệm:227</t>
  </si>
  <si>
    <t>Vàng:646:Kinh Nghiệm:711</t>
  </si>
  <si>
    <t>Vàng:2400:Kinh Nghiệm:2640</t>
  </si>
  <si>
    <t>Vàng:76:Kinh Nghiệm:84</t>
  </si>
  <si>
    <t>Vàng:102:Kinh Nghiệm:113</t>
  </si>
  <si>
    <t>Vàng:124:Kinh Nghiệm:137</t>
  </si>
  <si>
    <t>Vàng:508:Kinh Nghiệm:559</t>
  </si>
  <si>
    <t>Vàng:90:Kinh Nghiệm:99</t>
  </si>
  <si>
    <t>Vàng:600:Kinh Nghiệm:660</t>
  </si>
  <si>
    <t>Kinh Nghiệm:22</t>
  </si>
  <si>
    <t>Kinh Nghiệm:44</t>
  </si>
  <si>
    <t>Vàng:225:Kinh Nghiệm:248</t>
  </si>
  <si>
    <t>Vàng:75000:Kinh Nghiệm:82500</t>
  </si>
  <si>
    <t>Vàng:800:Kinh Nghiệm:880</t>
  </si>
  <si>
    <t>Vàng:20:Kinh Nghiệm:22</t>
  </si>
  <si>
    <t>Vàng:80:Kinh Nghiệm:88</t>
  </si>
  <si>
    <t>ACTION_TRUCK_PACK</t>
  </si>
  <si>
    <t>ACTION_TRUCK_DELIVERY</t>
  </si>
  <si>
    <t>Đóng gói bao hàng</t>
  </si>
  <si>
    <t>Giao xe hàng</t>
  </si>
  <si>
    <t>Vàng:48:Kinh Nghiệm:53</t>
  </si>
  <si>
    <t>Vàng:180:Kinh Nghiệm:198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</si>
</sst>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_);_(* \(#,##0.00\);_(* &quot;-&quot;&quot;?&quot;&quot;?&quot;_);_(@_)"/>
    <numFmt numFmtId="165" formatCode="0.0%"/>
    <numFmt numFmtId="166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49" fontId="0" fillId="2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0" fillId="5" borderId="1" xfId="0" applyFill="1" applyBorder="1"/>
    <xf numFmtId="49" fontId="5" fillId="5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5" fillId="0" borderId="1" xfId="0" applyFont="1" applyFill="1" applyBorder="1"/>
    <xf numFmtId="49" fontId="0" fillId="0" borderId="1" xfId="0" applyNumberFormat="1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3" fillId="6" borderId="1" xfId="0" applyFont="1" applyFill="1" applyBorder="1" applyAlignment="1">
      <alignment horizontal="center"/>
    </xf>
    <xf numFmtId="0" fontId="0" fillId="8" borderId="1" xfId="0" applyFill="1" applyBorder="1"/>
    <xf numFmtId="49" fontId="0" fillId="8" borderId="1" xfId="0" applyNumberFormat="1" applyFill="1" applyBorder="1" applyAlignment="1">
      <alignment horizontal="left"/>
    </xf>
    <xf numFmtId="0" fontId="0" fillId="7" borderId="1" xfId="0" applyFill="1" applyBorder="1"/>
    <xf numFmtId="0" fontId="0" fillId="0" borderId="2" xfId="0" applyBorder="1"/>
    <xf numFmtId="0" fontId="6" fillId="4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left"/>
    </xf>
    <xf numFmtId="2" fontId="0" fillId="0" borderId="6" xfId="0" applyNumberFormat="1" applyBorder="1"/>
    <xf numFmtId="0" fontId="0" fillId="7" borderId="1" xfId="0" applyFill="1" applyBorder="1" applyAlignment="1">
      <alignment horizontal="right"/>
    </xf>
    <xf numFmtId="49" fontId="0" fillId="3" borderId="1" xfId="0" applyNumberFormat="1" applyFill="1" applyBorder="1" applyAlignment="1">
      <alignment horizontal="left"/>
    </xf>
    <xf numFmtId="165" fontId="0" fillId="0" borderId="0" xfId="3" applyNumberFormat="1" applyFont="1"/>
    <xf numFmtId="166" fontId="0" fillId="0" borderId="0" xfId="2" applyNumberFormat="1" applyFont="1"/>
    <xf numFmtId="9" fontId="0" fillId="0" borderId="0" xfId="3" applyFont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1" fontId="0" fillId="3" borderId="1" xfId="0" applyNumberFormat="1" applyFill="1" applyBorder="1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</cellXfs>
  <cellStyles count="4">
    <cellStyle name="Comma" xfId="2" builtinId="3"/>
    <cellStyle name="Comma 2 2" xfId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26" sqref="E26"/>
    </sheetView>
  </sheetViews>
  <sheetFormatPr defaultColWidth="35.42578125" defaultRowHeight="15" x14ac:dyDescent="0.25"/>
  <cols>
    <col min="1" max="1" width="44.42578125" bestFit="1" customWidth="1"/>
    <col min="2" max="2" width="8.28515625" bestFit="1" customWidth="1"/>
    <col min="3" max="3" width="6.7109375" bestFit="1" customWidth="1"/>
    <col min="4" max="4" width="69.5703125" bestFit="1" customWidth="1"/>
  </cols>
  <sheetData>
    <row r="1" spans="1:4" x14ac:dyDescent="0.25">
      <c r="A1" s="9" t="s">
        <v>29</v>
      </c>
      <c r="B1" s="10" t="s">
        <v>30</v>
      </c>
      <c r="C1" s="10" t="s">
        <v>31</v>
      </c>
      <c r="D1" s="11" t="s">
        <v>32</v>
      </c>
    </row>
    <row r="2" spans="1:4" x14ac:dyDescent="0.25">
      <c r="A2" s="6" t="s">
        <v>193</v>
      </c>
      <c r="B2" s="4" t="s">
        <v>194</v>
      </c>
      <c r="C2" s="5" t="b">
        <v>1</v>
      </c>
      <c r="D2" s="4" t="s">
        <v>195</v>
      </c>
    </row>
    <row r="3" spans="1:4" x14ac:dyDescent="0.25">
      <c r="A3" s="6" t="s">
        <v>34</v>
      </c>
      <c r="B3" s="4" t="s">
        <v>33</v>
      </c>
      <c r="C3" s="41">
        <v>17</v>
      </c>
      <c r="D3" s="4" t="s">
        <v>36</v>
      </c>
    </row>
    <row r="4" spans="1:4" x14ac:dyDescent="0.25">
      <c r="A4" s="6" t="s">
        <v>35</v>
      </c>
      <c r="B4" s="4" t="s">
        <v>33</v>
      </c>
      <c r="C4" s="5">
        <v>10</v>
      </c>
      <c r="D4" s="4" t="s">
        <v>37</v>
      </c>
    </row>
    <row r="5" spans="1:4" x14ac:dyDescent="0.25">
      <c r="A5" s="6" t="s">
        <v>203</v>
      </c>
      <c r="B5" s="4" t="s">
        <v>33</v>
      </c>
      <c r="C5" s="5">
        <v>12</v>
      </c>
      <c r="D5" s="4" t="s">
        <v>205</v>
      </c>
    </row>
    <row r="6" spans="1:4" x14ac:dyDescent="0.25">
      <c r="A6" s="6" t="s">
        <v>204</v>
      </c>
      <c r="B6" s="4" t="s">
        <v>33</v>
      </c>
      <c r="C6" s="5">
        <v>15</v>
      </c>
      <c r="D6" s="4" t="s">
        <v>217</v>
      </c>
    </row>
    <row r="7" spans="1:4" x14ac:dyDescent="0.25">
      <c r="A7" s="6" t="s">
        <v>39</v>
      </c>
      <c r="B7" s="4" t="s">
        <v>33</v>
      </c>
      <c r="C7" s="48">
        <v>90</v>
      </c>
      <c r="D7" s="4" t="s">
        <v>206</v>
      </c>
    </row>
    <row r="8" spans="1:4" x14ac:dyDescent="0.25">
      <c r="A8" s="6" t="s">
        <v>40</v>
      </c>
      <c r="B8" s="4" t="s">
        <v>33</v>
      </c>
      <c r="C8" s="5">
        <v>600</v>
      </c>
      <c r="D8" s="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20" sqref="F20"/>
    </sheetView>
  </sheetViews>
  <sheetFormatPr defaultRowHeight="15" x14ac:dyDescent="0.25"/>
  <cols>
    <col min="1" max="1" width="35" bestFit="1" customWidth="1"/>
    <col min="2" max="2" width="4.7109375" bestFit="1" customWidth="1"/>
    <col min="3" max="3" width="5.140625" bestFit="1" customWidth="1"/>
    <col min="4" max="4" width="5.42578125" bestFit="1" customWidth="1"/>
    <col min="5" max="5" width="11.5703125" bestFit="1" customWidth="1"/>
    <col min="6" max="6" width="36.42578125" bestFit="1" customWidth="1"/>
  </cols>
  <sheetData>
    <row r="1" spans="1:6" x14ac:dyDescent="0.25">
      <c r="A1" s="12" t="s">
        <v>0</v>
      </c>
      <c r="B1" s="12" t="s">
        <v>200</v>
      </c>
      <c r="C1" s="12" t="s">
        <v>201</v>
      </c>
      <c r="D1" s="12" t="s">
        <v>76</v>
      </c>
      <c r="E1" s="12" t="s">
        <v>181</v>
      </c>
      <c r="F1" s="12" t="s">
        <v>182</v>
      </c>
    </row>
    <row r="2" spans="1:6" x14ac:dyDescent="0.25">
      <c r="A2" s="13" t="s">
        <v>170</v>
      </c>
      <c r="B2" s="35">
        <v>0</v>
      </c>
      <c r="C2" s="35">
        <v>1</v>
      </c>
      <c r="D2" s="14">
        <v>35</v>
      </c>
      <c r="E2" s="13">
        <v>1</v>
      </c>
      <c r="F2" s="16" t="s">
        <v>46</v>
      </c>
    </row>
    <row r="3" spans="1:6" x14ac:dyDescent="0.25">
      <c r="A3" s="42" t="s">
        <v>15</v>
      </c>
      <c r="B3" s="35">
        <v>1</v>
      </c>
      <c r="C3" s="35">
        <v>2</v>
      </c>
      <c r="D3" s="14">
        <v>40</v>
      </c>
      <c r="E3" s="13">
        <v>1.5</v>
      </c>
      <c r="F3" s="16" t="s">
        <v>47</v>
      </c>
    </row>
    <row r="4" spans="1:6" x14ac:dyDescent="0.25">
      <c r="A4" s="13" t="s">
        <v>171</v>
      </c>
      <c r="B4" s="35">
        <v>1</v>
      </c>
      <c r="C4" s="35">
        <v>1</v>
      </c>
      <c r="D4" s="14">
        <v>40</v>
      </c>
      <c r="E4" s="13">
        <v>1</v>
      </c>
      <c r="F4" s="16" t="s">
        <v>48</v>
      </c>
    </row>
    <row r="5" spans="1:6" x14ac:dyDescent="0.25">
      <c r="A5" s="42" t="s">
        <v>16</v>
      </c>
      <c r="B5" s="35">
        <v>1</v>
      </c>
      <c r="C5" s="35">
        <v>2</v>
      </c>
      <c r="D5" s="14">
        <v>45</v>
      </c>
      <c r="E5" s="13">
        <v>1.5</v>
      </c>
      <c r="F5" s="16" t="s">
        <v>49</v>
      </c>
    </row>
    <row r="6" spans="1:6" x14ac:dyDescent="0.25">
      <c r="A6" s="7" t="s">
        <v>188</v>
      </c>
      <c r="B6" s="35">
        <v>0</v>
      </c>
      <c r="C6" s="35">
        <v>1</v>
      </c>
      <c r="D6" s="29">
        <v>40</v>
      </c>
      <c r="E6" s="30">
        <v>1</v>
      </c>
      <c r="F6" s="16" t="s">
        <v>190</v>
      </c>
    </row>
    <row r="7" spans="1:6" x14ac:dyDescent="0.25">
      <c r="A7" s="42" t="s">
        <v>189</v>
      </c>
      <c r="B7" s="35">
        <v>0</v>
      </c>
      <c r="C7" s="35">
        <v>1</v>
      </c>
      <c r="D7" s="14">
        <v>45</v>
      </c>
      <c r="E7" s="13">
        <v>1</v>
      </c>
      <c r="F7" s="16" t="s">
        <v>51</v>
      </c>
    </row>
    <row r="8" spans="1:6" x14ac:dyDescent="0.25">
      <c r="A8" s="42" t="s">
        <v>172</v>
      </c>
      <c r="B8" s="35">
        <v>0</v>
      </c>
      <c r="C8" s="35">
        <v>1</v>
      </c>
      <c r="D8" s="14">
        <v>45</v>
      </c>
      <c r="E8" s="13">
        <v>1</v>
      </c>
      <c r="F8" s="16" t="s">
        <v>52</v>
      </c>
    </row>
    <row r="9" spans="1:6" x14ac:dyDescent="0.25">
      <c r="A9" s="7" t="s">
        <v>20</v>
      </c>
      <c r="B9" s="35">
        <v>0</v>
      </c>
      <c r="C9" s="35">
        <v>1</v>
      </c>
      <c r="D9" s="14">
        <v>40</v>
      </c>
      <c r="E9" s="13">
        <v>1</v>
      </c>
      <c r="F9" s="16" t="s">
        <v>53</v>
      </c>
    </row>
    <row r="10" spans="1:6" x14ac:dyDescent="0.25">
      <c r="A10" s="13" t="s">
        <v>173</v>
      </c>
      <c r="B10" s="35">
        <v>0</v>
      </c>
      <c r="C10" s="35">
        <v>1</v>
      </c>
      <c r="D10" s="14">
        <v>30</v>
      </c>
      <c r="E10" s="13">
        <v>1</v>
      </c>
      <c r="F10" s="16" t="s">
        <v>54</v>
      </c>
    </row>
    <row r="11" spans="1:6" x14ac:dyDescent="0.25">
      <c r="A11" s="42" t="s">
        <v>26</v>
      </c>
      <c r="B11" s="35">
        <v>0</v>
      </c>
      <c r="C11" s="35">
        <v>1</v>
      </c>
      <c r="D11" s="14">
        <v>45</v>
      </c>
      <c r="E11" s="13">
        <v>1</v>
      </c>
      <c r="F11" s="16" t="s">
        <v>56</v>
      </c>
    </row>
    <row r="12" spans="1:6" x14ac:dyDescent="0.25">
      <c r="A12" s="42" t="s">
        <v>18</v>
      </c>
      <c r="B12" s="35">
        <v>0</v>
      </c>
      <c r="C12" s="35">
        <v>1</v>
      </c>
      <c r="D12" s="14">
        <v>40</v>
      </c>
      <c r="E12" s="13">
        <v>1</v>
      </c>
      <c r="F12" s="16" t="s">
        <v>57</v>
      </c>
    </row>
    <row r="13" spans="1:6" x14ac:dyDescent="0.25">
      <c r="A13" s="42" t="s">
        <v>17</v>
      </c>
      <c r="B13" s="35">
        <v>0</v>
      </c>
      <c r="C13" s="35">
        <v>1</v>
      </c>
      <c r="D13" s="14">
        <v>40</v>
      </c>
      <c r="E13" s="13">
        <v>1</v>
      </c>
      <c r="F13" s="16" t="s">
        <v>58</v>
      </c>
    </row>
    <row r="14" spans="1:6" x14ac:dyDescent="0.25">
      <c r="A14" s="13" t="s">
        <v>174</v>
      </c>
      <c r="B14" s="35">
        <v>0</v>
      </c>
      <c r="C14" s="35">
        <v>1</v>
      </c>
      <c r="D14" s="14">
        <v>35</v>
      </c>
      <c r="E14" s="13">
        <v>1</v>
      </c>
      <c r="F14" s="16" t="s">
        <v>59</v>
      </c>
    </row>
    <row r="15" spans="1:6" x14ac:dyDescent="0.25">
      <c r="A15" s="4" t="s">
        <v>24</v>
      </c>
      <c r="B15" s="35">
        <v>0</v>
      </c>
      <c r="C15" s="35">
        <v>1</v>
      </c>
      <c r="D15" s="14">
        <v>40</v>
      </c>
      <c r="E15" s="13">
        <v>1</v>
      </c>
      <c r="F15" s="16" t="s">
        <v>60</v>
      </c>
    </row>
    <row r="16" spans="1:6" x14ac:dyDescent="0.25">
      <c r="A16" s="13" t="s">
        <v>175</v>
      </c>
      <c r="B16" s="35">
        <v>0</v>
      </c>
      <c r="C16" s="35">
        <v>1</v>
      </c>
      <c r="D16" s="14">
        <v>35</v>
      </c>
      <c r="E16" s="13">
        <v>1</v>
      </c>
      <c r="F16" s="16" t="s">
        <v>61</v>
      </c>
    </row>
    <row r="17" spans="1:11" x14ac:dyDescent="0.25">
      <c r="A17" s="13" t="s">
        <v>176</v>
      </c>
      <c r="B17" s="35">
        <v>0</v>
      </c>
      <c r="C17" s="35">
        <v>1</v>
      </c>
      <c r="D17" s="14">
        <v>40</v>
      </c>
      <c r="E17" s="13">
        <v>1</v>
      </c>
      <c r="F17" s="16" t="s">
        <v>62</v>
      </c>
    </row>
    <row r="18" spans="1:11" x14ac:dyDescent="0.25">
      <c r="A18" s="4" t="s">
        <v>177</v>
      </c>
      <c r="B18" s="46">
        <v>0</v>
      </c>
      <c r="C18" s="46">
        <v>1</v>
      </c>
      <c r="D18" s="47">
        <v>5</v>
      </c>
      <c r="E18" s="13">
        <v>1</v>
      </c>
      <c r="F18" s="16" t="s">
        <v>63</v>
      </c>
    </row>
    <row r="19" spans="1:11" x14ac:dyDescent="0.25">
      <c r="A19" s="13" t="s">
        <v>178</v>
      </c>
      <c r="B19" s="35">
        <v>0</v>
      </c>
      <c r="C19" s="35">
        <v>1</v>
      </c>
      <c r="D19" s="14">
        <v>25</v>
      </c>
      <c r="E19" s="13">
        <v>1</v>
      </c>
      <c r="F19" s="16" t="s">
        <v>64</v>
      </c>
    </row>
    <row r="20" spans="1:11" x14ac:dyDescent="0.25">
      <c r="A20" s="13" t="s">
        <v>179</v>
      </c>
      <c r="B20" s="35">
        <v>0</v>
      </c>
      <c r="C20" s="35">
        <v>1</v>
      </c>
      <c r="D20" s="14">
        <v>30</v>
      </c>
      <c r="E20" s="13">
        <v>1</v>
      </c>
      <c r="F20" s="16" t="s">
        <v>65</v>
      </c>
    </row>
    <row r="21" spans="1:11" x14ac:dyDescent="0.25">
      <c r="A21" s="4" t="s">
        <v>22</v>
      </c>
      <c r="B21" s="35">
        <v>0</v>
      </c>
      <c r="C21" s="35">
        <v>1</v>
      </c>
      <c r="D21" s="14">
        <v>40</v>
      </c>
      <c r="E21" s="13">
        <v>1</v>
      </c>
      <c r="F21" s="16" t="s">
        <v>66</v>
      </c>
      <c r="I21" s="44"/>
      <c r="K21" s="45"/>
    </row>
    <row r="22" spans="1:11" x14ac:dyDescent="0.25">
      <c r="A22" s="4" t="s">
        <v>28</v>
      </c>
      <c r="B22" s="35">
        <v>0</v>
      </c>
      <c r="C22" s="35">
        <v>1</v>
      </c>
      <c r="D22" s="14">
        <v>40</v>
      </c>
      <c r="E22" s="13">
        <v>1</v>
      </c>
      <c r="F22" s="16" t="s">
        <v>67</v>
      </c>
    </row>
    <row r="23" spans="1:11" x14ac:dyDescent="0.25">
      <c r="A23" s="4" t="s">
        <v>21</v>
      </c>
      <c r="B23" s="35">
        <v>0</v>
      </c>
      <c r="C23" s="35">
        <v>1</v>
      </c>
      <c r="D23" s="14">
        <v>35</v>
      </c>
      <c r="E23" s="13">
        <v>1</v>
      </c>
      <c r="F23" s="16" t="s">
        <v>68</v>
      </c>
    </row>
    <row r="24" spans="1:11" x14ac:dyDescent="0.25">
      <c r="A24" s="4" t="s">
        <v>27</v>
      </c>
      <c r="B24" s="35">
        <v>0</v>
      </c>
      <c r="C24" s="35">
        <v>1</v>
      </c>
      <c r="D24" s="14">
        <v>40</v>
      </c>
      <c r="E24" s="13">
        <v>1</v>
      </c>
      <c r="F24" s="16" t="s">
        <v>69</v>
      </c>
    </row>
    <row r="25" spans="1:11" x14ac:dyDescent="0.25">
      <c r="A25" s="4" t="s">
        <v>191</v>
      </c>
      <c r="B25" s="35">
        <v>0</v>
      </c>
      <c r="C25" s="35">
        <v>1</v>
      </c>
      <c r="D25" s="14">
        <v>5</v>
      </c>
      <c r="E25" s="13">
        <v>1</v>
      </c>
      <c r="F25" s="16" t="s">
        <v>70</v>
      </c>
    </row>
    <row r="26" spans="1:11" x14ac:dyDescent="0.25">
      <c r="A26" s="13" t="s">
        <v>180</v>
      </c>
      <c r="B26" s="35">
        <v>0</v>
      </c>
      <c r="C26" s="35">
        <v>1</v>
      </c>
      <c r="D26" s="14">
        <v>30</v>
      </c>
      <c r="E26" s="13">
        <v>1</v>
      </c>
      <c r="F26" s="16" t="s">
        <v>71</v>
      </c>
    </row>
    <row r="27" spans="1:11" x14ac:dyDescent="0.25">
      <c r="A27" s="4" t="s">
        <v>25</v>
      </c>
      <c r="B27" s="35">
        <v>0</v>
      </c>
      <c r="C27" s="35">
        <v>1</v>
      </c>
      <c r="D27" s="14">
        <v>20</v>
      </c>
      <c r="E27" s="13">
        <v>1</v>
      </c>
      <c r="F27" s="16" t="s">
        <v>72</v>
      </c>
    </row>
    <row r="28" spans="1:11" x14ac:dyDescent="0.25">
      <c r="A28" s="4" t="s">
        <v>23</v>
      </c>
      <c r="B28" s="35">
        <v>0</v>
      </c>
      <c r="C28" s="35">
        <v>1</v>
      </c>
      <c r="D28" s="15">
        <v>15</v>
      </c>
      <c r="E28" s="13">
        <v>1</v>
      </c>
      <c r="F28" s="16" t="s">
        <v>74</v>
      </c>
      <c r="J28" s="43"/>
    </row>
    <row r="29" spans="1:11" x14ac:dyDescent="0.25">
      <c r="A29" s="4" t="s">
        <v>19</v>
      </c>
      <c r="B29" s="35">
        <v>0</v>
      </c>
      <c r="C29" s="35">
        <v>1</v>
      </c>
      <c r="D29" s="15">
        <v>15</v>
      </c>
      <c r="E29" s="13">
        <v>1</v>
      </c>
      <c r="F29" s="16" t="s">
        <v>75</v>
      </c>
    </row>
    <row r="30" spans="1:11" x14ac:dyDescent="0.25">
      <c r="A30" s="4" t="s">
        <v>212</v>
      </c>
      <c r="B30" s="35">
        <v>0</v>
      </c>
      <c r="C30" s="35">
        <v>1</v>
      </c>
      <c r="D30" s="15">
        <v>40</v>
      </c>
      <c r="E30" s="13">
        <v>1</v>
      </c>
      <c r="F30" s="16" t="s">
        <v>207</v>
      </c>
    </row>
    <row r="31" spans="1:11" x14ac:dyDescent="0.25">
      <c r="A31" s="4" t="s">
        <v>208</v>
      </c>
      <c r="B31" s="35">
        <v>0</v>
      </c>
      <c r="C31" s="35">
        <v>1</v>
      </c>
      <c r="D31" s="15">
        <v>30</v>
      </c>
      <c r="E31" s="13">
        <v>1</v>
      </c>
      <c r="F31" s="16" t="s">
        <v>209</v>
      </c>
    </row>
    <row r="32" spans="1:11" s="52" customFormat="1" x14ac:dyDescent="0.25">
      <c r="A32" s="49" t="s">
        <v>299</v>
      </c>
      <c r="B32" s="50">
        <v>0</v>
      </c>
      <c r="C32" s="50">
        <v>1</v>
      </c>
      <c r="D32" s="53">
        <v>40</v>
      </c>
      <c r="E32" s="49">
        <v>1</v>
      </c>
      <c r="F32" s="54" t="s">
        <v>301</v>
      </c>
    </row>
    <row r="33" spans="1:6" s="52" customFormat="1" x14ac:dyDescent="0.25">
      <c r="A33" s="49" t="s">
        <v>300</v>
      </c>
      <c r="B33" s="50">
        <v>0</v>
      </c>
      <c r="C33" s="50">
        <v>1</v>
      </c>
      <c r="D33" s="53">
        <v>45</v>
      </c>
      <c r="E33" s="49">
        <v>1</v>
      </c>
      <c r="F33" s="54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"/>
  <sheetViews>
    <sheetView tabSelected="1" workbookViewId="0">
      <pane xSplit="2" ySplit="1" topLeftCell="C125" activePane="bottomRight" state="frozen"/>
      <selection pane="topRight" activeCell="C1" sqref="C1"/>
      <selection pane="bottomLeft" activeCell="A2" sqref="A2"/>
      <selection pane="bottomRight" activeCell="I134" sqref="I134"/>
    </sheetView>
  </sheetViews>
  <sheetFormatPr defaultRowHeight="15" x14ac:dyDescent="0.25"/>
  <cols>
    <col min="1" max="1" width="54" bestFit="1" customWidth="1"/>
    <col min="2" max="2" width="25.85546875" bestFit="1" customWidth="1"/>
    <col min="3" max="3" width="19" bestFit="1" customWidth="1"/>
    <col min="4" max="4" width="10" bestFit="1" customWidth="1"/>
    <col min="5" max="5" width="19.42578125" bestFit="1" customWidth="1"/>
    <col min="6" max="6" width="19.85546875" customWidth="1"/>
    <col min="7" max="7" width="14.5703125" bestFit="1" customWidth="1"/>
    <col min="8" max="8" width="15.42578125" bestFit="1" customWidth="1"/>
    <col min="9" max="9" width="47.140625" customWidth="1"/>
  </cols>
  <sheetData>
    <row r="1" spans="1:9" x14ac:dyDescent="0.25">
      <c r="A1" s="26" t="s">
        <v>185</v>
      </c>
      <c r="B1" s="12" t="s">
        <v>186</v>
      </c>
      <c r="C1" s="12" t="s">
        <v>41</v>
      </c>
      <c r="D1" s="12" t="s">
        <v>76</v>
      </c>
      <c r="E1" s="12" t="s">
        <v>42</v>
      </c>
      <c r="F1" s="12" t="s">
        <v>43</v>
      </c>
      <c r="G1" s="12" t="s">
        <v>44</v>
      </c>
      <c r="H1" s="31" t="s">
        <v>187</v>
      </c>
      <c r="I1" s="12" t="s">
        <v>45</v>
      </c>
    </row>
    <row r="2" spans="1:9" x14ac:dyDescent="0.25">
      <c r="A2" s="13" t="s">
        <v>183</v>
      </c>
      <c r="B2" s="17" t="s">
        <v>11</v>
      </c>
      <c r="C2" s="18">
        <v>1</v>
      </c>
      <c r="D2" s="18">
        <v>10</v>
      </c>
      <c r="E2" s="18">
        <v>20</v>
      </c>
      <c r="F2" s="18">
        <v>25</v>
      </c>
      <c r="G2" s="13" t="s">
        <v>50</v>
      </c>
      <c r="H2" s="13">
        <v>-1</v>
      </c>
      <c r="I2" s="13" t="s">
        <v>227</v>
      </c>
    </row>
    <row r="3" spans="1:9" x14ac:dyDescent="0.25">
      <c r="A3" s="13" t="s">
        <v>183</v>
      </c>
      <c r="B3" s="17" t="s">
        <v>1</v>
      </c>
      <c r="C3" s="18">
        <v>6</v>
      </c>
      <c r="D3" s="18">
        <v>10</v>
      </c>
      <c r="E3" s="18">
        <v>20</v>
      </c>
      <c r="F3" s="18">
        <v>25</v>
      </c>
      <c r="G3" s="13" t="s">
        <v>50</v>
      </c>
      <c r="H3" s="13">
        <v>-1</v>
      </c>
      <c r="I3" s="13" t="s">
        <v>227</v>
      </c>
    </row>
    <row r="4" spans="1:9" x14ac:dyDescent="0.25">
      <c r="A4" s="13" t="s">
        <v>183</v>
      </c>
      <c r="B4" s="17" t="s">
        <v>5</v>
      </c>
      <c r="C4" s="19">
        <v>9</v>
      </c>
      <c r="D4" s="18">
        <v>10</v>
      </c>
      <c r="E4" s="18">
        <v>20</v>
      </c>
      <c r="F4" s="18">
        <v>25</v>
      </c>
      <c r="G4" s="13" t="s">
        <v>50</v>
      </c>
      <c r="H4" s="13">
        <v>-1</v>
      </c>
      <c r="I4" s="13" t="s">
        <v>228</v>
      </c>
    </row>
    <row r="5" spans="1:9" x14ac:dyDescent="0.25">
      <c r="A5" s="13" t="s">
        <v>183</v>
      </c>
      <c r="B5" s="17" t="s">
        <v>2</v>
      </c>
      <c r="C5" s="18">
        <v>12</v>
      </c>
      <c r="D5" s="18">
        <v>10</v>
      </c>
      <c r="E5" s="18">
        <v>20</v>
      </c>
      <c r="F5" s="18">
        <v>25</v>
      </c>
      <c r="G5" s="13" t="s">
        <v>50</v>
      </c>
      <c r="H5" s="13">
        <v>-1</v>
      </c>
      <c r="I5" s="13" t="s">
        <v>229</v>
      </c>
    </row>
    <row r="6" spans="1:9" x14ac:dyDescent="0.25">
      <c r="A6" s="13" t="s">
        <v>183</v>
      </c>
      <c r="B6" s="17" t="s">
        <v>12</v>
      </c>
      <c r="C6" s="18">
        <v>15</v>
      </c>
      <c r="D6" s="18">
        <v>10</v>
      </c>
      <c r="E6" s="18">
        <v>20</v>
      </c>
      <c r="F6" s="18">
        <v>25</v>
      </c>
      <c r="G6" s="13" t="s">
        <v>50</v>
      </c>
      <c r="H6" s="13">
        <v>-1</v>
      </c>
      <c r="I6" s="13" t="s">
        <v>229</v>
      </c>
    </row>
    <row r="7" spans="1:9" x14ac:dyDescent="0.25">
      <c r="A7" s="13" t="s">
        <v>183</v>
      </c>
      <c r="B7" s="8" t="s">
        <v>77</v>
      </c>
      <c r="C7" s="18">
        <v>17</v>
      </c>
      <c r="D7" s="18">
        <v>10</v>
      </c>
      <c r="E7" s="18">
        <v>20</v>
      </c>
      <c r="F7" s="18">
        <v>25</v>
      </c>
      <c r="G7" s="13" t="s">
        <v>50</v>
      </c>
      <c r="H7" s="13">
        <v>-1</v>
      </c>
      <c r="I7" s="13" t="s">
        <v>229</v>
      </c>
    </row>
    <row r="8" spans="1:9" x14ac:dyDescent="0.25">
      <c r="A8" s="13" t="s">
        <v>183</v>
      </c>
      <c r="B8" s="17" t="s">
        <v>7</v>
      </c>
      <c r="C8" s="18">
        <v>20</v>
      </c>
      <c r="D8" s="18">
        <v>25</v>
      </c>
      <c r="E8" s="18">
        <v>20</v>
      </c>
      <c r="F8" s="18">
        <v>25</v>
      </c>
      <c r="G8" s="13" t="s">
        <v>50</v>
      </c>
      <c r="H8" s="13">
        <v>-1</v>
      </c>
      <c r="I8" s="13" t="s">
        <v>230</v>
      </c>
    </row>
    <row r="9" spans="1:9" x14ac:dyDescent="0.25">
      <c r="A9" s="13" t="s">
        <v>183</v>
      </c>
      <c r="B9" s="8" t="s">
        <v>78</v>
      </c>
      <c r="C9" s="18">
        <v>25</v>
      </c>
      <c r="D9" s="18">
        <v>25</v>
      </c>
      <c r="E9" s="18">
        <v>15</v>
      </c>
      <c r="F9" s="18">
        <v>20</v>
      </c>
      <c r="G9" s="13" t="s">
        <v>50</v>
      </c>
      <c r="H9" s="13">
        <v>-1</v>
      </c>
      <c r="I9" s="13" t="s">
        <v>230</v>
      </c>
    </row>
    <row r="10" spans="1:9" x14ac:dyDescent="0.25">
      <c r="A10" s="13" t="s">
        <v>183</v>
      </c>
      <c r="B10" s="17" t="s">
        <v>3</v>
      </c>
      <c r="C10" s="18">
        <v>33</v>
      </c>
      <c r="D10" s="18">
        <v>25</v>
      </c>
      <c r="E10" s="18">
        <v>15</v>
      </c>
      <c r="F10" s="18">
        <v>20</v>
      </c>
      <c r="G10" s="13" t="s">
        <v>50</v>
      </c>
      <c r="H10" s="13">
        <v>-1</v>
      </c>
      <c r="I10" s="13" t="s">
        <v>231</v>
      </c>
    </row>
    <row r="11" spans="1:9" x14ac:dyDescent="0.25">
      <c r="A11" s="13" t="s">
        <v>183</v>
      </c>
      <c r="B11" s="8" t="s">
        <v>79</v>
      </c>
      <c r="C11" s="18">
        <v>35</v>
      </c>
      <c r="D11" s="18">
        <v>25</v>
      </c>
      <c r="E11" s="18">
        <v>15</v>
      </c>
      <c r="F11" s="18">
        <v>20</v>
      </c>
      <c r="G11" s="13" t="s">
        <v>50</v>
      </c>
      <c r="H11" s="13">
        <v>-1</v>
      </c>
      <c r="I11" s="13" t="s">
        <v>231</v>
      </c>
    </row>
    <row r="12" spans="1:9" x14ac:dyDescent="0.25">
      <c r="A12" s="13" t="s">
        <v>183</v>
      </c>
      <c r="B12" s="8" t="s">
        <v>80</v>
      </c>
      <c r="C12" s="18">
        <v>37</v>
      </c>
      <c r="D12" s="18">
        <v>30</v>
      </c>
      <c r="E12" s="18">
        <v>15</v>
      </c>
      <c r="F12" s="18">
        <v>20</v>
      </c>
      <c r="G12" s="13" t="s">
        <v>50</v>
      </c>
      <c r="H12" s="13">
        <v>-1</v>
      </c>
      <c r="I12" s="13" t="s">
        <v>231</v>
      </c>
    </row>
    <row r="13" spans="1:9" x14ac:dyDescent="0.25">
      <c r="A13" s="13" t="s">
        <v>183</v>
      </c>
      <c r="B13" s="8" t="s">
        <v>81</v>
      </c>
      <c r="C13" s="18">
        <v>40</v>
      </c>
      <c r="D13" s="18">
        <v>30</v>
      </c>
      <c r="E13" s="18">
        <v>15</v>
      </c>
      <c r="F13" s="18">
        <v>20</v>
      </c>
      <c r="G13" s="13" t="s">
        <v>50</v>
      </c>
      <c r="H13" s="13">
        <v>-1</v>
      </c>
      <c r="I13" s="13" t="s">
        <v>231</v>
      </c>
    </row>
    <row r="14" spans="1:9" x14ac:dyDescent="0.25">
      <c r="A14" s="13" t="s">
        <v>183</v>
      </c>
      <c r="B14" s="17" t="s">
        <v>8</v>
      </c>
      <c r="C14" s="18">
        <v>46</v>
      </c>
      <c r="D14" s="18">
        <v>30</v>
      </c>
      <c r="E14" s="18">
        <v>15</v>
      </c>
      <c r="F14" s="18">
        <v>20</v>
      </c>
      <c r="G14" s="13" t="s">
        <v>50</v>
      </c>
      <c r="H14" s="13">
        <v>-1</v>
      </c>
      <c r="I14" s="13" t="s">
        <v>231</v>
      </c>
    </row>
    <row r="15" spans="1:9" x14ac:dyDescent="0.25">
      <c r="A15" s="13" t="s">
        <v>183</v>
      </c>
      <c r="B15" s="8" t="s">
        <v>82</v>
      </c>
      <c r="C15" s="18">
        <v>49</v>
      </c>
      <c r="D15" s="18">
        <v>30</v>
      </c>
      <c r="E15" s="18">
        <v>15</v>
      </c>
      <c r="F15" s="18">
        <v>20</v>
      </c>
      <c r="G15" s="13" t="s">
        <v>50</v>
      </c>
      <c r="H15" s="13">
        <v>-1</v>
      </c>
      <c r="I15" s="13" t="s">
        <v>231</v>
      </c>
    </row>
    <row r="16" spans="1:9" x14ac:dyDescent="0.25">
      <c r="A16" s="13" t="s">
        <v>183</v>
      </c>
      <c r="B16" s="17" t="s">
        <v>6</v>
      </c>
      <c r="C16" s="18">
        <v>58</v>
      </c>
      <c r="D16" s="18">
        <v>30</v>
      </c>
      <c r="E16" s="18">
        <v>10</v>
      </c>
      <c r="F16" s="18">
        <v>15</v>
      </c>
      <c r="G16" s="13" t="s">
        <v>50</v>
      </c>
      <c r="H16" s="13">
        <v>-1</v>
      </c>
      <c r="I16" s="13" t="s">
        <v>232</v>
      </c>
    </row>
    <row r="17" spans="1:9" x14ac:dyDescent="0.25">
      <c r="A17" s="13" t="s">
        <v>183</v>
      </c>
      <c r="B17" s="17" t="s">
        <v>9</v>
      </c>
      <c r="C17" s="18">
        <v>62</v>
      </c>
      <c r="D17" s="18">
        <v>30</v>
      </c>
      <c r="E17" s="18">
        <v>10</v>
      </c>
      <c r="F17" s="18">
        <v>15</v>
      </c>
      <c r="G17" s="13" t="s">
        <v>50</v>
      </c>
      <c r="H17" s="13">
        <v>-1</v>
      </c>
      <c r="I17" s="13" t="s">
        <v>232</v>
      </c>
    </row>
    <row r="18" spans="1:9" x14ac:dyDescent="0.25">
      <c r="A18" s="13" t="s">
        <v>183</v>
      </c>
      <c r="B18" s="17" t="s">
        <v>4</v>
      </c>
      <c r="C18" s="18">
        <v>74</v>
      </c>
      <c r="D18" s="18">
        <v>30</v>
      </c>
      <c r="E18" s="18">
        <v>10</v>
      </c>
      <c r="F18" s="18">
        <v>15</v>
      </c>
      <c r="G18" s="13" t="s">
        <v>50</v>
      </c>
      <c r="H18" s="13">
        <v>-1</v>
      </c>
      <c r="I18" s="13" t="s">
        <v>233</v>
      </c>
    </row>
    <row r="19" spans="1:9" x14ac:dyDescent="0.25">
      <c r="A19" s="13" t="s">
        <v>183</v>
      </c>
      <c r="B19" s="17" t="s">
        <v>14</v>
      </c>
      <c r="C19" s="18">
        <v>83</v>
      </c>
      <c r="D19" s="18">
        <v>30</v>
      </c>
      <c r="E19" s="18">
        <v>10</v>
      </c>
      <c r="F19" s="18">
        <v>15</v>
      </c>
      <c r="G19" s="13" t="s">
        <v>50</v>
      </c>
      <c r="H19" s="13">
        <v>-1</v>
      </c>
      <c r="I19" s="13" t="s">
        <v>233</v>
      </c>
    </row>
    <row r="20" spans="1:9" x14ac:dyDescent="0.25">
      <c r="A20" s="13" t="s">
        <v>183</v>
      </c>
      <c r="B20" s="17" t="s">
        <v>13</v>
      </c>
      <c r="C20" s="18">
        <v>95</v>
      </c>
      <c r="D20" s="18">
        <v>30</v>
      </c>
      <c r="E20" s="18">
        <v>10</v>
      </c>
      <c r="F20" s="18">
        <v>15</v>
      </c>
      <c r="G20" s="13" t="s">
        <v>50</v>
      </c>
      <c r="H20" s="13">
        <v>-1</v>
      </c>
      <c r="I20" s="13" t="s">
        <v>234</v>
      </c>
    </row>
    <row r="21" spans="1:9" x14ac:dyDescent="0.25">
      <c r="A21" s="13" t="s">
        <v>183</v>
      </c>
      <c r="B21" s="17" t="s">
        <v>10</v>
      </c>
      <c r="C21" s="18">
        <v>106</v>
      </c>
      <c r="D21" s="18">
        <v>30</v>
      </c>
      <c r="E21" s="18">
        <v>10</v>
      </c>
      <c r="F21" s="18">
        <v>15</v>
      </c>
      <c r="G21" s="13" t="s">
        <v>50</v>
      </c>
      <c r="H21" s="13">
        <v>-1</v>
      </c>
      <c r="I21" s="13" t="s">
        <v>234</v>
      </c>
    </row>
    <row r="22" spans="1:9" x14ac:dyDescent="0.25">
      <c r="A22" s="13" t="s">
        <v>184</v>
      </c>
      <c r="B22" s="20" t="s">
        <v>83</v>
      </c>
      <c r="C22" s="21">
        <v>2</v>
      </c>
      <c r="D22" s="18">
        <v>10</v>
      </c>
      <c r="E22" s="18">
        <v>4</v>
      </c>
      <c r="F22" s="18">
        <v>5</v>
      </c>
      <c r="G22" s="13" t="s">
        <v>50</v>
      </c>
      <c r="H22" s="13">
        <v>-1</v>
      </c>
      <c r="I22" s="13" t="s">
        <v>230</v>
      </c>
    </row>
    <row r="23" spans="1:9" x14ac:dyDescent="0.25">
      <c r="A23" s="13" t="s">
        <v>184</v>
      </c>
      <c r="B23" s="22" t="s">
        <v>84</v>
      </c>
      <c r="C23" s="21">
        <v>6</v>
      </c>
      <c r="D23" s="18">
        <v>10</v>
      </c>
      <c r="E23" s="18">
        <v>4</v>
      </c>
      <c r="F23" s="18">
        <v>5</v>
      </c>
      <c r="G23" s="13" t="s">
        <v>50</v>
      </c>
      <c r="H23" s="13">
        <v>-1</v>
      </c>
      <c r="I23" s="13" t="s">
        <v>231</v>
      </c>
    </row>
    <row r="24" spans="1:9" x14ac:dyDescent="0.25">
      <c r="A24" s="13" t="s">
        <v>184</v>
      </c>
      <c r="B24" s="20" t="s">
        <v>85</v>
      </c>
      <c r="C24" s="19">
        <v>8</v>
      </c>
      <c r="D24" s="18">
        <v>10</v>
      </c>
      <c r="E24" s="18">
        <v>4</v>
      </c>
      <c r="F24" s="18">
        <v>5</v>
      </c>
      <c r="G24" s="13" t="s">
        <v>50</v>
      </c>
      <c r="H24" s="13">
        <v>-1</v>
      </c>
      <c r="I24" s="13" t="s">
        <v>230</v>
      </c>
    </row>
    <row r="25" spans="1:9" x14ac:dyDescent="0.25">
      <c r="A25" s="13" t="s">
        <v>184</v>
      </c>
      <c r="B25" s="20" t="s">
        <v>86</v>
      </c>
      <c r="C25" s="19">
        <v>9</v>
      </c>
      <c r="D25" s="18">
        <v>10</v>
      </c>
      <c r="E25" s="18">
        <v>3</v>
      </c>
      <c r="F25" s="18">
        <v>4</v>
      </c>
      <c r="G25" s="13" t="s">
        <v>50</v>
      </c>
      <c r="H25" s="13">
        <v>-1</v>
      </c>
      <c r="I25" s="13" t="s">
        <v>234</v>
      </c>
    </row>
    <row r="26" spans="1:9" x14ac:dyDescent="0.25">
      <c r="A26" s="13" t="s">
        <v>184</v>
      </c>
      <c r="B26" s="22" t="s">
        <v>87</v>
      </c>
      <c r="C26" s="21">
        <v>13</v>
      </c>
      <c r="D26" s="18">
        <v>10</v>
      </c>
      <c r="E26" s="18">
        <v>4</v>
      </c>
      <c r="F26" s="18">
        <v>5</v>
      </c>
      <c r="G26" s="13" t="s">
        <v>50</v>
      </c>
      <c r="H26" s="13">
        <v>-1</v>
      </c>
      <c r="I26" s="13" t="s">
        <v>231</v>
      </c>
    </row>
    <row r="27" spans="1:9" x14ac:dyDescent="0.25">
      <c r="A27" s="13" t="s">
        <v>184</v>
      </c>
      <c r="B27" s="20" t="s">
        <v>88</v>
      </c>
      <c r="C27" s="21">
        <v>14</v>
      </c>
      <c r="D27" s="18">
        <v>20</v>
      </c>
      <c r="E27" s="18">
        <v>3</v>
      </c>
      <c r="F27" s="18">
        <v>4</v>
      </c>
      <c r="G27" s="13" t="s">
        <v>50</v>
      </c>
      <c r="H27" s="13">
        <v>-1</v>
      </c>
      <c r="I27" s="13" t="s">
        <v>235</v>
      </c>
    </row>
    <row r="28" spans="1:9" x14ac:dyDescent="0.25">
      <c r="A28" s="13" t="s">
        <v>184</v>
      </c>
      <c r="B28" s="20" t="s">
        <v>89</v>
      </c>
      <c r="C28" s="21">
        <v>16</v>
      </c>
      <c r="D28" s="18">
        <v>20</v>
      </c>
      <c r="E28" s="18">
        <v>4</v>
      </c>
      <c r="F28" s="18">
        <v>5</v>
      </c>
      <c r="G28" s="13" t="s">
        <v>50</v>
      </c>
      <c r="H28" s="13">
        <v>-1</v>
      </c>
      <c r="I28" s="13" t="s">
        <v>233</v>
      </c>
    </row>
    <row r="29" spans="1:9" x14ac:dyDescent="0.25">
      <c r="A29" s="13" t="s">
        <v>184</v>
      </c>
      <c r="B29" s="22" t="s">
        <v>90</v>
      </c>
      <c r="C29" s="2">
        <v>18</v>
      </c>
      <c r="D29" s="18">
        <v>20</v>
      </c>
      <c r="E29" s="18">
        <v>4</v>
      </c>
      <c r="F29" s="18">
        <v>5</v>
      </c>
      <c r="G29" s="13" t="s">
        <v>50</v>
      </c>
      <c r="H29" s="13">
        <v>-1</v>
      </c>
      <c r="I29" s="13" t="s">
        <v>235</v>
      </c>
    </row>
    <row r="30" spans="1:9" x14ac:dyDescent="0.25">
      <c r="A30" s="13" t="s">
        <v>184</v>
      </c>
      <c r="B30" s="22" t="s">
        <v>91</v>
      </c>
      <c r="C30" s="2">
        <v>19</v>
      </c>
      <c r="D30" s="18">
        <v>20</v>
      </c>
      <c r="E30" s="18">
        <v>4</v>
      </c>
      <c r="F30" s="18">
        <v>5</v>
      </c>
      <c r="G30" s="13" t="s">
        <v>50</v>
      </c>
      <c r="H30" s="13">
        <v>-1</v>
      </c>
      <c r="I30" s="13" t="s">
        <v>233</v>
      </c>
    </row>
    <row r="31" spans="1:9" x14ac:dyDescent="0.25">
      <c r="A31" s="13" t="s">
        <v>184</v>
      </c>
      <c r="B31" s="20" t="s">
        <v>92</v>
      </c>
      <c r="C31" s="21">
        <v>20</v>
      </c>
      <c r="D31" s="18">
        <v>20</v>
      </c>
      <c r="E31" s="18">
        <v>3</v>
      </c>
      <c r="F31" s="18">
        <v>4</v>
      </c>
      <c r="G31" s="13" t="s">
        <v>50</v>
      </c>
      <c r="H31" s="13">
        <v>-1</v>
      </c>
      <c r="I31" s="13" t="s">
        <v>236</v>
      </c>
    </row>
    <row r="32" spans="1:9" x14ac:dyDescent="0.25">
      <c r="A32" s="13" t="s">
        <v>184</v>
      </c>
      <c r="B32" s="22" t="s">
        <v>93</v>
      </c>
      <c r="C32" s="21">
        <v>24</v>
      </c>
      <c r="D32" s="18">
        <v>20</v>
      </c>
      <c r="E32" s="18">
        <v>4</v>
      </c>
      <c r="F32" s="18">
        <v>5</v>
      </c>
      <c r="G32" s="13" t="s">
        <v>50</v>
      </c>
      <c r="H32" s="13">
        <v>-1</v>
      </c>
      <c r="I32" s="13" t="s">
        <v>237</v>
      </c>
    </row>
    <row r="33" spans="1:9" x14ac:dyDescent="0.25">
      <c r="A33" s="13" t="s">
        <v>184</v>
      </c>
      <c r="B33" s="22" t="s">
        <v>94</v>
      </c>
      <c r="C33" s="2">
        <v>28</v>
      </c>
      <c r="D33" s="18">
        <v>20</v>
      </c>
      <c r="E33" s="18">
        <v>3</v>
      </c>
      <c r="F33" s="18">
        <v>4</v>
      </c>
      <c r="G33" s="13" t="s">
        <v>50</v>
      </c>
      <c r="H33" s="13">
        <v>-1</v>
      </c>
      <c r="I33" s="13" t="s">
        <v>238</v>
      </c>
    </row>
    <row r="34" spans="1:9" x14ac:dyDescent="0.25">
      <c r="A34" s="13" t="s">
        <v>184</v>
      </c>
      <c r="B34" s="20" t="s">
        <v>95</v>
      </c>
      <c r="C34" s="21">
        <v>29</v>
      </c>
      <c r="D34" s="18">
        <v>20</v>
      </c>
      <c r="E34" s="18">
        <v>3</v>
      </c>
      <c r="F34" s="18">
        <v>4</v>
      </c>
      <c r="G34" s="13" t="s">
        <v>50</v>
      </c>
      <c r="H34" s="13">
        <v>-1</v>
      </c>
      <c r="I34" s="13" t="s">
        <v>239</v>
      </c>
    </row>
    <row r="35" spans="1:9" x14ac:dyDescent="0.25">
      <c r="A35" s="13" t="s">
        <v>184</v>
      </c>
      <c r="B35" s="22" t="s">
        <v>96</v>
      </c>
      <c r="C35" s="2">
        <v>30</v>
      </c>
      <c r="D35" s="18">
        <v>20</v>
      </c>
      <c r="E35" s="18">
        <v>4</v>
      </c>
      <c r="F35" s="18">
        <v>5</v>
      </c>
      <c r="G35" s="13" t="s">
        <v>50</v>
      </c>
      <c r="H35" s="13">
        <v>-1</v>
      </c>
      <c r="I35" s="13" t="s">
        <v>237</v>
      </c>
    </row>
    <row r="36" spans="1:9" x14ac:dyDescent="0.25">
      <c r="A36" s="13" t="s">
        <v>184</v>
      </c>
      <c r="B36" s="20" t="s">
        <v>97</v>
      </c>
      <c r="C36" s="21">
        <v>34</v>
      </c>
      <c r="D36" s="18">
        <v>25</v>
      </c>
      <c r="E36" s="18">
        <v>3</v>
      </c>
      <c r="F36" s="18">
        <v>4</v>
      </c>
      <c r="G36" s="13" t="s">
        <v>50</v>
      </c>
      <c r="H36" s="13">
        <v>-1</v>
      </c>
      <c r="I36" s="13" t="s">
        <v>237</v>
      </c>
    </row>
    <row r="37" spans="1:9" x14ac:dyDescent="0.25">
      <c r="A37" s="13" t="s">
        <v>184</v>
      </c>
      <c r="B37" s="22" t="s">
        <v>98</v>
      </c>
      <c r="C37" s="2">
        <v>35</v>
      </c>
      <c r="D37" s="18">
        <v>25</v>
      </c>
      <c r="E37" s="18">
        <v>3</v>
      </c>
      <c r="F37" s="18">
        <v>4</v>
      </c>
      <c r="G37" s="13" t="s">
        <v>50</v>
      </c>
      <c r="H37" s="13">
        <v>-1</v>
      </c>
      <c r="I37" s="13" t="s">
        <v>240</v>
      </c>
    </row>
    <row r="38" spans="1:9" x14ac:dyDescent="0.25">
      <c r="A38" s="13" t="s">
        <v>184</v>
      </c>
      <c r="B38" s="22" t="s">
        <v>99</v>
      </c>
      <c r="C38" s="2">
        <v>35</v>
      </c>
      <c r="D38" s="18">
        <v>25</v>
      </c>
      <c r="E38" s="18">
        <v>3</v>
      </c>
      <c r="F38" s="18">
        <v>4</v>
      </c>
      <c r="G38" s="13" t="s">
        <v>50</v>
      </c>
      <c r="H38" s="13">
        <v>-1</v>
      </c>
      <c r="I38" s="13" t="s">
        <v>239</v>
      </c>
    </row>
    <row r="39" spans="1:9" x14ac:dyDescent="0.25">
      <c r="A39" s="13" t="s">
        <v>184</v>
      </c>
      <c r="B39" s="22" t="s">
        <v>100</v>
      </c>
      <c r="C39" s="21">
        <v>36</v>
      </c>
      <c r="D39" s="18">
        <v>25</v>
      </c>
      <c r="E39" s="18">
        <v>2</v>
      </c>
      <c r="F39" s="18">
        <v>3</v>
      </c>
      <c r="G39" s="13" t="s">
        <v>50</v>
      </c>
      <c r="H39" s="13">
        <v>-1</v>
      </c>
      <c r="I39" s="13" t="s">
        <v>241</v>
      </c>
    </row>
    <row r="40" spans="1:9" x14ac:dyDescent="0.25">
      <c r="A40" s="13" t="s">
        <v>184</v>
      </c>
      <c r="B40" s="22" t="s">
        <v>101</v>
      </c>
      <c r="C40" s="2">
        <v>37</v>
      </c>
      <c r="D40" s="18">
        <v>25</v>
      </c>
      <c r="E40" s="18">
        <v>3</v>
      </c>
      <c r="F40" s="18">
        <v>4</v>
      </c>
      <c r="G40" s="13" t="s">
        <v>50</v>
      </c>
      <c r="H40" s="13">
        <v>-1</v>
      </c>
      <c r="I40" s="13" t="s">
        <v>240</v>
      </c>
    </row>
    <row r="41" spans="1:9" x14ac:dyDescent="0.25">
      <c r="A41" s="13" t="s">
        <v>184</v>
      </c>
      <c r="B41" s="22" t="s">
        <v>102</v>
      </c>
      <c r="C41" s="2">
        <v>38</v>
      </c>
      <c r="D41" s="18">
        <v>25</v>
      </c>
      <c r="E41" s="18">
        <v>3</v>
      </c>
      <c r="F41" s="18">
        <v>4</v>
      </c>
      <c r="G41" s="13" t="s">
        <v>50</v>
      </c>
      <c r="H41" s="13">
        <v>-1</v>
      </c>
      <c r="I41" s="13" t="s">
        <v>239</v>
      </c>
    </row>
    <row r="42" spans="1:9" x14ac:dyDescent="0.25">
      <c r="A42" s="13" t="s">
        <v>184</v>
      </c>
      <c r="B42" s="22" t="s">
        <v>103</v>
      </c>
      <c r="C42" s="21">
        <v>40</v>
      </c>
      <c r="D42" s="18">
        <v>25</v>
      </c>
      <c r="E42" s="18">
        <v>2</v>
      </c>
      <c r="F42" s="18">
        <v>3</v>
      </c>
      <c r="G42" s="13" t="s">
        <v>50</v>
      </c>
      <c r="H42" s="13">
        <v>-1</v>
      </c>
      <c r="I42" s="13" t="s">
        <v>241</v>
      </c>
    </row>
    <row r="43" spans="1:9" x14ac:dyDescent="0.25">
      <c r="A43" s="13" t="s">
        <v>184</v>
      </c>
      <c r="B43" s="22" t="s">
        <v>104</v>
      </c>
      <c r="C43" s="21">
        <v>42</v>
      </c>
      <c r="D43" s="18">
        <v>25</v>
      </c>
      <c r="E43" s="18">
        <v>2</v>
      </c>
      <c r="F43" s="18">
        <v>3</v>
      </c>
      <c r="G43" s="13" t="s">
        <v>50</v>
      </c>
      <c r="H43" s="13">
        <v>-1</v>
      </c>
      <c r="I43" s="13" t="s">
        <v>240</v>
      </c>
    </row>
    <row r="44" spans="1:9" x14ac:dyDescent="0.25">
      <c r="A44" s="13" t="s">
        <v>184</v>
      </c>
      <c r="B44" s="22" t="s">
        <v>105</v>
      </c>
      <c r="C44" s="2">
        <v>43</v>
      </c>
      <c r="D44" s="18">
        <v>25</v>
      </c>
      <c r="E44" s="18">
        <v>3</v>
      </c>
      <c r="F44" s="18">
        <v>4</v>
      </c>
      <c r="G44" s="13" t="s">
        <v>50</v>
      </c>
      <c r="H44" s="13">
        <v>-1</v>
      </c>
      <c r="I44" s="13" t="s">
        <v>240</v>
      </c>
    </row>
    <row r="45" spans="1:9" x14ac:dyDescent="0.25">
      <c r="A45" s="13" t="s">
        <v>184</v>
      </c>
      <c r="B45" s="22" t="s">
        <v>106</v>
      </c>
      <c r="C45" s="2">
        <v>44</v>
      </c>
      <c r="D45" s="18">
        <v>25</v>
      </c>
      <c r="E45" s="18">
        <v>3</v>
      </c>
      <c r="F45" s="18">
        <v>4</v>
      </c>
      <c r="G45" s="13" t="s">
        <v>50</v>
      </c>
      <c r="H45" s="13">
        <v>-1</v>
      </c>
      <c r="I45" s="13" t="s">
        <v>242</v>
      </c>
    </row>
    <row r="46" spans="1:9" x14ac:dyDescent="0.25">
      <c r="A46" s="13" t="s">
        <v>184</v>
      </c>
      <c r="B46" s="22" t="s">
        <v>107</v>
      </c>
      <c r="C46" s="21">
        <v>48</v>
      </c>
      <c r="D46" s="18">
        <v>25</v>
      </c>
      <c r="E46" s="18">
        <v>2</v>
      </c>
      <c r="F46" s="18">
        <v>3</v>
      </c>
      <c r="G46" s="13" t="s">
        <v>50</v>
      </c>
      <c r="H46" s="13">
        <v>-1</v>
      </c>
      <c r="I46" s="13" t="s">
        <v>242</v>
      </c>
    </row>
    <row r="47" spans="1:9" x14ac:dyDescent="0.25">
      <c r="A47" s="13" t="s">
        <v>184</v>
      </c>
      <c r="B47" s="23" t="s">
        <v>108</v>
      </c>
      <c r="C47" s="2">
        <v>49</v>
      </c>
      <c r="D47" s="18">
        <v>25</v>
      </c>
      <c r="E47" s="18">
        <v>2</v>
      </c>
      <c r="F47" s="18">
        <v>3</v>
      </c>
      <c r="G47" s="13" t="s">
        <v>50</v>
      </c>
      <c r="H47" s="13">
        <v>-1</v>
      </c>
      <c r="I47" s="13" t="s">
        <v>240</v>
      </c>
    </row>
    <row r="48" spans="1:9" x14ac:dyDescent="0.25">
      <c r="A48" s="13" t="s">
        <v>184</v>
      </c>
      <c r="B48" s="22" t="s">
        <v>109</v>
      </c>
      <c r="C48" s="2">
        <v>50</v>
      </c>
      <c r="D48" s="18">
        <v>25</v>
      </c>
      <c r="E48" s="18">
        <v>3</v>
      </c>
      <c r="F48" s="18">
        <v>4</v>
      </c>
      <c r="G48" s="13" t="s">
        <v>50</v>
      </c>
      <c r="H48" s="13">
        <v>-1</v>
      </c>
      <c r="I48" s="13" t="s">
        <v>238</v>
      </c>
    </row>
    <row r="49" spans="1:9" x14ac:dyDescent="0.25">
      <c r="A49" s="13" t="s">
        <v>184</v>
      </c>
      <c r="B49" s="20" t="s">
        <v>110</v>
      </c>
      <c r="C49" s="21">
        <v>51</v>
      </c>
      <c r="D49" s="18">
        <v>25</v>
      </c>
      <c r="E49" s="18">
        <v>3</v>
      </c>
      <c r="F49" s="18">
        <v>4</v>
      </c>
      <c r="G49" s="13" t="s">
        <v>50</v>
      </c>
      <c r="H49" s="13">
        <v>-1</v>
      </c>
      <c r="I49" s="13" t="s">
        <v>243</v>
      </c>
    </row>
    <row r="50" spans="1:9" x14ac:dyDescent="0.25">
      <c r="A50" s="13" t="s">
        <v>184</v>
      </c>
      <c r="B50" s="20" t="s">
        <v>111</v>
      </c>
      <c r="C50" s="21">
        <v>52</v>
      </c>
      <c r="D50" s="18">
        <v>25</v>
      </c>
      <c r="E50" s="18">
        <v>3</v>
      </c>
      <c r="F50" s="18">
        <v>4</v>
      </c>
      <c r="G50" s="13" t="s">
        <v>50</v>
      </c>
      <c r="H50" s="13">
        <v>-1</v>
      </c>
      <c r="I50" s="13" t="s">
        <v>244</v>
      </c>
    </row>
    <row r="51" spans="1:9" x14ac:dyDescent="0.25">
      <c r="A51" s="13" t="s">
        <v>184</v>
      </c>
      <c r="B51" s="20" t="s">
        <v>112</v>
      </c>
      <c r="C51" s="21">
        <v>54</v>
      </c>
      <c r="D51" s="18">
        <v>25</v>
      </c>
      <c r="E51" s="18">
        <v>3</v>
      </c>
      <c r="F51" s="18">
        <v>4</v>
      </c>
      <c r="G51" s="13" t="s">
        <v>50</v>
      </c>
      <c r="H51" s="13">
        <v>-1</v>
      </c>
      <c r="I51" s="13" t="s">
        <v>245</v>
      </c>
    </row>
    <row r="52" spans="1:9" x14ac:dyDescent="0.25">
      <c r="A52" s="13" t="s">
        <v>184</v>
      </c>
      <c r="B52" s="20" t="s">
        <v>113</v>
      </c>
      <c r="C52" s="21">
        <v>56</v>
      </c>
      <c r="D52" s="18">
        <v>25</v>
      </c>
      <c r="E52" s="18">
        <v>2</v>
      </c>
      <c r="F52" s="18">
        <v>3</v>
      </c>
      <c r="G52" s="13" t="s">
        <v>50</v>
      </c>
      <c r="H52" s="13">
        <v>-1</v>
      </c>
      <c r="I52" s="13" t="s">
        <v>246</v>
      </c>
    </row>
    <row r="53" spans="1:9" x14ac:dyDescent="0.25">
      <c r="A53" s="13" t="s">
        <v>184</v>
      </c>
      <c r="B53" s="20" t="s">
        <v>114</v>
      </c>
      <c r="C53" s="21">
        <v>59</v>
      </c>
      <c r="D53" s="18">
        <v>25</v>
      </c>
      <c r="E53" s="18">
        <v>2</v>
      </c>
      <c r="F53" s="18">
        <v>3</v>
      </c>
      <c r="G53" s="13" t="s">
        <v>50</v>
      </c>
      <c r="H53" s="13">
        <v>-1</v>
      </c>
      <c r="I53" s="13" t="s">
        <v>247</v>
      </c>
    </row>
    <row r="54" spans="1:9" x14ac:dyDescent="0.25">
      <c r="A54" s="13" t="s">
        <v>184</v>
      </c>
      <c r="B54" s="22" t="s">
        <v>115</v>
      </c>
      <c r="C54" s="21">
        <v>60</v>
      </c>
      <c r="D54" s="18">
        <v>25</v>
      </c>
      <c r="E54" s="18">
        <v>1</v>
      </c>
      <c r="F54" s="18">
        <v>2</v>
      </c>
      <c r="G54" s="13" t="s">
        <v>50</v>
      </c>
      <c r="H54" s="13">
        <v>-1</v>
      </c>
      <c r="I54" s="13" t="s">
        <v>242</v>
      </c>
    </row>
    <row r="55" spans="1:9" x14ac:dyDescent="0.25">
      <c r="A55" s="13" t="s">
        <v>184</v>
      </c>
      <c r="B55" s="20" t="s">
        <v>116</v>
      </c>
      <c r="C55" s="21">
        <v>61</v>
      </c>
      <c r="D55" s="18">
        <v>30</v>
      </c>
      <c r="E55" s="18">
        <v>2</v>
      </c>
      <c r="F55" s="18">
        <v>3</v>
      </c>
      <c r="G55" s="13" t="s">
        <v>50</v>
      </c>
      <c r="H55" s="13">
        <v>-1</v>
      </c>
      <c r="I55" s="13" t="s">
        <v>244</v>
      </c>
    </row>
    <row r="56" spans="1:9" x14ac:dyDescent="0.25">
      <c r="A56" s="13" t="s">
        <v>184</v>
      </c>
      <c r="B56" s="20" t="s">
        <v>117</v>
      </c>
      <c r="C56" s="21">
        <v>63</v>
      </c>
      <c r="D56" s="18">
        <v>30</v>
      </c>
      <c r="E56" s="18">
        <v>3</v>
      </c>
      <c r="F56" s="18">
        <v>4</v>
      </c>
      <c r="G56" s="13" t="s">
        <v>50</v>
      </c>
      <c r="H56" s="13">
        <v>-1</v>
      </c>
      <c r="I56" s="13" t="s">
        <v>248</v>
      </c>
    </row>
    <row r="57" spans="1:9" x14ac:dyDescent="0.25">
      <c r="A57" s="13" t="s">
        <v>184</v>
      </c>
      <c r="B57" s="20" t="s">
        <v>118</v>
      </c>
      <c r="C57" s="21">
        <v>65</v>
      </c>
      <c r="D57" s="18">
        <v>30</v>
      </c>
      <c r="E57" s="18">
        <v>2</v>
      </c>
      <c r="F57" s="18">
        <v>3</v>
      </c>
      <c r="G57" s="13" t="s">
        <v>50</v>
      </c>
      <c r="H57" s="13">
        <v>-1</v>
      </c>
      <c r="I57" s="13" t="s">
        <v>249</v>
      </c>
    </row>
    <row r="58" spans="1:9" x14ac:dyDescent="0.25">
      <c r="A58" s="13" t="s">
        <v>184</v>
      </c>
      <c r="B58" s="20" t="s">
        <v>119</v>
      </c>
      <c r="C58" s="21">
        <v>66</v>
      </c>
      <c r="D58" s="18">
        <v>30</v>
      </c>
      <c r="E58" s="18">
        <v>3</v>
      </c>
      <c r="F58" s="18">
        <v>4</v>
      </c>
      <c r="G58" s="13" t="s">
        <v>50</v>
      </c>
      <c r="H58" s="13">
        <v>-1</v>
      </c>
      <c r="I58" s="13" t="s">
        <v>250</v>
      </c>
    </row>
    <row r="59" spans="1:9" x14ac:dyDescent="0.25">
      <c r="A59" s="13" t="s">
        <v>184</v>
      </c>
      <c r="B59" s="20" t="s">
        <v>120</v>
      </c>
      <c r="C59" s="21">
        <v>69</v>
      </c>
      <c r="D59" s="18">
        <v>30</v>
      </c>
      <c r="E59" s="18">
        <v>2</v>
      </c>
      <c r="F59" s="18">
        <v>3</v>
      </c>
      <c r="G59" s="13" t="s">
        <v>50</v>
      </c>
      <c r="H59" s="13">
        <v>-1</v>
      </c>
      <c r="I59" s="13" t="s">
        <v>251</v>
      </c>
    </row>
    <row r="60" spans="1:9" x14ac:dyDescent="0.25">
      <c r="A60" s="13" t="s">
        <v>184</v>
      </c>
      <c r="B60" s="20" t="s">
        <v>121</v>
      </c>
      <c r="C60" s="21">
        <v>70</v>
      </c>
      <c r="D60" s="18">
        <v>30</v>
      </c>
      <c r="E60" s="18">
        <v>2</v>
      </c>
      <c r="F60" s="18">
        <v>3</v>
      </c>
      <c r="G60" s="13" t="s">
        <v>50</v>
      </c>
      <c r="H60" s="13">
        <v>-1</v>
      </c>
      <c r="I60" s="13" t="s">
        <v>252</v>
      </c>
    </row>
    <row r="61" spans="1:9" x14ac:dyDescent="0.25">
      <c r="A61" s="13" t="s">
        <v>184</v>
      </c>
      <c r="B61" s="20" t="s">
        <v>122</v>
      </c>
      <c r="C61" s="21">
        <v>73</v>
      </c>
      <c r="D61" s="18">
        <v>30</v>
      </c>
      <c r="E61" s="18">
        <v>3</v>
      </c>
      <c r="F61" s="18">
        <v>4</v>
      </c>
      <c r="G61" s="13" t="s">
        <v>50</v>
      </c>
      <c r="H61" s="13">
        <v>-1</v>
      </c>
      <c r="I61" s="13" t="s">
        <v>253</v>
      </c>
    </row>
    <row r="62" spans="1:9" x14ac:dyDescent="0.25">
      <c r="A62" s="13" t="s">
        <v>184</v>
      </c>
      <c r="B62" s="22" t="s">
        <v>123</v>
      </c>
      <c r="C62" s="21">
        <v>74</v>
      </c>
      <c r="D62" s="18">
        <v>30</v>
      </c>
      <c r="E62" s="18">
        <v>1</v>
      </c>
      <c r="F62" s="18">
        <v>2</v>
      </c>
      <c r="G62" s="13" t="s">
        <v>50</v>
      </c>
      <c r="H62" s="13">
        <v>-1</v>
      </c>
      <c r="I62" s="13" t="s">
        <v>254</v>
      </c>
    </row>
    <row r="63" spans="1:9" x14ac:dyDescent="0.25">
      <c r="A63" s="13" t="s">
        <v>184</v>
      </c>
      <c r="B63" s="20" t="s">
        <v>124</v>
      </c>
      <c r="C63" s="21">
        <v>76</v>
      </c>
      <c r="D63" s="18">
        <v>30</v>
      </c>
      <c r="E63" s="18">
        <v>2</v>
      </c>
      <c r="F63" s="18">
        <v>3</v>
      </c>
      <c r="G63" s="13" t="s">
        <v>50</v>
      </c>
      <c r="H63" s="13">
        <v>-1</v>
      </c>
      <c r="I63" s="13" t="s">
        <v>255</v>
      </c>
    </row>
    <row r="64" spans="1:9" x14ac:dyDescent="0.25">
      <c r="A64" s="13" t="s">
        <v>184</v>
      </c>
      <c r="B64" s="20" t="s">
        <v>125</v>
      </c>
      <c r="C64" s="21">
        <v>77</v>
      </c>
      <c r="D64" s="18">
        <v>30</v>
      </c>
      <c r="E64" s="18">
        <v>3</v>
      </c>
      <c r="F64" s="18">
        <v>4</v>
      </c>
      <c r="G64" s="13" t="s">
        <v>50</v>
      </c>
      <c r="H64" s="13">
        <v>-1</v>
      </c>
      <c r="I64" s="13" t="s">
        <v>256</v>
      </c>
    </row>
    <row r="65" spans="1:9" x14ac:dyDescent="0.25">
      <c r="A65" s="13" t="s">
        <v>184</v>
      </c>
      <c r="B65" s="23" t="s">
        <v>126</v>
      </c>
      <c r="C65" s="2">
        <v>80</v>
      </c>
      <c r="D65" s="18">
        <v>30</v>
      </c>
      <c r="E65" s="18">
        <v>1</v>
      </c>
      <c r="F65" s="18">
        <v>2</v>
      </c>
      <c r="G65" s="13" t="s">
        <v>50</v>
      </c>
      <c r="H65" s="13">
        <v>-1</v>
      </c>
      <c r="I65" s="13" t="s">
        <v>257</v>
      </c>
    </row>
    <row r="66" spans="1:9" x14ac:dyDescent="0.25">
      <c r="A66" s="13" t="s">
        <v>184</v>
      </c>
      <c r="B66" s="20" t="s">
        <v>127</v>
      </c>
      <c r="C66" s="21">
        <v>81</v>
      </c>
      <c r="D66" s="18">
        <v>30</v>
      </c>
      <c r="E66" s="18">
        <v>2</v>
      </c>
      <c r="F66" s="18">
        <v>3</v>
      </c>
      <c r="G66" s="13" t="s">
        <v>50</v>
      </c>
      <c r="H66" s="13">
        <v>-1</v>
      </c>
      <c r="I66" s="13" t="s">
        <v>258</v>
      </c>
    </row>
    <row r="67" spans="1:9" x14ac:dyDescent="0.25">
      <c r="A67" s="13" t="s">
        <v>184</v>
      </c>
      <c r="B67" s="20" t="s">
        <v>128</v>
      </c>
      <c r="C67" s="21">
        <v>82</v>
      </c>
      <c r="D67" s="18">
        <v>30</v>
      </c>
      <c r="E67" s="18">
        <v>2</v>
      </c>
      <c r="F67" s="18">
        <v>3</v>
      </c>
      <c r="G67" s="13" t="s">
        <v>50</v>
      </c>
      <c r="H67" s="13">
        <v>-1</v>
      </c>
      <c r="I67" s="13" t="s">
        <v>253</v>
      </c>
    </row>
    <row r="68" spans="1:9" x14ac:dyDescent="0.25">
      <c r="A68" s="13" t="s">
        <v>184</v>
      </c>
      <c r="B68" s="20" t="s">
        <v>129</v>
      </c>
      <c r="C68" s="21">
        <v>84</v>
      </c>
      <c r="D68" s="18">
        <v>30</v>
      </c>
      <c r="E68" s="18">
        <v>2</v>
      </c>
      <c r="F68" s="18">
        <v>3</v>
      </c>
      <c r="G68" s="13" t="s">
        <v>50</v>
      </c>
      <c r="H68" s="13">
        <v>-1</v>
      </c>
      <c r="I68" s="13" t="s">
        <v>259</v>
      </c>
    </row>
    <row r="69" spans="1:9" x14ac:dyDescent="0.25">
      <c r="A69" s="13" t="s">
        <v>184</v>
      </c>
      <c r="B69" s="20" t="s">
        <v>130</v>
      </c>
      <c r="C69" s="21">
        <v>85</v>
      </c>
      <c r="D69" s="18">
        <v>30</v>
      </c>
      <c r="E69" s="18">
        <v>3</v>
      </c>
      <c r="F69" s="18">
        <v>4</v>
      </c>
      <c r="G69" s="13" t="s">
        <v>50</v>
      </c>
      <c r="H69" s="13">
        <v>-1</v>
      </c>
      <c r="I69" s="13" t="s">
        <v>260</v>
      </c>
    </row>
    <row r="70" spans="1:9" x14ac:dyDescent="0.25">
      <c r="A70" s="13" t="s">
        <v>184</v>
      </c>
      <c r="B70" s="20" t="s">
        <v>131</v>
      </c>
      <c r="C70" s="21">
        <v>87</v>
      </c>
      <c r="D70" s="18">
        <v>30</v>
      </c>
      <c r="E70" s="18">
        <v>3</v>
      </c>
      <c r="F70" s="18">
        <v>4</v>
      </c>
      <c r="G70" s="13" t="s">
        <v>50</v>
      </c>
      <c r="H70" s="13">
        <v>-1</v>
      </c>
      <c r="I70" s="13" t="s">
        <v>261</v>
      </c>
    </row>
    <row r="71" spans="1:9" x14ac:dyDescent="0.25">
      <c r="A71" s="13" t="s">
        <v>184</v>
      </c>
      <c r="B71" s="20" t="s">
        <v>132</v>
      </c>
      <c r="C71" s="21">
        <v>88</v>
      </c>
      <c r="D71" s="18">
        <v>30</v>
      </c>
      <c r="E71" s="18">
        <v>2</v>
      </c>
      <c r="F71" s="18">
        <v>3</v>
      </c>
      <c r="G71" s="13" t="s">
        <v>50</v>
      </c>
      <c r="H71" s="13">
        <v>-1</v>
      </c>
      <c r="I71" s="13" t="s">
        <v>249</v>
      </c>
    </row>
    <row r="72" spans="1:9" x14ac:dyDescent="0.25">
      <c r="A72" s="13" t="s">
        <v>184</v>
      </c>
      <c r="B72" s="20" t="s">
        <v>133</v>
      </c>
      <c r="C72" s="21">
        <v>89</v>
      </c>
      <c r="D72" s="18">
        <v>30</v>
      </c>
      <c r="E72" s="18">
        <v>1</v>
      </c>
      <c r="F72" s="18">
        <v>2</v>
      </c>
      <c r="G72" s="13" t="s">
        <v>50</v>
      </c>
      <c r="H72" s="13">
        <v>-1</v>
      </c>
      <c r="I72" s="13" t="s">
        <v>262</v>
      </c>
    </row>
    <row r="73" spans="1:9" x14ac:dyDescent="0.25">
      <c r="A73" s="13" t="s">
        <v>184</v>
      </c>
      <c r="B73" s="20" t="s">
        <v>134</v>
      </c>
      <c r="C73" s="21">
        <v>90</v>
      </c>
      <c r="D73" s="18">
        <v>30</v>
      </c>
      <c r="E73" s="18">
        <v>2</v>
      </c>
      <c r="F73" s="18">
        <v>3</v>
      </c>
      <c r="G73" s="13" t="s">
        <v>50</v>
      </c>
      <c r="H73" s="13">
        <v>-1</v>
      </c>
      <c r="I73" s="13" t="s">
        <v>263</v>
      </c>
    </row>
    <row r="74" spans="1:9" x14ac:dyDescent="0.25">
      <c r="A74" s="13" t="s">
        <v>184</v>
      </c>
      <c r="B74" s="20" t="s">
        <v>135</v>
      </c>
      <c r="C74" s="21">
        <v>96</v>
      </c>
      <c r="D74" s="18">
        <v>30</v>
      </c>
      <c r="E74" s="18">
        <v>1</v>
      </c>
      <c r="F74" s="18">
        <v>2</v>
      </c>
      <c r="G74" s="13" t="s">
        <v>50</v>
      </c>
      <c r="H74" s="13">
        <v>-1</v>
      </c>
      <c r="I74" s="13" t="s">
        <v>264</v>
      </c>
    </row>
    <row r="75" spans="1:9" x14ac:dyDescent="0.25">
      <c r="A75" s="13" t="s">
        <v>184</v>
      </c>
      <c r="B75" s="24" t="s">
        <v>136</v>
      </c>
      <c r="C75" s="21">
        <v>91</v>
      </c>
      <c r="D75" s="18">
        <v>30</v>
      </c>
      <c r="E75" s="18">
        <v>2</v>
      </c>
      <c r="F75" s="18">
        <v>3</v>
      </c>
      <c r="G75" s="13" t="s">
        <v>50</v>
      </c>
      <c r="H75" s="13">
        <v>-1</v>
      </c>
      <c r="I75" s="13" t="s">
        <v>255</v>
      </c>
    </row>
    <row r="76" spans="1:9" x14ac:dyDescent="0.25">
      <c r="A76" s="13" t="s">
        <v>184</v>
      </c>
      <c r="B76" s="20" t="s">
        <v>137</v>
      </c>
      <c r="C76" s="21">
        <v>94</v>
      </c>
      <c r="D76" s="18">
        <v>30</v>
      </c>
      <c r="E76" s="18">
        <v>2</v>
      </c>
      <c r="F76" s="18">
        <v>3</v>
      </c>
      <c r="G76" s="13" t="s">
        <v>50</v>
      </c>
      <c r="H76" s="13">
        <v>-1</v>
      </c>
      <c r="I76" s="13" t="s">
        <v>265</v>
      </c>
    </row>
    <row r="77" spans="1:9" x14ac:dyDescent="0.25">
      <c r="A77" s="13" t="s">
        <v>184</v>
      </c>
      <c r="B77" s="22" t="s">
        <v>138</v>
      </c>
      <c r="C77" s="21">
        <v>97</v>
      </c>
      <c r="D77" s="18">
        <v>30</v>
      </c>
      <c r="E77" s="18">
        <v>2</v>
      </c>
      <c r="F77" s="18">
        <v>3</v>
      </c>
      <c r="G77" s="13" t="s">
        <v>50</v>
      </c>
      <c r="H77" s="13">
        <v>-1</v>
      </c>
      <c r="I77" s="13" t="s">
        <v>266</v>
      </c>
    </row>
    <row r="78" spans="1:9" x14ac:dyDescent="0.25">
      <c r="A78" s="13" t="s">
        <v>184</v>
      </c>
      <c r="B78" s="22" t="s">
        <v>139</v>
      </c>
      <c r="C78" s="21">
        <v>98</v>
      </c>
      <c r="D78" s="18">
        <v>30</v>
      </c>
      <c r="E78" s="18">
        <v>1</v>
      </c>
      <c r="F78" s="18">
        <v>2</v>
      </c>
      <c r="G78" s="13" t="s">
        <v>50</v>
      </c>
      <c r="H78" s="13">
        <v>-1</v>
      </c>
      <c r="I78" s="13" t="s">
        <v>267</v>
      </c>
    </row>
    <row r="79" spans="1:9" x14ac:dyDescent="0.25">
      <c r="A79" s="13" t="s">
        <v>184</v>
      </c>
      <c r="B79" s="20" t="s">
        <v>140</v>
      </c>
      <c r="C79" s="21">
        <v>98</v>
      </c>
      <c r="D79" s="18">
        <v>30</v>
      </c>
      <c r="E79" s="18">
        <v>2</v>
      </c>
      <c r="F79" s="18">
        <v>3</v>
      </c>
      <c r="G79" s="13" t="s">
        <v>50</v>
      </c>
      <c r="H79" s="13">
        <v>-1</v>
      </c>
      <c r="I79" s="13" t="s">
        <v>268</v>
      </c>
    </row>
    <row r="80" spans="1:9" x14ac:dyDescent="0.25">
      <c r="A80" s="13" t="s">
        <v>184</v>
      </c>
      <c r="B80" s="20" t="s">
        <v>141</v>
      </c>
      <c r="C80" s="21">
        <v>100</v>
      </c>
      <c r="D80" s="18">
        <v>30</v>
      </c>
      <c r="E80" s="18">
        <v>1</v>
      </c>
      <c r="F80" s="18">
        <v>2</v>
      </c>
      <c r="G80" s="13" t="s">
        <v>50</v>
      </c>
      <c r="H80" s="13">
        <v>-1</v>
      </c>
      <c r="I80" s="13" t="s">
        <v>269</v>
      </c>
    </row>
    <row r="81" spans="1:9" x14ac:dyDescent="0.25">
      <c r="A81" s="13" t="s">
        <v>184</v>
      </c>
      <c r="B81" s="20" t="s">
        <v>142</v>
      </c>
      <c r="C81" s="21">
        <v>101</v>
      </c>
      <c r="D81" s="18">
        <v>30</v>
      </c>
      <c r="E81" s="18">
        <v>2</v>
      </c>
      <c r="F81" s="18">
        <v>3</v>
      </c>
      <c r="G81" s="13" t="s">
        <v>50</v>
      </c>
      <c r="H81" s="13">
        <v>-1</v>
      </c>
      <c r="I81" s="13" t="s">
        <v>270</v>
      </c>
    </row>
    <row r="82" spans="1:9" x14ac:dyDescent="0.25">
      <c r="A82" s="13" t="s">
        <v>184</v>
      </c>
      <c r="B82" s="20" t="s">
        <v>143</v>
      </c>
      <c r="C82" s="21">
        <v>102</v>
      </c>
      <c r="D82" s="18">
        <v>30</v>
      </c>
      <c r="E82" s="18">
        <v>1</v>
      </c>
      <c r="F82" s="18">
        <v>2</v>
      </c>
      <c r="G82" s="13" t="s">
        <v>50</v>
      </c>
      <c r="H82" s="13">
        <v>-1</v>
      </c>
      <c r="I82" s="13" t="s">
        <v>251</v>
      </c>
    </row>
    <row r="83" spans="1:9" x14ac:dyDescent="0.25">
      <c r="A83" s="13" t="s">
        <v>184</v>
      </c>
      <c r="B83" s="20" t="s">
        <v>144</v>
      </c>
      <c r="C83" s="21">
        <v>103</v>
      </c>
      <c r="D83" s="18">
        <v>30</v>
      </c>
      <c r="E83" s="18">
        <v>2</v>
      </c>
      <c r="F83" s="18">
        <v>3</v>
      </c>
      <c r="G83" s="13" t="s">
        <v>50</v>
      </c>
      <c r="H83" s="13">
        <v>-1</v>
      </c>
      <c r="I83" s="13" t="s">
        <v>249</v>
      </c>
    </row>
    <row r="84" spans="1:9" x14ac:dyDescent="0.25">
      <c r="A84" s="13" t="s">
        <v>184</v>
      </c>
      <c r="B84" s="20" t="s">
        <v>145</v>
      </c>
      <c r="C84" s="21">
        <v>104</v>
      </c>
      <c r="D84" s="18">
        <v>30</v>
      </c>
      <c r="E84" s="18">
        <v>2</v>
      </c>
      <c r="F84" s="18">
        <v>3</v>
      </c>
      <c r="G84" s="13" t="s">
        <v>50</v>
      </c>
      <c r="H84" s="13">
        <v>-1</v>
      </c>
      <c r="I84" s="13" t="s">
        <v>271</v>
      </c>
    </row>
    <row r="85" spans="1:9" x14ac:dyDescent="0.25">
      <c r="A85" s="13" t="s">
        <v>184</v>
      </c>
      <c r="B85" s="22" t="s">
        <v>146</v>
      </c>
      <c r="C85" s="2">
        <v>105</v>
      </c>
      <c r="D85" s="18">
        <v>30</v>
      </c>
      <c r="E85" s="18">
        <v>3</v>
      </c>
      <c r="F85" s="18">
        <v>4</v>
      </c>
      <c r="G85" s="13" t="s">
        <v>50</v>
      </c>
      <c r="H85" s="13">
        <v>-1</v>
      </c>
      <c r="I85" s="13" t="s">
        <v>272</v>
      </c>
    </row>
    <row r="86" spans="1:9" x14ac:dyDescent="0.25">
      <c r="A86" s="13" t="s">
        <v>184</v>
      </c>
      <c r="B86" s="22" t="s">
        <v>147</v>
      </c>
      <c r="C86" s="21">
        <v>106</v>
      </c>
      <c r="D86" s="18">
        <v>35</v>
      </c>
      <c r="E86" s="18">
        <v>2</v>
      </c>
      <c r="F86" s="18">
        <v>3</v>
      </c>
      <c r="G86" s="13" t="s">
        <v>50</v>
      </c>
      <c r="H86" s="13">
        <v>-1</v>
      </c>
      <c r="I86" s="13" t="s">
        <v>273</v>
      </c>
    </row>
    <row r="87" spans="1:9" x14ac:dyDescent="0.25">
      <c r="A87" s="13" t="s">
        <v>184</v>
      </c>
      <c r="B87" s="20" t="s">
        <v>148</v>
      </c>
      <c r="C87" s="21">
        <v>107</v>
      </c>
      <c r="D87" s="18">
        <v>35</v>
      </c>
      <c r="E87" s="18">
        <v>1</v>
      </c>
      <c r="F87" s="18">
        <v>2</v>
      </c>
      <c r="G87" s="13" t="s">
        <v>50</v>
      </c>
      <c r="H87" s="13">
        <v>-1</v>
      </c>
      <c r="I87" s="13" t="s">
        <v>274</v>
      </c>
    </row>
    <row r="88" spans="1:9" x14ac:dyDescent="0.25">
      <c r="A88" s="13" t="s">
        <v>184</v>
      </c>
      <c r="B88" s="20" t="s">
        <v>149</v>
      </c>
      <c r="C88" s="2">
        <v>109</v>
      </c>
      <c r="D88" s="18">
        <v>35</v>
      </c>
      <c r="E88" s="18">
        <v>3</v>
      </c>
      <c r="F88" s="18">
        <v>4</v>
      </c>
      <c r="G88" s="13" t="s">
        <v>50</v>
      </c>
      <c r="H88" s="13">
        <v>-1</v>
      </c>
      <c r="I88" s="13" t="s">
        <v>275</v>
      </c>
    </row>
    <row r="89" spans="1:9" x14ac:dyDescent="0.25">
      <c r="A89" s="13" t="s">
        <v>184</v>
      </c>
      <c r="B89" s="20" t="s">
        <v>150</v>
      </c>
      <c r="C89" s="2">
        <v>111</v>
      </c>
      <c r="D89" s="18">
        <v>35</v>
      </c>
      <c r="E89" s="18">
        <v>2</v>
      </c>
      <c r="F89" s="18">
        <v>3</v>
      </c>
      <c r="G89" s="13" t="s">
        <v>50</v>
      </c>
      <c r="H89" s="13">
        <v>-1</v>
      </c>
      <c r="I89" s="13" t="s">
        <v>276</v>
      </c>
    </row>
    <row r="90" spans="1:9" x14ac:dyDescent="0.25">
      <c r="A90" s="13" t="s">
        <v>184</v>
      </c>
      <c r="B90" s="22" t="s">
        <v>151</v>
      </c>
      <c r="C90" s="2">
        <v>113</v>
      </c>
      <c r="D90" s="18">
        <v>35</v>
      </c>
      <c r="E90" s="18">
        <v>1</v>
      </c>
      <c r="F90" s="18">
        <v>2</v>
      </c>
      <c r="G90" s="13" t="s">
        <v>50</v>
      </c>
      <c r="H90" s="13">
        <v>-1</v>
      </c>
      <c r="I90" s="13" t="s">
        <v>277</v>
      </c>
    </row>
    <row r="91" spans="1:9" x14ac:dyDescent="0.25">
      <c r="A91" s="13" t="s">
        <v>184</v>
      </c>
      <c r="B91" s="20" t="s">
        <v>152</v>
      </c>
      <c r="C91" s="21">
        <v>114</v>
      </c>
      <c r="D91" s="18">
        <v>35</v>
      </c>
      <c r="E91" s="18">
        <v>1</v>
      </c>
      <c r="F91" s="18">
        <v>2</v>
      </c>
      <c r="G91" s="13" t="s">
        <v>50</v>
      </c>
      <c r="H91" s="13">
        <v>-1</v>
      </c>
      <c r="I91" s="13" t="s">
        <v>259</v>
      </c>
    </row>
    <row r="92" spans="1:9" x14ac:dyDescent="0.25">
      <c r="A92" s="13" t="s">
        <v>184</v>
      </c>
      <c r="B92" s="20" t="s">
        <v>153</v>
      </c>
      <c r="C92" s="2">
        <v>115</v>
      </c>
      <c r="D92" s="18">
        <v>35</v>
      </c>
      <c r="E92" s="18">
        <v>2</v>
      </c>
      <c r="F92" s="18">
        <v>3</v>
      </c>
      <c r="G92" s="13" t="s">
        <v>50</v>
      </c>
      <c r="H92" s="13">
        <v>-1</v>
      </c>
      <c r="I92" s="13" t="s">
        <v>278</v>
      </c>
    </row>
    <row r="93" spans="1:9" x14ac:dyDescent="0.25">
      <c r="A93" s="13" t="s">
        <v>184</v>
      </c>
      <c r="B93" s="20" t="s">
        <v>154</v>
      </c>
      <c r="C93" s="21">
        <v>117</v>
      </c>
      <c r="D93" s="18">
        <v>35</v>
      </c>
      <c r="E93" s="18">
        <v>1</v>
      </c>
      <c r="F93" s="18">
        <v>2</v>
      </c>
      <c r="G93" s="13" t="s">
        <v>50</v>
      </c>
      <c r="H93" s="13">
        <v>-1</v>
      </c>
      <c r="I93" s="13" t="s">
        <v>279</v>
      </c>
    </row>
    <row r="94" spans="1:9" x14ac:dyDescent="0.25">
      <c r="A94" s="13" t="s">
        <v>184</v>
      </c>
      <c r="B94" s="24" t="s">
        <v>155</v>
      </c>
      <c r="C94" s="2">
        <v>120</v>
      </c>
      <c r="D94" s="18">
        <v>35</v>
      </c>
      <c r="E94" s="18">
        <v>2</v>
      </c>
      <c r="F94" s="18">
        <v>3</v>
      </c>
      <c r="G94" s="13" t="s">
        <v>50</v>
      </c>
      <c r="H94" s="13">
        <v>-1</v>
      </c>
      <c r="I94" s="13" t="s">
        <v>280</v>
      </c>
    </row>
    <row r="95" spans="1:9" x14ac:dyDescent="0.25">
      <c r="A95" s="13" t="s">
        <v>184</v>
      </c>
      <c r="B95" s="23" t="s">
        <v>156</v>
      </c>
      <c r="C95" s="2">
        <v>122</v>
      </c>
      <c r="D95" s="18">
        <v>35</v>
      </c>
      <c r="E95" s="18">
        <v>1</v>
      </c>
      <c r="F95" s="18">
        <v>2</v>
      </c>
      <c r="G95" s="13" t="s">
        <v>50</v>
      </c>
      <c r="H95" s="13">
        <v>-1</v>
      </c>
      <c r="I95" s="13" t="s">
        <v>281</v>
      </c>
    </row>
    <row r="96" spans="1:9" x14ac:dyDescent="0.25">
      <c r="A96" s="13" t="s">
        <v>184</v>
      </c>
      <c r="B96" s="20" t="s">
        <v>157</v>
      </c>
      <c r="C96" s="2">
        <v>124</v>
      </c>
      <c r="D96" s="18">
        <v>35</v>
      </c>
      <c r="E96" s="18">
        <v>1</v>
      </c>
      <c r="F96" s="18">
        <v>2</v>
      </c>
      <c r="G96" s="13" t="s">
        <v>50</v>
      </c>
      <c r="H96" s="13">
        <v>-1</v>
      </c>
      <c r="I96" s="13" t="s">
        <v>282</v>
      </c>
    </row>
    <row r="97" spans="1:9" x14ac:dyDescent="0.25">
      <c r="A97" s="13" t="s">
        <v>184</v>
      </c>
      <c r="B97" s="20" t="s">
        <v>158</v>
      </c>
      <c r="C97" s="2">
        <v>126</v>
      </c>
      <c r="D97" s="18">
        <v>35</v>
      </c>
      <c r="E97" s="18">
        <v>1</v>
      </c>
      <c r="F97" s="18">
        <v>2</v>
      </c>
      <c r="G97" s="13" t="s">
        <v>50</v>
      </c>
      <c r="H97" s="13">
        <v>-1</v>
      </c>
      <c r="I97" s="13" t="s">
        <v>283</v>
      </c>
    </row>
    <row r="98" spans="1:9" x14ac:dyDescent="0.25">
      <c r="A98" s="13" t="s">
        <v>184</v>
      </c>
      <c r="B98" s="20" t="s">
        <v>159</v>
      </c>
      <c r="C98" s="2">
        <v>128</v>
      </c>
      <c r="D98" s="18">
        <v>35</v>
      </c>
      <c r="E98" s="18">
        <v>1</v>
      </c>
      <c r="F98" s="18">
        <v>2</v>
      </c>
      <c r="G98" s="13" t="s">
        <v>50</v>
      </c>
      <c r="H98" s="13">
        <v>-1</v>
      </c>
      <c r="I98" s="13" t="s">
        <v>284</v>
      </c>
    </row>
    <row r="99" spans="1:9" x14ac:dyDescent="0.25">
      <c r="A99" s="13" t="s">
        <v>184</v>
      </c>
      <c r="B99" s="20" t="s">
        <v>160</v>
      </c>
      <c r="C99" s="2">
        <v>135</v>
      </c>
      <c r="D99" s="18">
        <v>35</v>
      </c>
      <c r="E99" s="18">
        <v>1</v>
      </c>
      <c r="F99" s="18">
        <v>2</v>
      </c>
      <c r="G99" s="13" t="s">
        <v>50</v>
      </c>
      <c r="H99" s="13">
        <v>-1</v>
      </c>
      <c r="I99" s="13" t="s">
        <v>285</v>
      </c>
    </row>
    <row r="100" spans="1:9" x14ac:dyDescent="0.25">
      <c r="A100" s="13" t="s">
        <v>184</v>
      </c>
      <c r="B100" s="20" t="s">
        <v>161</v>
      </c>
      <c r="C100" s="21">
        <v>23</v>
      </c>
      <c r="D100" s="18">
        <v>35</v>
      </c>
      <c r="E100" s="18">
        <v>2</v>
      </c>
      <c r="F100" s="18">
        <v>3</v>
      </c>
      <c r="G100" s="13" t="s">
        <v>50</v>
      </c>
      <c r="H100" s="13">
        <v>-1</v>
      </c>
      <c r="I100" s="13" t="s">
        <v>235</v>
      </c>
    </row>
    <row r="101" spans="1:9" x14ac:dyDescent="0.25">
      <c r="A101" s="13" t="s">
        <v>184</v>
      </c>
      <c r="B101" s="20" t="s">
        <v>162</v>
      </c>
      <c r="C101" s="21">
        <v>25</v>
      </c>
      <c r="D101" s="18">
        <v>35</v>
      </c>
      <c r="E101" s="18">
        <v>2</v>
      </c>
      <c r="F101" s="18">
        <v>3</v>
      </c>
      <c r="G101" s="13" t="s">
        <v>50</v>
      </c>
      <c r="H101" s="13">
        <v>-1</v>
      </c>
      <c r="I101" s="13" t="s">
        <v>237</v>
      </c>
    </row>
    <row r="102" spans="1:9" x14ac:dyDescent="0.25">
      <c r="A102" s="13" t="s">
        <v>184</v>
      </c>
      <c r="B102" s="20" t="s">
        <v>163</v>
      </c>
      <c r="C102" s="21">
        <v>27</v>
      </c>
      <c r="D102" s="18">
        <v>35</v>
      </c>
      <c r="E102" s="18">
        <v>2</v>
      </c>
      <c r="F102" s="18">
        <v>3</v>
      </c>
      <c r="G102" s="13" t="s">
        <v>50</v>
      </c>
      <c r="H102" s="13">
        <v>-1</v>
      </c>
      <c r="I102" s="13" t="s">
        <v>240</v>
      </c>
    </row>
    <row r="103" spans="1:9" x14ac:dyDescent="0.25">
      <c r="A103" s="13" t="s">
        <v>184</v>
      </c>
      <c r="B103" s="20" t="s">
        <v>164</v>
      </c>
      <c r="C103" s="21">
        <v>33</v>
      </c>
      <c r="D103" s="18">
        <v>35</v>
      </c>
      <c r="E103" s="18">
        <v>2</v>
      </c>
      <c r="F103" s="18">
        <v>3</v>
      </c>
      <c r="G103" s="13" t="s">
        <v>50</v>
      </c>
      <c r="H103" s="13">
        <v>-1</v>
      </c>
      <c r="I103" s="13" t="s">
        <v>286</v>
      </c>
    </row>
    <row r="104" spans="1:9" x14ac:dyDescent="0.25">
      <c r="A104" s="13" t="s">
        <v>184</v>
      </c>
      <c r="B104" s="20" t="s">
        <v>165</v>
      </c>
      <c r="C104" s="21">
        <v>41</v>
      </c>
      <c r="D104" s="18">
        <v>35</v>
      </c>
      <c r="E104" s="18">
        <v>1</v>
      </c>
      <c r="F104" s="18">
        <v>2</v>
      </c>
      <c r="G104" s="13" t="s">
        <v>50</v>
      </c>
      <c r="H104" s="13">
        <v>-1</v>
      </c>
      <c r="I104" s="13" t="s">
        <v>287</v>
      </c>
    </row>
    <row r="105" spans="1:9" x14ac:dyDescent="0.25">
      <c r="A105" s="13" t="s">
        <v>184</v>
      </c>
      <c r="B105" s="20" t="s">
        <v>166</v>
      </c>
      <c r="C105" s="21">
        <v>53</v>
      </c>
      <c r="D105" s="18">
        <v>35</v>
      </c>
      <c r="E105" s="18">
        <v>1</v>
      </c>
      <c r="F105" s="18">
        <v>2</v>
      </c>
      <c r="G105" s="13" t="s">
        <v>50</v>
      </c>
      <c r="H105" s="13">
        <v>-1</v>
      </c>
      <c r="I105" s="13" t="s">
        <v>288</v>
      </c>
    </row>
    <row r="106" spans="1:9" x14ac:dyDescent="0.25">
      <c r="A106" s="13" t="s">
        <v>184</v>
      </c>
      <c r="B106" s="23" t="s">
        <v>167</v>
      </c>
      <c r="C106" s="25">
        <v>55</v>
      </c>
      <c r="D106" s="18">
        <v>35</v>
      </c>
      <c r="E106" s="18">
        <v>1</v>
      </c>
      <c r="F106" s="18">
        <v>2</v>
      </c>
      <c r="G106" s="13" t="s">
        <v>50</v>
      </c>
      <c r="H106" s="13">
        <v>-1</v>
      </c>
      <c r="I106" s="13" t="s">
        <v>289</v>
      </c>
    </row>
    <row r="107" spans="1:9" x14ac:dyDescent="0.25">
      <c r="A107" s="32" t="s">
        <v>188</v>
      </c>
      <c r="B107" s="8" t="s">
        <v>168</v>
      </c>
      <c r="C107" s="13">
        <v>10</v>
      </c>
      <c r="D107" s="18">
        <v>100</v>
      </c>
      <c r="E107" s="13">
        <v>5</v>
      </c>
      <c r="F107" s="13">
        <v>10</v>
      </c>
      <c r="G107" s="13" t="s">
        <v>50</v>
      </c>
      <c r="H107" s="13">
        <v>-1</v>
      </c>
      <c r="I107" s="13" t="s">
        <v>257</v>
      </c>
    </row>
    <row r="108" spans="1:9" x14ac:dyDescent="0.25">
      <c r="A108" s="33" t="s">
        <v>189</v>
      </c>
      <c r="B108" s="8" t="s">
        <v>169</v>
      </c>
      <c r="C108" s="13">
        <v>3</v>
      </c>
      <c r="D108" s="18">
        <v>100</v>
      </c>
      <c r="E108" s="13">
        <v>6</v>
      </c>
      <c r="F108" s="13">
        <v>12</v>
      </c>
      <c r="G108" s="13" t="s">
        <v>50</v>
      </c>
      <c r="H108" s="13">
        <v>-1</v>
      </c>
      <c r="I108" s="13" t="s">
        <v>290</v>
      </c>
    </row>
    <row r="109" spans="1:9" x14ac:dyDescent="0.25">
      <c r="A109" s="4" t="s">
        <v>172</v>
      </c>
      <c r="B109" s="13"/>
      <c r="C109" s="13">
        <v>9</v>
      </c>
      <c r="D109" s="18">
        <v>100</v>
      </c>
      <c r="E109" s="13">
        <v>6</v>
      </c>
      <c r="F109" s="13">
        <v>12</v>
      </c>
      <c r="G109" s="13" t="s">
        <v>50</v>
      </c>
      <c r="H109" s="13">
        <v>-1</v>
      </c>
      <c r="I109" s="13" t="s">
        <v>257</v>
      </c>
    </row>
    <row r="110" spans="1:9" x14ac:dyDescent="0.25">
      <c r="A110" s="7" t="s">
        <v>20</v>
      </c>
      <c r="B110" s="13"/>
      <c r="C110" s="13">
        <v>10</v>
      </c>
      <c r="D110" s="18">
        <v>100</v>
      </c>
      <c r="E110" s="13">
        <v>1</v>
      </c>
      <c r="F110" s="13">
        <v>3</v>
      </c>
      <c r="G110" s="13" t="s">
        <v>50</v>
      </c>
      <c r="H110" s="13">
        <v>-1</v>
      </c>
      <c r="I110" s="13" t="s">
        <v>291</v>
      </c>
    </row>
    <row r="111" spans="1:9" x14ac:dyDescent="0.25">
      <c r="A111" s="32" t="s">
        <v>173</v>
      </c>
      <c r="B111" s="13"/>
      <c r="C111" s="13">
        <v>9</v>
      </c>
      <c r="D111" s="18">
        <v>100</v>
      </c>
      <c r="E111" s="13">
        <v>7</v>
      </c>
      <c r="F111" s="13">
        <v>12</v>
      </c>
      <c r="G111" s="13" t="s">
        <v>55</v>
      </c>
      <c r="H111" s="13">
        <v>-1</v>
      </c>
      <c r="I111" s="13" t="s">
        <v>292</v>
      </c>
    </row>
    <row r="112" spans="1:9" x14ac:dyDescent="0.25">
      <c r="A112" s="33" t="s">
        <v>26</v>
      </c>
      <c r="B112" s="13"/>
      <c r="C112" s="13">
        <v>10</v>
      </c>
      <c r="D112" s="18">
        <v>100</v>
      </c>
      <c r="E112" s="13">
        <v>8</v>
      </c>
      <c r="F112" s="13">
        <v>12</v>
      </c>
      <c r="G112" s="13" t="s">
        <v>50</v>
      </c>
      <c r="H112" s="13">
        <v>-1</v>
      </c>
      <c r="I112" s="13" t="s">
        <v>257</v>
      </c>
    </row>
    <row r="113" spans="1:9" x14ac:dyDescent="0.25">
      <c r="A113" s="34" t="s">
        <v>18</v>
      </c>
      <c r="B113" s="13"/>
      <c r="C113" s="13">
        <v>6</v>
      </c>
      <c r="D113" s="18">
        <v>100</v>
      </c>
      <c r="E113" s="13">
        <v>8</v>
      </c>
      <c r="F113" s="13">
        <v>10</v>
      </c>
      <c r="G113" s="13" t="s">
        <v>50</v>
      </c>
      <c r="H113" s="13">
        <v>-1</v>
      </c>
      <c r="I113" s="13" t="s">
        <v>236</v>
      </c>
    </row>
    <row r="114" spans="1:9" x14ac:dyDescent="0.25">
      <c r="A114" s="34" t="s">
        <v>17</v>
      </c>
      <c r="B114" s="13"/>
      <c r="C114" s="13">
        <v>7</v>
      </c>
      <c r="D114" s="18">
        <v>100</v>
      </c>
      <c r="E114" s="13">
        <v>6</v>
      </c>
      <c r="F114" s="13">
        <v>8</v>
      </c>
      <c r="G114" s="13" t="s">
        <v>50</v>
      </c>
      <c r="H114" s="13">
        <v>-1</v>
      </c>
      <c r="I114" s="13" t="s">
        <v>236</v>
      </c>
    </row>
    <row r="115" spans="1:9" x14ac:dyDescent="0.25">
      <c r="A115" s="32" t="s">
        <v>174</v>
      </c>
      <c r="B115" s="13"/>
      <c r="C115" s="13">
        <v>7</v>
      </c>
      <c r="D115" s="18">
        <v>100</v>
      </c>
      <c r="E115" s="13">
        <v>8</v>
      </c>
      <c r="F115" s="13">
        <v>12</v>
      </c>
      <c r="G115" s="13" t="s">
        <v>55</v>
      </c>
      <c r="H115" s="13">
        <v>-1</v>
      </c>
      <c r="I115" s="13" t="s">
        <v>293</v>
      </c>
    </row>
    <row r="116" spans="1:9" x14ac:dyDescent="0.25">
      <c r="A116" s="33" t="s">
        <v>24</v>
      </c>
      <c r="B116" s="13"/>
      <c r="C116" s="13">
        <v>8</v>
      </c>
      <c r="D116" s="18">
        <v>100</v>
      </c>
      <c r="E116" s="13">
        <v>10</v>
      </c>
      <c r="F116" s="13">
        <v>15</v>
      </c>
      <c r="G116" s="13" t="s">
        <v>55</v>
      </c>
      <c r="H116" s="13">
        <v>-1</v>
      </c>
      <c r="I116" s="13" t="s">
        <v>292</v>
      </c>
    </row>
    <row r="117" spans="1:9" x14ac:dyDescent="0.25">
      <c r="A117" s="13" t="s">
        <v>175</v>
      </c>
      <c r="B117" s="13"/>
      <c r="C117" s="13">
        <v>6</v>
      </c>
      <c r="D117" s="18">
        <v>100</v>
      </c>
      <c r="E117" s="13">
        <v>15</v>
      </c>
      <c r="F117" s="13">
        <v>20</v>
      </c>
      <c r="G117" s="13" t="s">
        <v>55</v>
      </c>
      <c r="H117" s="13">
        <v>-1</v>
      </c>
      <c r="I117" s="13" t="s">
        <v>292</v>
      </c>
    </row>
    <row r="118" spans="1:9" x14ac:dyDescent="0.25">
      <c r="A118" s="13" t="s">
        <v>176</v>
      </c>
      <c r="B118" s="13"/>
      <c r="C118" s="13">
        <v>8</v>
      </c>
      <c r="D118" s="18">
        <v>100</v>
      </c>
      <c r="E118" s="13">
        <v>15</v>
      </c>
      <c r="F118" s="13">
        <v>20</v>
      </c>
      <c r="G118" s="13" t="s">
        <v>55</v>
      </c>
      <c r="H118" s="13">
        <v>-1</v>
      </c>
      <c r="I118" s="13" t="s">
        <v>293</v>
      </c>
    </row>
    <row r="119" spans="1:9" x14ac:dyDescent="0.25">
      <c r="A119" s="34" t="s">
        <v>177</v>
      </c>
      <c r="B119" s="13"/>
      <c r="C119" s="13">
        <v>8</v>
      </c>
      <c r="D119" s="18">
        <v>100</v>
      </c>
      <c r="E119" s="13">
        <v>2</v>
      </c>
      <c r="F119" s="13">
        <v>3</v>
      </c>
      <c r="G119" s="13" t="s">
        <v>50</v>
      </c>
      <c r="H119" s="13">
        <v>-1</v>
      </c>
      <c r="I119" s="13" t="s">
        <v>294</v>
      </c>
    </row>
    <row r="120" spans="1:9" x14ac:dyDescent="0.25">
      <c r="A120" s="34" t="s">
        <v>178</v>
      </c>
      <c r="B120" s="13"/>
      <c r="C120" s="13">
        <v>10</v>
      </c>
      <c r="D120" s="18">
        <v>100</v>
      </c>
      <c r="E120" s="13">
        <v>1</v>
      </c>
      <c r="F120" s="13">
        <v>1</v>
      </c>
      <c r="G120" s="13" t="s">
        <v>50</v>
      </c>
      <c r="H120" s="13">
        <v>-1</v>
      </c>
      <c r="I120" s="13" t="s">
        <v>291</v>
      </c>
    </row>
    <row r="121" spans="1:9" x14ac:dyDescent="0.25">
      <c r="A121" s="34" t="s">
        <v>179</v>
      </c>
      <c r="B121" s="13"/>
      <c r="C121" s="13">
        <v>12</v>
      </c>
      <c r="D121" s="18">
        <v>100</v>
      </c>
      <c r="E121" s="13">
        <v>3</v>
      </c>
      <c r="F121" s="13">
        <v>5</v>
      </c>
      <c r="G121" s="13" t="s">
        <v>50</v>
      </c>
      <c r="H121" s="13">
        <v>-1</v>
      </c>
      <c r="I121" s="13" t="s">
        <v>257</v>
      </c>
    </row>
    <row r="122" spans="1:9" x14ac:dyDescent="0.25">
      <c r="A122" s="34" t="s">
        <v>22</v>
      </c>
      <c r="B122" s="13"/>
      <c r="C122" s="13">
        <v>14</v>
      </c>
      <c r="D122" s="18">
        <v>100</v>
      </c>
      <c r="E122" s="13">
        <v>3</v>
      </c>
      <c r="F122" s="13">
        <v>6</v>
      </c>
      <c r="G122" s="13" t="s">
        <v>50</v>
      </c>
      <c r="H122" s="13">
        <v>-1</v>
      </c>
      <c r="I122" s="13" t="s">
        <v>243</v>
      </c>
    </row>
    <row r="123" spans="1:9" x14ac:dyDescent="0.25">
      <c r="A123" s="34" t="s">
        <v>28</v>
      </c>
      <c r="B123" s="13"/>
      <c r="C123" s="13">
        <v>8</v>
      </c>
      <c r="D123" s="18">
        <v>100</v>
      </c>
      <c r="E123" s="13">
        <v>4</v>
      </c>
      <c r="F123" s="13">
        <v>6</v>
      </c>
      <c r="G123" s="13" t="s">
        <v>50</v>
      </c>
      <c r="H123" s="13">
        <v>-1</v>
      </c>
      <c r="I123" s="13" t="s">
        <v>257</v>
      </c>
    </row>
    <row r="124" spans="1:9" x14ac:dyDescent="0.25">
      <c r="A124" s="34" t="s">
        <v>21</v>
      </c>
      <c r="B124" s="13"/>
      <c r="C124" s="13">
        <v>17</v>
      </c>
      <c r="D124" s="18">
        <v>100</v>
      </c>
      <c r="E124" s="13">
        <v>3</v>
      </c>
      <c r="F124" s="13">
        <v>5</v>
      </c>
      <c r="G124" s="13" t="s">
        <v>50</v>
      </c>
      <c r="H124" s="13">
        <v>-1</v>
      </c>
      <c r="I124" s="13" t="s">
        <v>257</v>
      </c>
    </row>
    <row r="125" spans="1:9" x14ac:dyDescent="0.25">
      <c r="A125" s="34" t="s">
        <v>27</v>
      </c>
      <c r="B125" s="13"/>
      <c r="C125" s="13">
        <v>30</v>
      </c>
      <c r="D125" s="18">
        <v>100</v>
      </c>
      <c r="E125" s="13">
        <v>4</v>
      </c>
      <c r="F125" s="13">
        <v>8</v>
      </c>
      <c r="G125" s="13" t="s">
        <v>50</v>
      </c>
      <c r="H125" s="13">
        <v>-1</v>
      </c>
      <c r="I125" s="13" t="s">
        <v>257</v>
      </c>
    </row>
    <row r="126" spans="1:9" x14ac:dyDescent="0.25">
      <c r="A126" s="34" t="s">
        <v>191</v>
      </c>
      <c r="B126" s="13"/>
      <c r="C126" s="13">
        <v>80</v>
      </c>
      <c r="D126" s="18">
        <v>100</v>
      </c>
      <c r="E126" s="13">
        <v>1</v>
      </c>
      <c r="F126" s="13">
        <v>1</v>
      </c>
      <c r="G126" s="13" t="s">
        <v>50</v>
      </c>
      <c r="H126" s="13">
        <v>-1</v>
      </c>
      <c r="I126" s="13" t="s">
        <v>295</v>
      </c>
    </row>
    <row r="127" spans="1:9" x14ac:dyDescent="0.25">
      <c r="A127" s="34" t="s">
        <v>180</v>
      </c>
      <c r="B127" s="13"/>
      <c r="C127" s="13">
        <v>10</v>
      </c>
      <c r="D127" s="18">
        <v>100</v>
      </c>
      <c r="E127" s="13">
        <v>1</v>
      </c>
      <c r="F127" s="13">
        <v>2</v>
      </c>
      <c r="G127" s="13" t="s">
        <v>50</v>
      </c>
      <c r="H127" s="13">
        <v>-1</v>
      </c>
      <c r="I127" s="13" t="s">
        <v>296</v>
      </c>
    </row>
    <row r="128" spans="1:9" x14ac:dyDescent="0.25">
      <c r="A128" s="4" t="s">
        <v>25</v>
      </c>
      <c r="B128" s="13"/>
      <c r="C128" s="13">
        <v>6</v>
      </c>
      <c r="D128" s="18">
        <v>100</v>
      </c>
      <c r="E128" s="13">
        <v>5</v>
      </c>
      <c r="F128" s="13">
        <v>7</v>
      </c>
      <c r="G128" s="13" t="s">
        <v>73</v>
      </c>
      <c r="H128" s="13">
        <v>-1</v>
      </c>
      <c r="I128" s="13" t="s">
        <v>297</v>
      </c>
    </row>
    <row r="129" spans="1:9" x14ac:dyDescent="0.25">
      <c r="A129" s="4" t="s">
        <v>23</v>
      </c>
      <c r="B129" s="13"/>
      <c r="C129" s="13">
        <v>7</v>
      </c>
      <c r="D129" s="18">
        <v>100</v>
      </c>
      <c r="E129" s="13">
        <v>3</v>
      </c>
      <c r="F129" s="13">
        <v>5</v>
      </c>
      <c r="G129" s="13" t="s">
        <v>73</v>
      </c>
      <c r="H129" s="13">
        <v>-1</v>
      </c>
      <c r="I129" s="13" t="s">
        <v>256</v>
      </c>
    </row>
    <row r="130" spans="1:9" x14ac:dyDescent="0.25">
      <c r="A130" s="4" t="s">
        <v>19</v>
      </c>
      <c r="B130" s="13"/>
      <c r="C130" s="13">
        <v>7</v>
      </c>
      <c r="D130" s="18">
        <v>100</v>
      </c>
      <c r="E130" s="13">
        <v>3</v>
      </c>
      <c r="F130" s="13">
        <v>5</v>
      </c>
      <c r="G130" s="13" t="s">
        <v>73</v>
      </c>
      <c r="H130" s="13">
        <v>-1</v>
      </c>
      <c r="I130" s="13" t="s">
        <v>256</v>
      </c>
    </row>
    <row r="131" spans="1:9" x14ac:dyDescent="0.25">
      <c r="A131" s="4" t="s">
        <v>212</v>
      </c>
      <c r="B131" s="35"/>
      <c r="C131" s="35">
        <v>7</v>
      </c>
      <c r="D131" s="18">
        <v>100</v>
      </c>
      <c r="E131" s="13">
        <v>3</v>
      </c>
      <c r="F131" s="13">
        <v>7</v>
      </c>
      <c r="G131" s="13" t="s">
        <v>50</v>
      </c>
      <c r="H131" s="13">
        <v>-1</v>
      </c>
      <c r="I131" s="13" t="s">
        <v>291</v>
      </c>
    </row>
    <row r="132" spans="1:9" x14ac:dyDescent="0.25">
      <c r="A132" s="4" t="s">
        <v>208</v>
      </c>
      <c r="B132" s="35"/>
      <c r="C132" s="35">
        <v>11</v>
      </c>
      <c r="D132" s="18">
        <v>100</v>
      </c>
      <c r="E132" s="13">
        <v>100</v>
      </c>
      <c r="F132" s="13">
        <v>100</v>
      </c>
      <c r="G132" s="13" t="s">
        <v>50</v>
      </c>
      <c r="H132" s="13">
        <v>-1</v>
      </c>
      <c r="I132" s="13" t="s">
        <v>298</v>
      </c>
    </row>
    <row r="133" spans="1:9" s="52" customFormat="1" x14ac:dyDescent="0.25">
      <c r="A133" s="49" t="s">
        <v>299</v>
      </c>
      <c r="B133" s="50"/>
      <c r="C133" s="50">
        <v>9</v>
      </c>
      <c r="D133" s="51">
        <v>100</v>
      </c>
      <c r="E133" s="49">
        <v>12</v>
      </c>
      <c r="F133" s="49">
        <v>15</v>
      </c>
      <c r="G133" s="49" t="s">
        <v>50</v>
      </c>
      <c r="H133" s="13">
        <v>-1</v>
      </c>
      <c r="I133" s="49" t="s">
        <v>303</v>
      </c>
    </row>
    <row r="134" spans="1:9" s="52" customFormat="1" x14ac:dyDescent="0.25">
      <c r="A134" s="49" t="s">
        <v>300</v>
      </c>
      <c r="B134" s="50"/>
      <c r="C134" s="50">
        <v>10</v>
      </c>
      <c r="D134" s="51">
        <v>100</v>
      </c>
      <c r="E134" s="49">
        <v>3</v>
      </c>
      <c r="F134" s="49">
        <v>5</v>
      </c>
      <c r="G134" s="49" t="s">
        <v>50</v>
      </c>
      <c r="H134" s="13">
        <v>-1</v>
      </c>
      <c r="I134" s="49" t="s">
        <v>304</v>
      </c>
    </row>
  </sheetData>
  <autoFilter ref="A1:I130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2:D8"/>
    </sheetView>
  </sheetViews>
  <sheetFormatPr defaultRowHeight="15" x14ac:dyDescent="0.25"/>
  <cols>
    <col min="1" max="1" width="13.7109375" bestFit="1" customWidth="1"/>
    <col min="2" max="3" width="13.7109375" customWidth="1"/>
    <col min="4" max="4" width="22.140625" bestFit="1" customWidth="1"/>
  </cols>
  <sheetData>
    <row r="1" spans="1:4" x14ac:dyDescent="0.25">
      <c r="A1" s="36" t="s">
        <v>202</v>
      </c>
      <c r="B1" s="36" t="s">
        <v>210</v>
      </c>
      <c r="C1" s="36" t="s">
        <v>211</v>
      </c>
      <c r="D1" s="37" t="s">
        <v>32</v>
      </c>
    </row>
    <row r="2" spans="1:4" x14ac:dyDescent="0.25">
      <c r="A2" s="38">
        <v>20</v>
      </c>
      <c r="B2" s="40">
        <v>1.3</v>
      </c>
      <c r="C2" s="40">
        <v>1.1000000000000001</v>
      </c>
      <c r="D2" s="39" t="str">
        <f>"Group level từ 1 - "&amp;A2</f>
        <v>Group level từ 1 - 20</v>
      </c>
    </row>
    <row r="3" spans="1:4" x14ac:dyDescent="0.25">
      <c r="A3" s="38">
        <v>40</v>
      </c>
      <c r="B3" s="40">
        <v>1.4</v>
      </c>
      <c r="C3" s="40">
        <v>1.2</v>
      </c>
      <c r="D3" s="39" t="str">
        <f>"Group level từ "&amp;(A2+1)&amp;" - "&amp;A3</f>
        <v>Group level từ 21 - 40</v>
      </c>
    </row>
    <row r="4" spans="1:4" x14ac:dyDescent="0.25">
      <c r="A4" s="38">
        <v>60</v>
      </c>
      <c r="B4" s="40">
        <v>1.5</v>
      </c>
      <c r="C4" s="40">
        <v>1.3</v>
      </c>
      <c r="D4" s="39" t="str">
        <f t="shared" ref="D4:D7" si="0">"Group level từ "&amp;(A3+1)&amp;" - "&amp;A4</f>
        <v>Group level từ 41 - 60</v>
      </c>
    </row>
    <row r="5" spans="1:4" x14ac:dyDescent="0.25">
      <c r="A5" s="38">
        <v>80</v>
      </c>
      <c r="B5" s="40">
        <v>1.6</v>
      </c>
      <c r="C5" s="40">
        <v>1.4</v>
      </c>
      <c r="D5" s="39" t="str">
        <f t="shared" si="0"/>
        <v>Group level từ 61 - 80</v>
      </c>
    </row>
    <row r="6" spans="1:4" x14ac:dyDescent="0.25">
      <c r="A6" s="38">
        <v>100</v>
      </c>
      <c r="B6" s="40">
        <v>1.8</v>
      </c>
      <c r="C6" s="40">
        <v>1.6</v>
      </c>
      <c r="D6" s="39" t="str">
        <f t="shared" si="0"/>
        <v>Group level từ 81 - 100</v>
      </c>
    </row>
    <row r="7" spans="1:4" x14ac:dyDescent="0.25">
      <c r="A7" s="38">
        <v>150</v>
      </c>
      <c r="B7" s="40">
        <v>2</v>
      </c>
      <c r="C7" s="40">
        <v>1.8</v>
      </c>
      <c r="D7" s="39" t="str">
        <f t="shared" si="0"/>
        <v>Group level từ 101 - 150</v>
      </c>
    </row>
    <row r="8" spans="1:4" x14ac:dyDescent="0.25">
      <c r="A8" s="38">
        <v>-1</v>
      </c>
      <c r="B8" s="40">
        <v>2.2000000000000002</v>
      </c>
      <c r="C8" s="40">
        <v>2</v>
      </c>
      <c r="D8" s="39" t="str">
        <f>"Group level trên "&amp;A7</f>
        <v>Group level trên 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9"/>
  <sheetViews>
    <sheetView workbookViewId="0">
      <selection activeCell="E33" sqref="E33"/>
    </sheetView>
  </sheetViews>
  <sheetFormatPr defaultRowHeight="15" x14ac:dyDescent="0.25"/>
  <cols>
    <col min="1" max="1" width="5.42578125" bestFit="1" customWidth="1"/>
    <col min="2" max="2" width="39.85546875" customWidth="1"/>
    <col min="248" max="248" width="11.85546875" customWidth="1"/>
    <col min="249" max="249" width="14" customWidth="1"/>
    <col min="250" max="250" width="72.140625" bestFit="1" customWidth="1"/>
    <col min="504" max="504" width="11.85546875" customWidth="1"/>
    <col min="505" max="505" width="14" customWidth="1"/>
    <col min="506" max="506" width="72.140625" bestFit="1" customWidth="1"/>
    <col min="760" max="760" width="11.85546875" customWidth="1"/>
    <col min="761" max="761" width="14" customWidth="1"/>
    <col min="762" max="762" width="72.140625" bestFit="1" customWidth="1"/>
    <col min="1016" max="1016" width="11.85546875" customWidth="1"/>
    <col min="1017" max="1017" width="14" customWidth="1"/>
    <col min="1018" max="1018" width="72.140625" bestFit="1" customWidth="1"/>
    <col min="1272" max="1272" width="11.85546875" customWidth="1"/>
    <col min="1273" max="1273" width="14" customWidth="1"/>
    <col min="1274" max="1274" width="72.140625" bestFit="1" customWidth="1"/>
    <col min="1528" max="1528" width="11.85546875" customWidth="1"/>
    <col min="1529" max="1529" width="14" customWidth="1"/>
    <col min="1530" max="1530" width="72.140625" bestFit="1" customWidth="1"/>
    <col min="1784" max="1784" width="11.85546875" customWidth="1"/>
    <col min="1785" max="1785" width="14" customWidth="1"/>
    <col min="1786" max="1786" width="72.140625" bestFit="1" customWidth="1"/>
    <col min="2040" max="2040" width="11.85546875" customWidth="1"/>
    <col min="2041" max="2041" width="14" customWidth="1"/>
    <col min="2042" max="2042" width="72.140625" bestFit="1" customWidth="1"/>
    <col min="2296" max="2296" width="11.85546875" customWidth="1"/>
    <col min="2297" max="2297" width="14" customWidth="1"/>
    <col min="2298" max="2298" width="72.140625" bestFit="1" customWidth="1"/>
    <col min="2552" max="2552" width="11.85546875" customWidth="1"/>
    <col min="2553" max="2553" width="14" customWidth="1"/>
    <col min="2554" max="2554" width="72.140625" bestFit="1" customWidth="1"/>
    <col min="2808" max="2808" width="11.85546875" customWidth="1"/>
    <col min="2809" max="2809" width="14" customWidth="1"/>
    <col min="2810" max="2810" width="72.140625" bestFit="1" customWidth="1"/>
    <col min="3064" max="3064" width="11.85546875" customWidth="1"/>
    <col min="3065" max="3065" width="14" customWidth="1"/>
    <col min="3066" max="3066" width="72.140625" bestFit="1" customWidth="1"/>
    <col min="3320" max="3320" width="11.85546875" customWidth="1"/>
    <col min="3321" max="3321" width="14" customWidth="1"/>
    <col min="3322" max="3322" width="72.140625" bestFit="1" customWidth="1"/>
    <col min="3576" max="3576" width="11.85546875" customWidth="1"/>
    <col min="3577" max="3577" width="14" customWidth="1"/>
    <col min="3578" max="3578" width="72.140625" bestFit="1" customWidth="1"/>
    <col min="3832" max="3832" width="11.85546875" customWidth="1"/>
    <col min="3833" max="3833" width="14" customWidth="1"/>
    <col min="3834" max="3834" width="72.140625" bestFit="1" customWidth="1"/>
    <col min="4088" max="4088" width="11.85546875" customWidth="1"/>
    <col min="4089" max="4089" width="14" customWidth="1"/>
    <col min="4090" max="4090" width="72.140625" bestFit="1" customWidth="1"/>
    <col min="4344" max="4344" width="11.85546875" customWidth="1"/>
    <col min="4345" max="4345" width="14" customWidth="1"/>
    <col min="4346" max="4346" width="72.140625" bestFit="1" customWidth="1"/>
    <col min="4600" max="4600" width="11.85546875" customWidth="1"/>
    <col min="4601" max="4601" width="14" customWidth="1"/>
    <col min="4602" max="4602" width="72.140625" bestFit="1" customWidth="1"/>
    <col min="4856" max="4856" width="11.85546875" customWidth="1"/>
    <col min="4857" max="4857" width="14" customWidth="1"/>
    <col min="4858" max="4858" width="72.140625" bestFit="1" customWidth="1"/>
    <col min="5112" max="5112" width="11.85546875" customWidth="1"/>
    <col min="5113" max="5113" width="14" customWidth="1"/>
    <col min="5114" max="5114" width="72.140625" bestFit="1" customWidth="1"/>
    <col min="5368" max="5368" width="11.85546875" customWidth="1"/>
    <col min="5369" max="5369" width="14" customWidth="1"/>
    <col min="5370" max="5370" width="72.140625" bestFit="1" customWidth="1"/>
    <col min="5624" max="5624" width="11.85546875" customWidth="1"/>
    <col min="5625" max="5625" width="14" customWidth="1"/>
    <col min="5626" max="5626" width="72.140625" bestFit="1" customWidth="1"/>
    <col min="5880" max="5880" width="11.85546875" customWidth="1"/>
    <col min="5881" max="5881" width="14" customWidth="1"/>
    <col min="5882" max="5882" width="72.140625" bestFit="1" customWidth="1"/>
    <col min="6136" max="6136" width="11.85546875" customWidth="1"/>
    <col min="6137" max="6137" width="14" customWidth="1"/>
    <col min="6138" max="6138" width="72.140625" bestFit="1" customWidth="1"/>
    <col min="6392" max="6392" width="11.85546875" customWidth="1"/>
    <col min="6393" max="6393" width="14" customWidth="1"/>
    <col min="6394" max="6394" width="72.140625" bestFit="1" customWidth="1"/>
    <col min="6648" max="6648" width="11.85546875" customWidth="1"/>
    <col min="6649" max="6649" width="14" customWidth="1"/>
    <col min="6650" max="6650" width="72.140625" bestFit="1" customWidth="1"/>
    <col min="6904" max="6904" width="11.85546875" customWidth="1"/>
    <col min="6905" max="6905" width="14" customWidth="1"/>
    <col min="6906" max="6906" width="72.140625" bestFit="1" customWidth="1"/>
    <col min="7160" max="7160" width="11.85546875" customWidth="1"/>
    <col min="7161" max="7161" width="14" customWidth="1"/>
    <col min="7162" max="7162" width="72.140625" bestFit="1" customWidth="1"/>
    <col min="7416" max="7416" width="11.85546875" customWidth="1"/>
    <col min="7417" max="7417" width="14" customWidth="1"/>
    <col min="7418" max="7418" width="72.140625" bestFit="1" customWidth="1"/>
    <col min="7672" max="7672" width="11.85546875" customWidth="1"/>
    <col min="7673" max="7673" width="14" customWidth="1"/>
    <col min="7674" max="7674" width="72.140625" bestFit="1" customWidth="1"/>
    <col min="7928" max="7928" width="11.85546875" customWidth="1"/>
    <col min="7929" max="7929" width="14" customWidth="1"/>
    <col min="7930" max="7930" width="72.140625" bestFit="1" customWidth="1"/>
    <col min="8184" max="8184" width="11.85546875" customWidth="1"/>
    <col min="8185" max="8185" width="14" customWidth="1"/>
    <col min="8186" max="8186" width="72.140625" bestFit="1" customWidth="1"/>
    <col min="8440" max="8440" width="11.85546875" customWidth="1"/>
    <col min="8441" max="8441" width="14" customWidth="1"/>
    <col min="8442" max="8442" width="72.140625" bestFit="1" customWidth="1"/>
    <col min="8696" max="8696" width="11.85546875" customWidth="1"/>
    <col min="8697" max="8697" width="14" customWidth="1"/>
    <col min="8698" max="8698" width="72.140625" bestFit="1" customWidth="1"/>
    <col min="8952" max="8952" width="11.85546875" customWidth="1"/>
    <col min="8953" max="8953" width="14" customWidth="1"/>
    <col min="8954" max="8954" width="72.140625" bestFit="1" customWidth="1"/>
    <col min="9208" max="9208" width="11.85546875" customWidth="1"/>
    <col min="9209" max="9209" width="14" customWidth="1"/>
    <col min="9210" max="9210" width="72.140625" bestFit="1" customWidth="1"/>
    <col min="9464" max="9464" width="11.85546875" customWidth="1"/>
    <col min="9465" max="9465" width="14" customWidth="1"/>
    <col min="9466" max="9466" width="72.140625" bestFit="1" customWidth="1"/>
    <col min="9720" max="9720" width="11.85546875" customWidth="1"/>
    <col min="9721" max="9721" width="14" customWidth="1"/>
    <col min="9722" max="9722" width="72.140625" bestFit="1" customWidth="1"/>
    <col min="9976" max="9976" width="11.85546875" customWidth="1"/>
    <col min="9977" max="9977" width="14" customWidth="1"/>
    <col min="9978" max="9978" width="72.140625" bestFit="1" customWidth="1"/>
    <col min="10232" max="10232" width="11.85546875" customWidth="1"/>
    <col min="10233" max="10233" width="14" customWidth="1"/>
    <col min="10234" max="10234" width="72.140625" bestFit="1" customWidth="1"/>
    <col min="10488" max="10488" width="11.85546875" customWidth="1"/>
    <col min="10489" max="10489" width="14" customWidth="1"/>
    <col min="10490" max="10490" width="72.140625" bestFit="1" customWidth="1"/>
    <col min="10744" max="10744" width="11.85546875" customWidth="1"/>
    <col min="10745" max="10745" width="14" customWidth="1"/>
    <col min="10746" max="10746" width="72.140625" bestFit="1" customWidth="1"/>
    <col min="11000" max="11000" width="11.85546875" customWidth="1"/>
    <col min="11001" max="11001" width="14" customWidth="1"/>
    <col min="11002" max="11002" width="72.140625" bestFit="1" customWidth="1"/>
    <col min="11256" max="11256" width="11.85546875" customWidth="1"/>
    <col min="11257" max="11257" width="14" customWidth="1"/>
    <col min="11258" max="11258" width="72.140625" bestFit="1" customWidth="1"/>
    <col min="11512" max="11512" width="11.85546875" customWidth="1"/>
    <col min="11513" max="11513" width="14" customWidth="1"/>
    <col min="11514" max="11514" width="72.140625" bestFit="1" customWidth="1"/>
    <col min="11768" max="11768" width="11.85546875" customWidth="1"/>
    <col min="11769" max="11769" width="14" customWidth="1"/>
    <col min="11770" max="11770" width="72.140625" bestFit="1" customWidth="1"/>
    <col min="12024" max="12024" width="11.85546875" customWidth="1"/>
    <col min="12025" max="12025" width="14" customWidth="1"/>
    <col min="12026" max="12026" width="72.140625" bestFit="1" customWidth="1"/>
    <col min="12280" max="12280" width="11.85546875" customWidth="1"/>
    <col min="12281" max="12281" width="14" customWidth="1"/>
    <col min="12282" max="12282" width="72.140625" bestFit="1" customWidth="1"/>
    <col min="12536" max="12536" width="11.85546875" customWidth="1"/>
    <col min="12537" max="12537" width="14" customWidth="1"/>
    <col min="12538" max="12538" width="72.140625" bestFit="1" customWidth="1"/>
    <col min="12792" max="12792" width="11.85546875" customWidth="1"/>
    <col min="12793" max="12793" width="14" customWidth="1"/>
    <col min="12794" max="12794" width="72.140625" bestFit="1" customWidth="1"/>
    <col min="13048" max="13048" width="11.85546875" customWidth="1"/>
    <col min="13049" max="13049" width="14" customWidth="1"/>
    <col min="13050" max="13050" width="72.140625" bestFit="1" customWidth="1"/>
    <col min="13304" max="13304" width="11.85546875" customWidth="1"/>
    <col min="13305" max="13305" width="14" customWidth="1"/>
    <col min="13306" max="13306" width="72.140625" bestFit="1" customWidth="1"/>
    <col min="13560" max="13560" width="11.85546875" customWidth="1"/>
    <col min="13561" max="13561" width="14" customWidth="1"/>
    <col min="13562" max="13562" width="72.140625" bestFit="1" customWidth="1"/>
    <col min="13816" max="13816" width="11.85546875" customWidth="1"/>
    <col min="13817" max="13817" width="14" customWidth="1"/>
    <col min="13818" max="13818" width="72.140625" bestFit="1" customWidth="1"/>
    <col min="14072" max="14072" width="11.85546875" customWidth="1"/>
    <col min="14073" max="14073" width="14" customWidth="1"/>
    <col min="14074" max="14074" width="72.140625" bestFit="1" customWidth="1"/>
    <col min="14328" max="14328" width="11.85546875" customWidth="1"/>
    <col min="14329" max="14329" width="14" customWidth="1"/>
    <col min="14330" max="14330" width="72.140625" bestFit="1" customWidth="1"/>
    <col min="14584" max="14584" width="11.85546875" customWidth="1"/>
    <col min="14585" max="14585" width="14" customWidth="1"/>
    <col min="14586" max="14586" width="72.140625" bestFit="1" customWidth="1"/>
    <col min="14840" max="14840" width="11.85546875" customWidth="1"/>
    <col min="14841" max="14841" width="14" customWidth="1"/>
    <col min="14842" max="14842" width="72.140625" bestFit="1" customWidth="1"/>
    <col min="15096" max="15096" width="11.85546875" customWidth="1"/>
    <col min="15097" max="15097" width="14" customWidth="1"/>
    <col min="15098" max="15098" width="72.140625" bestFit="1" customWidth="1"/>
    <col min="15352" max="15352" width="11.85546875" customWidth="1"/>
    <col min="15353" max="15353" width="14" customWidth="1"/>
    <col min="15354" max="15354" width="72.140625" bestFit="1" customWidth="1"/>
    <col min="15608" max="15608" width="11.85546875" customWidth="1"/>
    <col min="15609" max="15609" width="14" customWidth="1"/>
    <col min="15610" max="15610" width="72.140625" bestFit="1" customWidth="1"/>
    <col min="15864" max="15864" width="11.85546875" customWidth="1"/>
    <col min="15865" max="15865" width="14" customWidth="1"/>
    <col min="15866" max="15866" width="72.140625" bestFit="1" customWidth="1"/>
    <col min="16120" max="16120" width="11.85546875" customWidth="1"/>
    <col min="16121" max="16121" width="14" customWidth="1"/>
    <col min="16122" max="16122" width="72.140625" bestFit="1" customWidth="1"/>
  </cols>
  <sheetData>
    <row r="1" spans="1:2" s="1" customFormat="1" x14ac:dyDescent="0.25">
      <c r="A1" s="12" t="s">
        <v>76</v>
      </c>
      <c r="B1" s="12" t="s">
        <v>45</v>
      </c>
    </row>
    <row r="2" spans="1:2" s="3" customFormat="1" x14ac:dyDescent="0.25">
      <c r="A2" s="27">
        <v>15</v>
      </c>
      <c r="B2" s="27" t="s">
        <v>192</v>
      </c>
    </row>
    <row r="3" spans="1:2" s="3" customFormat="1" x14ac:dyDescent="0.25">
      <c r="A3" s="27">
        <v>20</v>
      </c>
      <c r="B3" s="27" t="s">
        <v>225</v>
      </c>
    </row>
    <row r="4" spans="1:2" s="3" customFormat="1" x14ac:dyDescent="0.25">
      <c r="A4" s="27">
        <v>15</v>
      </c>
      <c r="B4" s="27" t="s">
        <v>226</v>
      </c>
    </row>
    <row r="5" spans="1:2" s="3" customFormat="1" x14ac:dyDescent="0.25">
      <c r="A5" s="27">
        <v>20</v>
      </c>
      <c r="B5" s="28" t="s">
        <v>196</v>
      </c>
    </row>
    <row r="6" spans="1:2" x14ac:dyDescent="0.25">
      <c r="A6" s="27">
        <v>20</v>
      </c>
      <c r="B6" s="28" t="s">
        <v>197</v>
      </c>
    </row>
    <row r="7" spans="1:2" x14ac:dyDescent="0.25">
      <c r="A7" s="27">
        <v>15</v>
      </c>
      <c r="B7" s="28" t="s">
        <v>224</v>
      </c>
    </row>
    <row r="8" spans="1:2" x14ac:dyDescent="0.25">
      <c r="A8" s="13">
        <v>10</v>
      </c>
      <c r="B8" s="13" t="s">
        <v>198</v>
      </c>
    </row>
    <row r="9" spans="1:2" x14ac:dyDescent="0.25">
      <c r="A9" s="13">
        <v>5</v>
      </c>
      <c r="B9" s="13" t="s">
        <v>199</v>
      </c>
    </row>
    <row r="10" spans="1:2" x14ac:dyDescent="0.25">
      <c r="A10" s="34">
        <v>5</v>
      </c>
      <c r="B10" s="34" t="s">
        <v>213</v>
      </c>
    </row>
    <row r="11" spans="1:2" x14ac:dyDescent="0.25">
      <c r="A11" s="34">
        <v>5</v>
      </c>
      <c r="B11" s="34" t="s">
        <v>214</v>
      </c>
    </row>
    <row r="12" spans="1:2" x14ac:dyDescent="0.25">
      <c r="A12" s="34">
        <v>5</v>
      </c>
      <c r="B12" s="34" t="s">
        <v>215</v>
      </c>
    </row>
    <row r="13" spans="1:2" x14ac:dyDescent="0.25">
      <c r="A13" s="34">
        <v>5</v>
      </c>
      <c r="B13" s="34" t="s">
        <v>216</v>
      </c>
    </row>
    <row r="14" spans="1:2" x14ac:dyDescent="0.25">
      <c r="A14" s="34">
        <v>10</v>
      </c>
      <c r="B14" s="34" t="s">
        <v>218</v>
      </c>
    </row>
    <row r="15" spans="1:2" x14ac:dyDescent="0.25">
      <c r="A15" s="34">
        <v>10</v>
      </c>
      <c r="B15" s="34" t="s">
        <v>219</v>
      </c>
    </row>
    <row r="16" spans="1:2" x14ac:dyDescent="0.25">
      <c r="A16" s="34">
        <v>5</v>
      </c>
      <c r="B16" s="34" t="s">
        <v>220</v>
      </c>
    </row>
    <row r="17" spans="1:2" x14ac:dyDescent="0.25">
      <c r="A17" s="34">
        <v>10</v>
      </c>
      <c r="B17" s="34" t="s">
        <v>221</v>
      </c>
    </row>
    <row r="18" spans="1:2" x14ac:dyDescent="0.25">
      <c r="A18" s="34">
        <v>5</v>
      </c>
      <c r="B18" s="34" t="s">
        <v>222</v>
      </c>
    </row>
    <row r="19" spans="1:2" x14ac:dyDescent="0.25">
      <c r="A19" s="34">
        <v>5</v>
      </c>
      <c r="B19" s="34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 Info</vt:lpstr>
      <vt:lpstr>Action</vt:lpstr>
      <vt:lpstr>Target</vt:lpstr>
      <vt:lpstr>Level Ratio</vt:lpstr>
      <vt:lpstr>Daily Reward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2018-08-22T08:42:23Z</dcterms:created>
  <dcterms:modified xsi:type="dcterms:W3CDTF">2020-02-21T07:12:06Z</dcterms:modified>
</cp:coreProperties>
</file>