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10" windowHeight="11010" firstSheet="1" activeTab="6"/>
  </bookViews>
  <sheets>
    <sheet name="Misc Info" sheetId="1" r:id="rId1"/>
    <sheet name="Top Level" sheetId="4" r:id="rId2"/>
    <sheet name="Top Appraisal" sheetId="6" r:id="rId3"/>
    <sheet name="Top Action" sheetId="2" r:id="rId4"/>
    <sheet name="Top Action Reward" sheetId="10" r:id="rId5"/>
    <sheet name="Top Event" sheetId="9" state="hidden" r:id="rId6"/>
    <sheet name="Top Event Reward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C35" i="1" l="1"/>
  <c r="B11" i="6"/>
  <c r="B10" i="6"/>
  <c r="B9" i="6"/>
  <c r="B8" i="6"/>
  <c r="B7" i="6"/>
  <c r="B6" i="6"/>
  <c r="B5" i="6"/>
  <c r="B4" i="6"/>
  <c r="B3" i="6"/>
  <c r="B2" i="6"/>
  <c r="B2" i="4"/>
  <c r="B11" i="4"/>
  <c r="B4" i="4"/>
  <c r="B5" i="4"/>
  <c r="B6" i="4"/>
  <c r="B7" i="4"/>
  <c r="B8" i="4"/>
  <c r="B9" i="4"/>
  <c r="B10" i="4"/>
  <c r="B3" i="4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Thông tin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tối thiểu cách 30ph so với ent time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Không điền: Tất cả các action đều chung quà
Có điền ID: Action đó có quà riêng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Group User Level
edit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Top trao thưởng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HALLOWEEN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Author:</t>
        </r>
        <r>
          <rPr>
            <sz val="9"/>
            <color indexed="81"/>
            <rFont val="Segoe UI"/>
            <charset val="1"/>
          </rPr>
          <t xml:space="preserve">
Cột BONUS là quà tặng thêm ở thị trường VN (POSM)</t>
        </r>
      </text>
    </comment>
  </commentList>
</comments>
</file>

<file path=xl/sharedStrings.xml><?xml version="1.0" encoding="utf-8"?>
<sst xmlns="http://schemas.openxmlformats.org/spreadsheetml/2006/main" count="1207" uniqueCount="423">
  <si>
    <t>DEFINE</t>
  </si>
  <si>
    <t>TYPE</t>
  </si>
  <si>
    <t>VALUE</t>
  </si>
  <si>
    <t>NOTE</t>
  </si>
  <si>
    <t>boolean</t>
  </si>
  <si>
    <t>DEFAULT_REWARDS</t>
  </si>
  <si>
    <t>Không phân biệt nông phẩm nào</t>
  </si>
  <si>
    <t>Tất cả các loại đơn hàng</t>
  </si>
  <si>
    <t>Không tính hủy chuyến</t>
  </si>
  <si>
    <t>Thành công hay thất bại đều được tính</t>
  </si>
  <si>
    <t>Không phân biệt sâu bọ nhà mình hay nhà hàng xóm</t>
  </si>
  <si>
    <t>Không phân biệt sửa máy nhà bạn hay nhà hàng xóm</t>
  </si>
  <si>
    <t>TOP_LEVEL_ACTIVE</t>
  </si>
  <si>
    <t>active top level</t>
  </si>
  <si>
    <t>active feature ranking</t>
  </si>
  <si>
    <t>TOP_EVENT_ACTIVE</t>
  </si>
  <si>
    <t>TOP_APPRAISAL_ACTIVE</t>
  </si>
  <si>
    <t>TOP_ACTION_ACTIVE</t>
  </si>
  <si>
    <t>RANKING_BOARD_LEVEL</t>
  </si>
  <si>
    <t>int</t>
  </si>
  <si>
    <t>level unlock Bảng Xếp Hạng</t>
  </si>
  <si>
    <t>giờ update bảng ranking mỗi ngày</t>
  </si>
  <si>
    <t>PLANT_HARVEST</t>
  </si>
  <si>
    <t>MACHINE_HARVEST</t>
  </si>
  <si>
    <t>ORDER_DELIVERY</t>
  </si>
  <si>
    <t>AIRSHIP_DELIVERY</t>
  </si>
  <si>
    <t>BLACKSMITH_MAKE_POT
POT_UPGRADE</t>
  </si>
  <si>
    <t>ACTIONS</t>
  </si>
  <si>
    <t>PLANT_CATCH_BUG
FRIEND_BUG_CATCH</t>
  </si>
  <si>
    <t>MACHINE_REPAIR
FRIEND_REPAIR_MACHINE
JACK_MACHINE_REPAIR</t>
  </si>
  <si>
    <t>MINE_START</t>
  </si>
  <si>
    <t>AIRSHIP_FRIEND_PACK</t>
  </si>
  <si>
    <t>ID</t>
  </si>
  <si>
    <t>TOP_PLANT_HARVEST</t>
  </si>
  <si>
    <t>TOP_MACHINE_HARVEST</t>
  </si>
  <si>
    <t>TOP_ORDER_DELIVERY</t>
  </si>
  <si>
    <t>TOP_AIRSHIP_DELIVERY</t>
  </si>
  <si>
    <t>TOP_POT_UPGRADE</t>
  </si>
  <si>
    <t>TOP_CATCH_BUG</t>
  </si>
  <si>
    <t>TOP_MACHINE_REPAIR</t>
  </si>
  <si>
    <t>TOP_MINE</t>
  </si>
  <si>
    <t>TOP_AIRSHIP_FRIEND_PACK</t>
  </si>
  <si>
    <t>SLOGAN</t>
  </si>
  <si>
    <t>DESC</t>
  </si>
  <si>
    <t>DEFAULT_REQUIRE</t>
  </si>
  <si>
    <t>LEVEL</t>
  </si>
  <si>
    <t>TOP_01</t>
  </si>
  <si>
    <t>REWARD_01</t>
  </si>
  <si>
    <t>TOP_02</t>
  </si>
  <si>
    <t>REWARD_02</t>
  </si>
  <si>
    <t>TOP_03</t>
  </si>
  <si>
    <t>REWARD_03</t>
  </si>
  <si>
    <t>TOP_04</t>
  </si>
  <si>
    <t>REWARD_04</t>
  </si>
  <si>
    <t>TOP_05</t>
  </si>
  <si>
    <t>REWARD_05</t>
  </si>
  <si>
    <t>TOP_06</t>
  </si>
  <si>
    <t>REWARD_06</t>
  </si>
  <si>
    <t>TOP_07</t>
  </si>
  <si>
    <t>REWARD_07</t>
  </si>
  <si>
    <t>TOP_08</t>
  </si>
  <si>
    <t>REWARD_08</t>
  </si>
  <si>
    <t>TOP_09</t>
  </si>
  <si>
    <t>REWARD_09</t>
  </si>
  <si>
    <t>TOP_10</t>
  </si>
  <si>
    <t>REWARD_10</t>
  </si>
  <si>
    <t>ICON</t>
  </si>
  <si>
    <t>RANKING_BOARD_ACTIVE</t>
  </si>
  <si>
    <t>active top event</t>
  </si>
  <si>
    <t>active top appraisal</t>
  </si>
  <si>
    <t>active top action</t>
  </si>
  <si>
    <t>GROUP_LEVEL</t>
  </si>
  <si>
    <t>START_TIME</t>
  </si>
  <si>
    <t>END_TIME</t>
  </si>
  <si>
    <t>TXT_TOP_PLANT_HARVEST_SLOGAN</t>
  </si>
  <si>
    <t>TXT_TOP_MACHINE_HARVEST_SLOGAN</t>
  </si>
  <si>
    <t>TXT_TOP_ORDER_DELIVERY_SLOGAN</t>
  </si>
  <si>
    <t>TXT_TOP_AIRSHIP_DELIVERY_SLOGAN</t>
  </si>
  <si>
    <t>TXT_TOP_POT_UPGRADE_SLOGAN</t>
  </si>
  <si>
    <t>TXT_TOP_CATCH_BUG_SLOGAN</t>
  </si>
  <si>
    <t>TXT_TOP_MACHINE_REPAIR_SLOGAN</t>
  </si>
  <si>
    <t>TXT_TOP_MINE_SLOGAN</t>
  </si>
  <si>
    <t>TXT_TOP_AIRSHIP_FRIEND_PACK_SLOGAN</t>
  </si>
  <si>
    <t>TXT_TOP_AIRSHIP_FRIEND_PACK_DESC</t>
  </si>
  <si>
    <t>TXT_TOP_PLANT_HARVEST_DESC</t>
  </si>
  <si>
    <t>TXT_TOP_MACHINE_HARVEST_DESC</t>
  </si>
  <si>
    <t>TXT_TOP_ORDER_DELIVERY_DESC</t>
  </si>
  <si>
    <t>TXT_TOP_AIRSHIP_DELIVERY_DESC</t>
  </si>
  <si>
    <t>TXT_TOP_POT_UPGRADE_DESC</t>
  </si>
  <si>
    <t>TXT_TOP_CATCH_BUG_DESC</t>
  </si>
  <si>
    <t>TXT_TOP_MACHINE_REPAIR_DESC</t>
  </si>
  <si>
    <t>TXT_TOP_MINE_DESC</t>
  </si>
  <si>
    <t>TOP_LEVEL</t>
  </si>
  <si>
    <t>TOP_APPRAISAL</t>
  </si>
  <si>
    <t>TOP_EVENT</t>
  </si>
  <si>
    <t>string</t>
  </si>
  <si>
    <t>TOP_ACTION</t>
  </si>
  <si>
    <t>byte</t>
  </si>
  <si>
    <t>TOP_LEVEL_INDEX</t>
  </si>
  <si>
    <t>TOP_APPRAISAL_INDEX</t>
  </si>
  <si>
    <t>TOP_ACTION_INDEX</t>
  </si>
  <si>
    <t>TOP_EVENT_INDEX</t>
  </si>
  <si>
    <t>16/07/2019 12:00</t>
  </si>
  <si>
    <t>17/07/2019 11:30</t>
  </si>
  <si>
    <t>TOP_NUM</t>
  </si>
  <si>
    <t>EVENT_ID</t>
  </si>
  <si>
    <t>EVENT 1</t>
  </si>
  <si>
    <t>17/07/2019 12:00</t>
  </si>
  <si>
    <t>REWARD_TIME</t>
  </si>
  <si>
    <t>TOKEN</t>
  </si>
  <si>
    <t>E1PO</t>
  </si>
  <si>
    <t>RANKING_BOARD_ITEM_NUM</t>
  </si>
  <si>
    <t>RANKING_BOARD_STATUS_OPEN</t>
  </si>
  <si>
    <t>RANKING_BOARD_STATUS_CLOSE</t>
  </si>
  <si>
    <t>items/items_quest_01.png</t>
  </si>
  <si>
    <t>items/item_achievement_01.png</t>
  </si>
  <si>
    <t>items/item_achievement_03.png</t>
  </si>
  <si>
    <t>items/item_achievement_15.png</t>
  </si>
  <si>
    <t>items/item_bug_net_gold.png</t>
  </si>
  <si>
    <t>items/item_achievement_18.png</t>
  </si>
  <si>
    <t>items/item_achievement_17.png</t>
  </si>
  <si>
    <t>items/item_achievement_19.png</t>
  </si>
  <si>
    <t>RƯƠNG BẠCH KIM:1:Vàng:40000</t>
  </si>
  <si>
    <t>TOP_LEVEL_TITLE</t>
  </si>
  <si>
    <t>TOP_APPRAISAL_TITLE</t>
  </si>
  <si>
    <t>TOP_ACTION_TITLE</t>
  </si>
  <si>
    <t>TOP_EVENT_TITLE</t>
  </si>
  <si>
    <t>TXT_RANKING_TITLE_0</t>
  </si>
  <si>
    <t>TXT_RANKING_TITLE_1</t>
  </si>
  <si>
    <t>TXT_RANKING_TITLE_2</t>
  </si>
  <si>
    <t>TXT_RANKING_TITLE_3</t>
  </si>
  <si>
    <t>TOP_APPRAISAL_REFRESH_TIME</t>
  </si>
  <si>
    <t>số giây cập nhật chỉ số vườn cá nhân</t>
  </si>
  <si>
    <t>ints</t>
  </si>
  <si>
    <t>RANKING_UPDATE_HOURS</t>
  </si>
  <si>
    <t>Tất cả các loại cây trồng thường, trừ cây sự kiện</t>
  </si>
  <si>
    <t>Rương Bạch Kim:1:CHẬU TRĂNG THANH:1:Vàng:90000</t>
  </si>
  <si>
    <t>Rương Bạch Kim:1:CHẬU HOA ĐÀI SEN:1:Vàng:150000</t>
  </si>
  <si>
    <t>Rương Bạch Kim:1:CHẬU TRĂNG NON:1:Vàng:30000</t>
  </si>
  <si>
    <t>Rương Bạch Kim:1:CHẬU MẶT TRỜI:1:Vàng:40000</t>
  </si>
  <si>
    <t>Rương Bạch Kim:1:CHẬU HOA TUYẾT:1:Vàng:50000</t>
  </si>
  <si>
    <t>Rương Bạch Kim:1:CHẬU CHU TƯỚC:1:Vàng:60000</t>
  </si>
  <si>
    <t>Rương Bạch Kim:1:CHẬU MÙA HÈ 1:1:Vàng:20000</t>
  </si>
  <si>
    <t>RANKING_UPDATE_DELAY</t>
  </si>
  <si>
    <t>số giây delay trước khi load cache</t>
  </si>
  <si>
    <t>RANKING_BOARD_VIEW_NUM</t>
  </si>
  <si>
    <t>kích thước bảng xếp hạng ở client</t>
  </si>
  <si>
    <t>kích thước bảng xếp hạng cache</t>
  </si>
  <si>
    <t>Rương Bạch Kim:1:CHẬU DƠI NGỐC NGHẾCH:1:Vàng:100000</t>
  </si>
  <si>
    <t>Rương Bạch Kim:1:CHẬU DƠI XINH XẮN:1:Vàng:80000</t>
  </si>
  <si>
    <t>Rương Bạch Kim:1:CHẬU DƠI NHÚT NHÁT:1:Vàng:300000</t>
  </si>
  <si>
    <t>Rương Bạch Kim:1:CHẬU DƠI NGHỊCH NGỢM:1:Vàng:150000</t>
  </si>
  <si>
    <t>0, 6, 9, 12, 14, 16, 18, 20, 22</t>
  </si>
  <si>
    <t>TOP_TRUCK_DELIVERY</t>
  </si>
  <si>
    <t>TRUCK_DELIVERY</t>
  </si>
  <si>
    <t>TXT_TOP_TRUCK_DELIVERY_SLOGAN</t>
  </si>
  <si>
    <t>TXT_TOP_TRUCK_DELIVERY_DESC</t>
  </si>
  <si>
    <t>RƯƠNG BẠCH KIM:1:Vàng:40000:Lọ Mây Ngũ Sắc:1</t>
  </si>
  <si>
    <t>Rương Bạch Kim:1:CHẬU MÙA HÈ 6:1:Vàng:90000</t>
  </si>
  <si>
    <t>Rương Bạch Kim:1:CHẬU MÙA HÈ 5:1:Vàng:80000</t>
  </si>
  <si>
    <t>Rương Bạch Kim:1:CHẬU MÙA HÈ 4:1:Vàng:70000</t>
  </si>
  <si>
    <t>Rương Bạch Kim:1:CHẬU MÙA HÈ 3:1:Vàng:60000</t>
  </si>
  <si>
    <t>Rương Bạch Kim:1:CHẬU MÙA HÈ 3:1:Vàng:50000</t>
  </si>
  <si>
    <t>Rương Bạch Kim:1:CHẬU MÙA HÈ 2:1:Vàng:40000</t>
  </si>
  <si>
    <t>Rương Bạch Kim:1:CHẬU MÙA HÈ 1:1:Vàng:30000</t>
  </si>
  <si>
    <t>Rương Bạch Kim:1:CHẬU TRĂNG ĐỎ:1:Vàng:100000</t>
  </si>
  <si>
    <t>Rương Bạch Kim:1:CHẬU TRĂNG TÍM:1:Vàng:80000</t>
  </si>
  <si>
    <t>Rương Bạch Kim:1:CHẬU TRĂNG NGŨ SẮC:1:Vàng:70000</t>
  </si>
  <si>
    <t>Rương Bạch Kim:1:CHẬU TRĂNG NGŨ SẮC:1:Vàng:60000</t>
  </si>
  <si>
    <t>Rương Bạch Kim:1:CHẬU NGUYỆT THỰC:1:Vàng:50000</t>
  </si>
  <si>
    <t>Rương Bạch Kim:1:CHẬU TRĂNG NON:1:Vàng:40000</t>
  </si>
  <si>
    <t>Rương Bạch Kim:1:CHẬU KIM TINH:1:Vàng:80000</t>
  </si>
  <si>
    <t>Rương Bạch Kim:1:CHẬU THỦY TINH:1:Vàng:60000</t>
  </si>
  <si>
    <t>Rương Bạch Kim:1:CHẬU MẶT TRỜI:1:Vàng:50000</t>
  </si>
  <si>
    <t>Rương Bạch Kim:1:CHẬU HOA BỌT BIỂN:1:Vàng:200000</t>
  </si>
  <si>
    <t>Rương Bạch Kim:1:CHẬU HOA LỒNG ĐÈN:1:Vàng:100000</t>
  </si>
  <si>
    <t>Rương Bạch Kim:1:CHẬU HOA ÁNH KIM:1:Vàng:90000</t>
  </si>
  <si>
    <t>Rương Bạch Kim:1:CHẬU HOA ÁNH KIM:1:Vàng:80000</t>
  </si>
  <si>
    <t>Rương Bạch Kim:1:CHẬU HOA BÚP:1:Vàng:70000</t>
  </si>
  <si>
    <t>Rương Bạch Kim:1:CHẬU HOA TUYẾT:1:Vàng:60000</t>
  </si>
  <si>
    <t>Rương Bạch Kim:1:CHẬU BẠCH HỔ:1:Vàng:100000</t>
  </si>
  <si>
    <t>Rương Bạch Kim:1:CHẬU BẠCH HỔ:1:Vàng:90000</t>
  </si>
  <si>
    <t>Rương Bạch Kim:1:CHẬU THANH LONG:1:Vàng:80000</t>
  </si>
  <si>
    <t>Rương Bạch Kim:1:CHẬU CHU TƯỚC:1:Vàng:70000</t>
  </si>
  <si>
    <t>Rương Bạch Kim:1:CHẬU DƠI NGHỊCH NGỢM:1:Vàng:200000</t>
  </si>
  <si>
    <t>items/items_quest_12.png</t>
  </si>
  <si>
    <t>Rương Bạch Kim:1:CHẬU THỔ TINH:1:Vàng:300000:CHUÔNG GIÓ HỒNG:1</t>
  </si>
  <si>
    <t>Rương Bạch Kim:1:CHẬU MỘC TINH:1:Vàng:200000:VÒNG GIẤC MƠ MẶT TRỜI:1</t>
  </si>
  <si>
    <t>Rương Bạch Kim:1:CHẬU HỎA TINH:1:Vàng:150000:VÒNG GIẤC MƠ SAO:1</t>
  </si>
  <si>
    <t>Rương Bạch Kim:1:CHẬU KIM TINH:1:Vàng:100000:VÒNG GIẤC MƠ TRĂNG:1</t>
  </si>
  <si>
    <t>Rương Bạch Kim:1:CHẬU THỦY TINH:1:Vàng:90000:VÒNG GIẤC MƠ NƯỚC:1</t>
  </si>
  <si>
    <t>Rương Bạch Kim:1:CHẬU THỦY TINH:1:Vàng:80000:VÒNG GIẤC MƠ SÉT:1</t>
  </si>
  <si>
    <t>Rương Bạch Kim:1:CHẬU MẶT TRỜI:1:Vàng:70000:VÒNG GIẤC MƠ GIÓ:1</t>
  </si>
  <si>
    <t>Rương Bạch Kim:1:CHẬU MẶT TRỜI:1:Vàng:60000:CHONG CHÓNG VIỀN:1</t>
  </si>
  <si>
    <t>Rương Bạch Kim:1:CHẬU HOA BỌT BIỂN:1:Vàng:400000:CHUÔNG GIÓ LỤC:1</t>
  </si>
  <si>
    <t>Rương Bạch Kim:1:CHẬU HOA ĐÀI SEN:1:Vàng:300000:CHUÔNG GIÓ HỒNG:1</t>
  </si>
  <si>
    <t>Rương Bạch Kim:1:CHẬU HOA LỒNG ĐÈN:1:Vàng:200000:VÒNG GIẤC MƠ MẶT TRỜI:1</t>
  </si>
  <si>
    <t>Rương Bạch Kim:1:CHẬU HOA ÁNH KIM:1:Vàng:150000:VÒNG GIẤC MƠ SAO:1</t>
  </si>
  <si>
    <t>Rương Bạch Kim:1:CHẬU HOA BÚP:1:Vàng:100000:VÒNG GIẤC MƠ TRĂNG:1</t>
  </si>
  <si>
    <t>Rương Bạch Kim:1:CHẬU HOA BÚP:1:Vàng:90000:VÒNG GIẤC MƠ NƯỚC:1</t>
  </si>
  <si>
    <t>Rương Bạch Kim:1:CHẬU HOA TUYẾT:1:Vàng:80000:VÒNG GIẤC MƠ SÉT:1</t>
  </si>
  <si>
    <t>Rương Bạch Kim:1:CHẬU HOA TUYẾT:1:Vàng:70000:VÒNG GIẤC MƠ GIÓ:1</t>
  </si>
  <si>
    <t>Rương Bạch Kim:1:CHẬU CỬU TƯỢNG:1:Vàng:600000:CHUÔNG GIÓ VÀNG:1</t>
  </si>
  <si>
    <t>Rương Bạch Kim:1:CHẬU HOÀNG NGHÊ:1:Vàng:400000:CHUÔNG GIÓ LỤC:1</t>
  </si>
  <si>
    <t>Rương Bạch Kim:1:CHẬU HUYỀN VŨ:1:Vàng:300000:CHUÔNG GIÓ HỒNG:1</t>
  </si>
  <si>
    <t>Rương Bạch Kim:1:CHẬU BẠCH HỔ:1:Vàng:200000:VÒNG GIẤC MƠ MẶT TRỜI:1</t>
  </si>
  <si>
    <t>Rương Bạch Kim:1:CHẬU BẠCH HỔ:1:Vàng:150000:VÒNG GIẤC MƠ SAO:1</t>
  </si>
  <si>
    <t>Rương Bạch Kim:1:CHẬU THANH LONG:1:Vàng:100000:VÒNG GIẤC MƠ TRĂNG:1</t>
  </si>
  <si>
    <t>Rương Bạch Kim:1:CHẬU CHU TƯỚC:1:Vàng:90000:VÒNG GIẤC MƠ NƯỚC:1</t>
  </si>
  <si>
    <t>Rương Bạch Kim:1:CHẬU CHU TƯỚC:1:Vàng:80000:VÒNG GIẤC MƠ SÉT:1</t>
  </si>
  <si>
    <t>Rương Bạch Kim:1:CHẬU DƠI NGHỊCH NGỢM:1:Vàng:800000:CHUÔNG GIÓ ĐỎ:1</t>
  </si>
  <si>
    <t>Rương Bạch Kim:1:CHẬU DƠI NGỐC NGHẾCH:1:Vàng:600000:CHUÔNG GIÓ VÀNG:1</t>
  </si>
  <si>
    <t>Rương Bạch Kim:1:CHẬU DƠI XINH XẮN:1:Vàng:400000:CHUÔNG GIÓ LỤC:1</t>
  </si>
  <si>
    <t>Rương Bạch Kim:1:CHẬU HUYỀN VŨ:1:Vàng:200000:VÒNG GIẤC MƠ MẶT TRỜI:1</t>
  </si>
  <si>
    <t>Rương Bạch Kim:1:CHẬU THANH LONG:1:Vàng:90000:VÒNG GIẤC MƠ NƯỚC:1</t>
  </si>
  <si>
    <t>Rương Bạch Kim:1:CHẬU DƠI NHÚT NHÁT:1:Vàng:1000000:CHUÔNG GIÓ TÍM:1</t>
  </si>
  <si>
    <t>Rương Bạch Kim:1:CHẬU DƠI XINH XẮN:1:Vàng:300000:CHUÔNG GIÓ HỒNG:1</t>
  </si>
  <si>
    <t>Rương Bạch Kim:1:CHẬU BẠCH HỔ:1:Vàng:100000:VÒNG GIẤC MƠ TRĂNG:1</t>
  </si>
  <si>
    <t>Rương Bạch Kim:1:CHẬU TIỂU TIÊN RỪNG XANH:1:Vàng:1200000:CHUÔNG GIÓ CAM:1</t>
  </si>
  <si>
    <t>Rương Bạch Kim:1:CHẬU DƠI NGỐC NGHẾCH:1:Vàng:400000:CHUÔNG GIÓ LỤC:1</t>
  </si>
  <si>
    <t>Rương Bạch Kim:1:CHẬU DƠI XINH XẮN:1:Vàng:200000:VÒNG GIẤC MƠ MẶT TRỜI:1</t>
  </si>
  <si>
    <t>Rương Bạch Kim:1:CHẬU DƠI XINH XẮN:1:Vàng:150000:VÒNG GIẤC MƠ SAO:1</t>
  </si>
  <si>
    <t>Rương Bạch Kim:1:CHẬU TIỂU TIÊN QUẢ NGỌT:1:Vàng:1300000:DÙ HỒNG:1</t>
  </si>
  <si>
    <t>Rương Bạch Kim:1:CHẬU TIỂU TIÊN MUÔN THÚ:1:Vàng:1200000:CHUÔNG GIÓ CAM:1</t>
  </si>
  <si>
    <t>Rương Bạch Kim:1:CHẬU DƠI NGHỊCH NGỢM:1:Vàng:600000:CHUÔNG GIÓ VÀNG:1</t>
  </si>
  <si>
    <t>Rương Bạch Kim:1:CHẬU DƠI NGỐC NGHẾCH:1:Vàng:300000:CHUÔNG GIÓ HỒNG:1</t>
  </si>
  <si>
    <t>Rương Bạch Kim:1:CHẬU DƠI NGỐC NGHẾCH:1:Vàng:200000:VÒNG GIẤC MƠ MẶT TRỜI:1</t>
  </si>
  <si>
    <t>Rương Bạch Kim:1:CHẬU TIÊN TINH NGHỊCH:1:Vàng:1500000:DÙ LỤC:1</t>
  </si>
  <si>
    <t>Rương Bạch Kim:1:CHẬU TIÊN DỄ THƯƠNG:1:Vàng:1300000:DÙ HỒNG:1</t>
  </si>
  <si>
    <t>Rương Bạch Kim:1:CHẬU TIỂU TIÊN QUẢ NGỌT:1:Vàng:1200000:CHUÔNG GIÓ CAM:1</t>
  </si>
  <si>
    <t>Rương Bạch Kim:1:CHẬU TIỂU TIÊN MUÔN THÚ:1:Vàng:1000000:CHUÔNG GIÓ TÍM:1</t>
  </si>
  <si>
    <t>Rương Bạch Kim:1:CHẬU TIỂU TIÊN BIỂN XANH:1:Vàng:800000:CHUÔNG GIÓ ĐỎ:1</t>
  </si>
  <si>
    <t>Rương Bạch Kim:1:CHẬU TIỂU TIÊN BIỂN XANH:1:Vàng:600000:CHUÔNG GIÓ VÀNG:1</t>
  </si>
  <si>
    <t>Rương Bạch Kim:1:CHẬU TIỂU TIÊN RỪNG XANH:1:Vàng:400000:CHUÔNG GIÓ LỤC:1</t>
  </si>
  <si>
    <t>Rương Bạch Kim:1:CHẬU TIỂU TIÊN RỪNG XANH:1:Vàng:300000:CHUÔNG GIÓ HỒNG:1</t>
  </si>
  <si>
    <t>Rương Bạch Kim:1:CHẬU THỔ TINH:1:Vàng:150000</t>
  </si>
  <si>
    <t>Rương Bạch Kim:1:CHẬU MỘC TINH:1:Vàng:100000</t>
  </si>
  <si>
    <t>Rương Bạch Kim:1:CHẬU HỎA TINH:1:Vàng:90000</t>
  </si>
  <si>
    <t>Rương Bạch Kim:1:CHẬU THỦY TINH:1:Vàng:70000</t>
  </si>
  <si>
    <t>Rương Bạch Kim:1:CHẬU DƠI NGHỊCH NGỢM:1:Vàng:300000</t>
  </si>
  <si>
    <t>Rương Bạch Kim:1:CHẬU DƠI XINH XẮN:1:Vàng:200000</t>
  </si>
  <si>
    <t>Rương Bạch Kim:1:CHẬU HUYỀN VŨ:1:Vàng:150000</t>
  </si>
  <si>
    <t>Rương Bạch Kim:1:CHẬU THANH LONG:1:Vàng:90000</t>
  </si>
  <si>
    <t>Rương Bạch Kim:1:CHẬU DƠI NHÚT NHÁT:1:Vàng:500000</t>
  </si>
  <si>
    <t>Rương Bạch Kim:1:CHẬU THANH LONG:1:Vàng:70000</t>
  </si>
  <si>
    <t>Rương Bạch Kim:1:CHẬU TIỂU TIÊN BIỂN XANH:1:Vàng:700000</t>
  </si>
  <si>
    <t>Rương Bạch Kim:1:CHẬU TIỂU TIÊN RỪNG XANH:1:Vàng:500000</t>
  </si>
  <si>
    <t>Rương Bạch Kim:1:CHẬU DƠI NGỐC NGHẾCH:1:Vàng:150000</t>
  </si>
  <si>
    <t>Rương Bạch Kim:1:CHẬU DƠI XINH XẮN:1:Vàng:90000</t>
  </si>
  <si>
    <t>Rương Bạch Kim:1:CHẬU TIỂU TIÊN MUÔN THÚ:1:Vàng:900000</t>
  </si>
  <si>
    <t>Rương Bạch Kim:1:CHẬU MÙA HÈ 6:1:Vàng:100000</t>
  </si>
  <si>
    <t>Rương Bạch Kim:1:CHẬU MÙA HÈ 5:1:Vàng:90000</t>
  </si>
  <si>
    <t>Rương Bạch Kim:1:CHẬU MÙA HÈ 4:1:Vàng:80000</t>
  </si>
  <si>
    <t>Rương Bạch Kim:1:CHẬU MÙA HÈ 3:1:Vàng:70000</t>
  </si>
  <si>
    <t>Rương Bạch Kim:1:CHẬU MÙA HÈ 2:1:Vàng:50000</t>
  </si>
  <si>
    <t>Rương Bạch Kim:1:CHẬU MÙA HÈ 1:1:Vàng:40000</t>
  </si>
  <si>
    <t>Rương Bạch Kim:1:CHẬU TRĂNG ĐỎ:1:Vàng:120000</t>
  </si>
  <si>
    <t>Rương Bạch Kim:1:CHẬU TRĂNG THANH:1:Vàng:100000</t>
  </si>
  <si>
    <t>Rương Bạch Kim:1:CHẬU TRĂNG TÍM:1:Vàng:90000</t>
  </si>
  <si>
    <t>Rương Bạch Kim:1:CHẬU TRĂNG NGŨ SẮC:1:Vàng:80000</t>
  </si>
  <si>
    <t>Rương Bạch Kim:1:CHẬU NGUYỆT THỰC:1:Vàng:60000</t>
  </si>
  <si>
    <t>Rương Bạch Kim:1:CHẬU TRĂNG NON:1:Vàng:50000</t>
  </si>
  <si>
    <t>Rương Bạch Kim:1:CHẬU MỘC TINH:1:Vàng:120000</t>
  </si>
  <si>
    <t>Rương Bạch Kim:1:CHẬU HỎA TINH:1:Vàng:100000</t>
  </si>
  <si>
    <t>Rương Bạch Kim:1:CHẬU KIM TINH:1:Vàng:90000</t>
  </si>
  <si>
    <t>Rương Bạch Kim:1:CHẬU THỦY TINH:1:Vàng:80000</t>
  </si>
  <si>
    <t>Rương Bạch Kim:1:CHẬU MẶT TRỜI:1:Vàng:60000</t>
  </si>
  <si>
    <t>Rương Bạch Kim:1:CHẬU HOA LỒNG ĐÈN:1:Vàng:120000</t>
  </si>
  <si>
    <t>Rương Bạch Kim:1:CHẬU HOA ÁNH KIM:1:Vàng:100000</t>
  </si>
  <si>
    <t>Rương Bạch Kim:1:CHẬU HOA BÚP:1:Vàng:80000</t>
  </si>
  <si>
    <t>Rương Bạch Kim:1:CHẬU HOA TUYẾT:1:Vàng:70000</t>
  </si>
  <si>
    <t>Rương Bạch Kim:1:CHẬU BẠCH HỔ:1:Vàng:120000</t>
  </si>
  <si>
    <t>Rương Bạch Kim:1:CHẬU THANH LONG:1:Vàng:100000</t>
  </si>
  <si>
    <t>Rương Bạch Kim:1:CHẬU CHU TƯỚC:1:Vàng:80000</t>
  </si>
  <si>
    <t>Rương Bạch Kim:1:CHẬU DƠI NGỐC NGHẾCH:1:Vàng:120000</t>
  </si>
  <si>
    <t>Rương Bạch Kim:1:CHẬU DƠI XINH XẮN:1:Vàng:100000</t>
  </si>
  <si>
    <t>Rương Bạch Kim:1:CHẬU MÙA HÈ 6:1:Vàng:150000</t>
  </si>
  <si>
    <t>Rương Bạch Kim:1:CHẬU MÙA HÈ 5:1:Vàng:120000</t>
  </si>
  <si>
    <t>Rương Bạch Kim:1:CHẬU MÙA HÈ 4:1:Vàng:100000</t>
  </si>
  <si>
    <t>Rương Bạch Kim:1:CHẬU MÙA HÈ 3:1:Vàng:90000</t>
  </si>
  <si>
    <t>Rương Bạch Kim:1:CHẬU MÙA HÈ 3:1:Vàng:80000</t>
  </si>
  <si>
    <t>Rương Bạch Kim:1:CHẬU MÙA HÈ 2:1:Vàng:70000</t>
  </si>
  <si>
    <t>Rương Bạch Kim:1:CHẬU MÙA HÈ 1:1:Vàng:60000</t>
  </si>
  <si>
    <t>Rương Bạch Kim:1:CHẬU MÙA HÈ 1:1:Vàng:50000</t>
  </si>
  <si>
    <t>Rương Bạch Kim:1:CHẬU TRĂNG ĐỎ:1:Vàng:200000</t>
  </si>
  <si>
    <t>Rương Bạch Kim:1:CHẬU TRĂNG THANH:1:Vàng:150000</t>
  </si>
  <si>
    <t>Rương Bạch Kim:1:CHẬU TRĂNG TÍM:1:Vàng:120000</t>
  </si>
  <si>
    <t>Rương Bạch Kim:1:CHẬU TRĂNG NGŨ SẮC:1:Vàng:100000</t>
  </si>
  <si>
    <t>Rương Bạch Kim:1:CHẬU TRĂNG NGŨ SẮC:1:Vàng:90000</t>
  </si>
  <si>
    <t>Rương Bạch Kim:1:CHẬU NGUYỆT THỰC:1:Vàng:80000</t>
  </si>
  <si>
    <t>Rương Bạch Kim:1:CHẬU TRĂNG NON:1:Vàng:70000</t>
  </si>
  <si>
    <t>Rương Bạch Kim:1:CHẬU TRĂNG NON:1:Vàng:60000</t>
  </si>
  <si>
    <t>Rương Bạch Kim:1:CHẬU THỔ TINH:1:Vàng:300000</t>
  </si>
  <si>
    <t>Rương Bạch Kim:1:CHẬU MỘC TINH:1:Vàng:200000</t>
  </si>
  <si>
    <t>Rương Bạch Kim:1:CHẬU HỎA TINH:1:Vàng:150000</t>
  </si>
  <si>
    <t>Rương Bạch Kim:1:CHẬU KIM TINH:1:Vàng:120000</t>
  </si>
  <si>
    <t>Rương Bạch Kim:1:CHẬU THỦY TINH:1:Vàng:100000</t>
  </si>
  <si>
    <t>Rương Bạch Kim:1:CHẬU THỦY TINH:1:Vàng:90000</t>
  </si>
  <si>
    <t>Rương Bạch Kim:1:CHẬU MẶT TRỜI:1:Vàng:80000</t>
  </si>
  <si>
    <t>Rương Bạch Kim:1:CHẬU MẶT TRỜI:1:Vàng:70000</t>
  </si>
  <si>
    <t>Rương Bạch Kim:1:CHẬU HOA BỌT BIỂN:1:Vàng:400000</t>
  </si>
  <si>
    <t>Rương Bạch Kim:1:CHẬU HOA ĐÀI SEN:1:Vàng:300000</t>
  </si>
  <si>
    <t>Rương Bạch Kim:1:CHẬU HOA LỒNG ĐÈN:1:Vàng:200000</t>
  </si>
  <si>
    <t>Rương Bạch Kim:1:CHẬU HOA ÁNH KIM:1:Vàng:150000</t>
  </si>
  <si>
    <t>Rương Bạch Kim:1:CHẬU HOA ÁNH KIM:1:Vàng:120000</t>
  </si>
  <si>
    <t>Rương Bạch Kim:1:CHẬU HOA BÚP:1:Vàng:100000</t>
  </si>
  <si>
    <t>Rương Bạch Kim:1:CHẬU HOA TUYẾT:1:Vàng:90000</t>
  </si>
  <si>
    <t>Rương Bạch Kim:1:CHẬU HOA TUYẾT:1:Vàng:80000</t>
  </si>
  <si>
    <t>Rương Bạch Kim:1:CHẬU DƠI NGHỊCH NGỢM:1:Vàng:600000</t>
  </si>
  <si>
    <t>Rương Bạch Kim:1:CHẬU DƠI XINH XẮN:1:Vàng:400000</t>
  </si>
  <si>
    <t>Rương Bạch Kim:1:CHẬU HUYỀN VŨ:1:Vàng:300000</t>
  </si>
  <si>
    <t>Rương Bạch Kim:1:CHẬU BẠCH HỔ:1:Vàng:200000</t>
  </si>
  <si>
    <t>Rương Bạch Kim:1:CHẬU THANH LONG:1:Vàng:150000</t>
  </si>
  <si>
    <t>Rương Bạch Kim:1:CHẬU THANH LONG:1:Vàng:120000</t>
  </si>
  <si>
    <t>Rương Bạch Kim:1:CHẬU CHU TƯỚC:1:Vàng:100000</t>
  </si>
  <si>
    <t>Rương Bạch Kim:1:CHẬU CHU TƯỚC:1:Vàng:90000</t>
  </si>
  <si>
    <t>Rương Bạch Kim:1:CHẬU DƠI NHÚT NHÁT:1:Vàng:800000</t>
  </si>
  <si>
    <t>Rương Bạch Kim:1:CHẬU BẠCH HỔ:1:Vàng:150000</t>
  </si>
  <si>
    <t>Rương Bạch Kim:1:CHẬU TIỂU TIÊN BIỂN XANH:1:Vàng:1000000</t>
  </si>
  <si>
    <t>Rương Bạch Kim:1:CHẬU TIỂU TIÊN RỪNG XANH:1:Vàng:800000</t>
  </si>
  <si>
    <t>Rương Bạch Kim:1:CHẬU DƠI NGHỊCH NGỢM:1:Vàng:400000</t>
  </si>
  <si>
    <t>Rương Bạch Kim:1:CHẬU DƠI NGỐC NGHẾCH:1:Vàng:300000</t>
  </si>
  <si>
    <t>Rương Bạch Kim:1:CHẬU DƠI NGỐC NGHẾCH:1:Vàng:200000</t>
  </si>
  <si>
    <t>Rương Bạch Kim:1:CHẬU DƠI XINH XẮN:1:Vàng:150000</t>
  </si>
  <si>
    <t>Rương Bạch Kim:1:CHẬU DƠI XINH XẮN:1:Vàng:120000</t>
  </si>
  <si>
    <t>Rương Bạch Kim:1:CHẬU TIỂU TIÊN MUÔN THÚ:1:Vàng:1200000</t>
  </si>
  <si>
    <t>Rương Bạch Kim:1:CHẬU DƠI NHÚT NHÁT:1:Vàng:600000</t>
  </si>
  <si>
    <t>Rương Bạch Kim:1:CHẬU MÙA HÈ 6:1:Vàng:120000</t>
  </si>
  <si>
    <t>Rương Bạch Kim:1:CHẬU MÙA HÈ 5:1:Vàng:100000</t>
  </si>
  <si>
    <t>Rương Bạch Kim:1:CHẬU MÙA HÈ 4:1:Vàng:90000</t>
  </si>
  <si>
    <t>Rương Bạch Kim:1:CHẬU MÙA HÈ 2:1:Vàng:60000</t>
  </si>
  <si>
    <t>Rương Bạch Kim:1:CHẬU TRĂNG ĐỎ:1:Vàng:150000</t>
  </si>
  <si>
    <t>Rương Bạch Kim:1:CHẬU TRĂNG THANH:1:Vàng:120000</t>
  </si>
  <si>
    <t>Rương Bạch Kim:1:CHẬU TRĂNG TÍM:1:Vàng:100000</t>
  </si>
  <si>
    <t>Rương Bạch Kim:1:CHẬU NGUYỆT THỰC:1:Vàng:70000</t>
  </si>
  <si>
    <t>Rương Bạch Kim:1:CHẬU THỔ TINH:1:Vàng:200000</t>
  </si>
  <si>
    <t>Rương Bạch Kim:1:CHẬU MỘC TINH:1:Vàng:150000</t>
  </si>
  <si>
    <t>Rương Bạch Kim:1:CHẬU HỎA TINH:1:Vàng:120000</t>
  </si>
  <si>
    <t>Rương Bạch Kim:1:CHẬU KIM TINH:1:Vàng:100000</t>
  </si>
  <si>
    <t>Rương Bạch Kim:1:CHẬU HOA BỌT BIỂN:1:Vàng:300000</t>
  </si>
  <si>
    <t>Rương Bạch Kim:1:CHẬU HOA ĐÀI SEN:1:Vàng:200000</t>
  </si>
  <si>
    <t>Rương Bạch Kim:1:CHẬU HOA LỒNG ĐÈN:1:Vàng:150000</t>
  </si>
  <si>
    <t>Rương Bạch Kim:1:CHẬU HOA BÚP:1:Vàng:90000</t>
  </si>
  <si>
    <t>Rương Bạch Kim:1:CHẬU DƠI XINH XẮN:1:Vàng:300000</t>
  </si>
  <si>
    <t>Rương Bạch Kim:1:CHẬU HUYỀN VŨ:1:Vàng:200000</t>
  </si>
  <si>
    <t>Rương Bạch Kim:1:CHẬU TIỂU TIÊN BIỂN XANH:1:Vàng:800000</t>
  </si>
  <si>
    <t>Rương Bạch Kim:1:CHẬU TIỂU TIÊN RỪNG XANH:1:Vàng:600000</t>
  </si>
  <si>
    <t>Rương Bạch Kim:1:CHẬU TIỂU TIÊN MUÔN THÚ:1:Vàng:1000000</t>
  </si>
  <si>
    <t>RƯƠNG BẠCH KIM:1:Vàng:50000:Lọ Mây Ngũ Sắc:1</t>
  </si>
  <si>
    <t>RƯƠNG BẠCH KIM:1:Vàng:50000:Lọ Mây Bóng Nước:1</t>
  </si>
  <si>
    <t>RƯƠNG BẠCH KIM:1:Vàng:50000:Lọ Mây Hoa:1</t>
  </si>
  <si>
    <t>Rương Bạch Kim:1:CHẬU DƠI NHÚT NHÁT:1:Vàng:400000</t>
  </si>
  <si>
    <t>EVENT 2</t>
  </si>
  <si>
    <t>EVENT 3</t>
  </si>
  <si>
    <t>RƯƠNG BẠCH KIM:1:Vàng:60000:Lọ Mây Dấu Chân Mèo:1</t>
  </si>
  <si>
    <t>Rương Bạch Kim:1:CHẬU TIỂU TIÊN QUẢ NGỌT:1:Vàng:950000</t>
  </si>
  <si>
    <t>Rương Bạch Kim:1:CHẬU TIỂU TIÊN MUÔN THÚ:1:Vàng:750000</t>
  </si>
  <si>
    <t>Rương Bạch Kim:1:CHẬU TIỂU TIÊN BIỂN XANH:1:Vàng:550000</t>
  </si>
  <si>
    <t>Rương Bạch Kim:1:CHẬU TIỂU TIÊN RỪNG XANH:1:Vàng:320000</t>
  </si>
  <si>
    <t>Rương Bạch Kim:1:CHẬU DƠI NHÚT NHÁT:1:Vàng:220000</t>
  </si>
  <si>
    <t>Rương Bạch Kim:1:CHẬU DƠI NHÚT NHÁT:1:Vàng:180000</t>
  </si>
  <si>
    <t>Rương Bạch Kim:1:CHẬU DƠI NGHỊCH NGỢM:1:Vàng:120000</t>
  </si>
  <si>
    <t>Rương Bạch Kim:1:CHẬU DƠI XINH XẮN:1:Vàng:250000</t>
  </si>
  <si>
    <t>Rương Bạch Kim:1:CHẬU DƠI NGHỊCH NGỢM:1:Vàng:250000</t>
  </si>
  <si>
    <t>Rương Bạch Kim:1:CHẬU TIỂU TIÊN QUẢ NGỌT:1:Vàng:1000000</t>
  </si>
  <si>
    <t>Rương Bạch Kim:1:CHẬU TIỂU TIÊN RỪNG XANH:1:Vàng:350000</t>
  </si>
  <si>
    <t>Rương Bạch Kim:1:CHẬU DƠI NHÚT NHÁT:1:Vàng:250000</t>
  </si>
  <si>
    <t>Rương Bạch Kim:1:CHẬU TIỂU TIÊN QUẢ NGỌT:1:Vàng:1300000</t>
  </si>
  <si>
    <t>Rương Bạch Kim:1:CHẬU TIỂU TIÊN MUÔN THÚ:1:Vàng:1100000</t>
  </si>
  <si>
    <t>Rương Bạch Kim:1:CHẬU TIỂU TIÊN BIỂN XANH:1:Vàng:850000</t>
  </si>
  <si>
    <t>Rương Bạch Kim:1:CHẬU TIỂU TIÊN RỪNG XANH:1:Vàng:650000</t>
  </si>
  <si>
    <t>Rương Bạch Kim:1:CHẬU DƠI NHÚT NHÁT:1:Vàng:450000</t>
  </si>
  <si>
    <t>Rương Bạch Kim:1:CHẬU DƠI NHÚT NHÁT:1:Vàng:350000</t>
  </si>
  <si>
    <t>Rương Bạch Kim:1:CHẬU TIỂU TIÊN QUẢ NGỌT:1:Vàng:1200000</t>
  </si>
  <si>
    <t>Rương Bạch Kim:1:CHẬU TIỂU TIÊN MUÔN THÚ:1:Vàng:800000</t>
  </si>
  <si>
    <t>Rương Bạch Kim:1:CHẬU TIỂU TIÊN BIỂN XANH:1:Vàng:600000</t>
  </si>
  <si>
    <t>Rương Bạch Kim:1:CHẬU DƠI NHÚT NHÁT:1:Vàng:200000</t>
  </si>
  <si>
    <t>Rương Bạch Kim:1:CHẬU TIÊN TINH NGHỊCH:1:Vàng:1300000:DÙ LỤC:1</t>
  </si>
  <si>
    <t>Rương Bạch Kim:1:CHẬU TIÊN DỄ THƯƠNG:1:Vàng:1400000:DÙ HỒNG:1</t>
  </si>
  <si>
    <t>Rương Bạch Kim:1:CHẬU TIỂU TIÊN MUÔN THÚ:1:Vàng:850000:CHUÔNG GIÓ TÍM:1</t>
  </si>
  <si>
    <t>Rương Bạch Kim:1:CHẬU TIỂU TIÊN MUÔN THÚ:1:Vàng:650000:CHUÔNG GIÓ ĐỎ:1</t>
  </si>
  <si>
    <t>Rương Bạch Kim:1:CHẬU TIỂU TIÊN BIỂN XANH:1:Vàng:450000:CHUÔNG GIÓ VÀNG:1</t>
  </si>
  <si>
    <t>Rương Bạch Kim:1:CHẬU TIỂU TIÊN BIỂN XANH:1:Vàng:350000:CHUÔNG GIÓ LỤC:1</t>
  </si>
  <si>
    <t>Rương Bạch Kim:1:CHẬU TIÊN CÁ TÍNH:1:Vàng:1800000:DÙ LAM:1</t>
  </si>
  <si>
    <t>RANKING_TIME_SHOW_BOARD</t>
  </si>
  <si>
    <t>số giây hiển thị bxh sau khi kết thúc event</t>
  </si>
  <si>
    <t>21/04/2020 09:00</t>
  </si>
  <si>
    <t>27/04/2020 23:00</t>
  </si>
  <si>
    <t>27/04/2020 23:30</t>
  </si>
  <si>
    <t>28/04/2020 09:00</t>
  </si>
  <si>
    <t>04/05/2020 23:00</t>
  </si>
  <si>
    <t>04/05/2020 23:30</t>
  </si>
  <si>
    <t>05/05/2020 09:00</t>
  </si>
  <si>
    <t>11/05/2020 23:00</t>
  </si>
  <si>
    <t>11/05/2020 23:30</t>
  </si>
  <si>
    <t>BONUS_10</t>
  </si>
  <si>
    <t>BONUS_09</t>
  </si>
  <si>
    <t>BONUS_08</t>
  </si>
  <si>
    <t>BONUS_04</t>
  </si>
  <si>
    <t>BONUS_05</t>
  </si>
  <si>
    <t>BONUS_06</t>
  </si>
  <si>
    <t>BONUS_07</t>
  </si>
  <si>
    <t>BONUS_01</t>
  </si>
  <si>
    <t>BONUS_02</t>
  </si>
  <si>
    <t>BONUS_03</t>
  </si>
  <si>
    <t>Áo Thun EV3:1</t>
  </si>
  <si>
    <t>Iring EV3:1</t>
  </si>
  <si>
    <t>Bình Giữ Nhiệt EV3:1</t>
  </si>
  <si>
    <t>12/05/2020 09:00</t>
  </si>
  <si>
    <t>18/05/2020 23:00</t>
  </si>
  <si>
    <t>18/05/2020 23:30</t>
  </si>
  <si>
    <t>19/05/2020 09:00</t>
  </si>
  <si>
    <t>25/05/2020 23:00</t>
  </si>
  <si>
    <t>25/05/2020 23:30</t>
  </si>
  <si>
    <t>26/05/2020 09:00</t>
  </si>
  <si>
    <t>01/06/2020 23:00</t>
  </si>
  <si>
    <t>01/06/2020 23:30</t>
  </si>
  <si>
    <t>02/06/2020 09:00</t>
  </si>
  <si>
    <t>08/06/2020 23:00</t>
  </si>
  <si>
    <t>08/06/2020 23:30</t>
  </si>
  <si>
    <t>09/06/2020 09:00</t>
  </si>
  <si>
    <t>15/06/2020 23:00</t>
  </si>
  <si>
    <t>15/06/2020 23:30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</si>
</sst>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3" xfId="0" applyFill="1" applyBorder="1"/>
    <xf numFmtId="49" fontId="0" fillId="5" borderId="5" xfId="0" applyNumberFormat="1" applyFill="1" applyBorder="1" applyAlignment="1">
      <alignment horizontal="left"/>
    </xf>
    <xf numFmtId="0" fontId="0" fillId="5" borderId="1" xfId="0" applyFill="1" applyBorder="1"/>
    <xf numFmtId="49" fontId="0" fillId="5" borderId="3" xfId="0" applyNumberFormat="1" applyFill="1" applyBorder="1" applyAlignment="1">
      <alignment horizontal="left"/>
    </xf>
    <xf numFmtId="0" fontId="4" fillId="5" borderId="3" xfId="0" applyFont="1" applyFill="1" applyBorder="1"/>
    <xf numFmtId="0" fontId="4" fillId="5" borderId="3" xfId="0" applyFont="1" applyFill="1" applyBorder="1" applyAlignment="1"/>
    <xf numFmtId="0" fontId="0" fillId="6" borderId="1" xfId="0" applyFill="1" applyBorder="1"/>
    <xf numFmtId="0" fontId="0" fillId="6" borderId="3" xfId="0" applyFill="1" applyBorder="1"/>
    <xf numFmtId="49" fontId="0" fillId="6" borderId="3" xfId="0" applyNumberFormat="1" applyFill="1" applyBorder="1" applyAlignment="1">
      <alignment horizontal="left"/>
    </xf>
    <xf numFmtId="0" fontId="4" fillId="6" borderId="3" xfId="0" applyFont="1" applyFill="1" applyBorder="1"/>
    <xf numFmtId="0" fontId="4" fillId="6" borderId="3" xfId="0" applyFont="1" applyFill="1" applyBorder="1" applyAlignment="1"/>
    <xf numFmtId="0" fontId="4" fillId="6" borderId="5" xfId="0" applyFont="1" applyFill="1" applyBorder="1"/>
    <xf numFmtId="0" fontId="0" fillId="7" borderId="4" xfId="0" applyFill="1" applyBorder="1" applyAlignment="1">
      <alignment vertical="top"/>
    </xf>
    <xf numFmtId="0" fontId="0" fillId="8" borderId="6" xfId="0" applyFill="1" applyBorder="1" applyAlignment="1">
      <alignment vertical="top"/>
    </xf>
    <xf numFmtId="0" fontId="0" fillId="5" borderId="7" xfId="0" applyFill="1" applyBorder="1"/>
    <xf numFmtId="0" fontId="0" fillId="5" borderId="8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22" fontId="0" fillId="0" borderId="1" xfId="0" quotePrefix="1" applyNumberFormat="1" applyBorder="1" applyAlignment="1">
      <alignment vertical="top"/>
    </xf>
    <xf numFmtId="0" fontId="3" fillId="9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49" fontId="0" fillId="0" borderId="1" xfId="0" quotePrefix="1" applyNumberFormat="1" applyBorder="1" applyAlignment="1">
      <alignment vertical="top"/>
    </xf>
    <xf numFmtId="0" fontId="0" fillId="13" borderId="1" xfId="0" applyFill="1" applyBorder="1"/>
    <xf numFmtId="0" fontId="0" fillId="13" borderId="4" xfId="0" applyFill="1" applyBorder="1" applyAlignment="1">
      <alignment horizontal="center"/>
    </xf>
    <xf numFmtId="0" fontId="0" fillId="13" borderId="3" xfId="0" applyFill="1" applyBorder="1"/>
    <xf numFmtId="49" fontId="0" fillId="13" borderId="3" xfId="0" applyNumberFormat="1" applyFill="1" applyBorder="1" applyAlignment="1">
      <alignment horizontal="left"/>
    </xf>
    <xf numFmtId="0" fontId="4" fillId="13" borderId="3" xfId="0" applyFont="1" applyFill="1" applyBorder="1"/>
    <xf numFmtId="0" fontId="4" fillId="13" borderId="3" xfId="0" applyFont="1" applyFill="1" applyBorder="1" applyAlignment="1"/>
    <xf numFmtId="0" fontId="0" fillId="0" borderId="1" xfId="0" applyFill="1" applyBorder="1" applyAlignment="1">
      <alignment vertical="top"/>
    </xf>
    <xf numFmtId="49" fontId="0" fillId="0" borderId="1" xfId="0" quotePrefix="1" applyNumberFormat="1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Fill="1"/>
    <xf numFmtId="0" fontId="0" fillId="14" borderId="1" xfId="0" applyFill="1" applyBorder="1"/>
    <xf numFmtId="0" fontId="0" fillId="14" borderId="4" xfId="0" applyFill="1" applyBorder="1" applyAlignment="1">
      <alignment horizontal="center"/>
    </xf>
    <xf numFmtId="0" fontId="0" fillId="14" borderId="3" xfId="0" applyFill="1" applyBorder="1"/>
    <xf numFmtId="0" fontId="4" fillId="14" borderId="3" xfId="0" applyFont="1" applyFill="1" applyBorder="1"/>
    <xf numFmtId="0" fontId="4" fillId="14" borderId="5" xfId="0" applyFont="1" applyFill="1" applyBorder="1"/>
    <xf numFmtId="0" fontId="0" fillId="14" borderId="0" xfId="0" applyFill="1"/>
    <xf numFmtId="49" fontId="0" fillId="14" borderId="3" xfId="0" applyNumberFormat="1" applyFill="1" applyBorder="1" applyAlignment="1">
      <alignment horizontal="left"/>
    </xf>
    <xf numFmtId="0" fontId="4" fillId="14" borderId="3" xfId="0" applyFont="1" applyFill="1" applyBorder="1" applyAlignment="1"/>
    <xf numFmtId="0" fontId="0" fillId="15" borderId="1" xfId="0" applyFill="1" applyBorder="1"/>
    <xf numFmtId="0" fontId="0" fillId="15" borderId="4" xfId="0" applyFill="1" applyBorder="1" applyAlignment="1">
      <alignment horizontal="center"/>
    </xf>
    <xf numFmtId="0" fontId="0" fillId="15" borderId="3" xfId="0" applyFill="1" applyBorder="1"/>
    <xf numFmtId="0" fontId="4" fillId="15" borderId="3" xfId="0" applyFont="1" applyFill="1" applyBorder="1"/>
    <xf numFmtId="0" fontId="4" fillId="15" borderId="5" xfId="0" applyFont="1" applyFill="1" applyBorder="1"/>
    <xf numFmtId="0" fontId="0" fillId="15" borderId="0" xfId="0" applyFill="1"/>
    <xf numFmtId="49" fontId="0" fillId="15" borderId="3" xfId="0" applyNumberFormat="1" applyFill="1" applyBorder="1" applyAlignment="1">
      <alignment horizontal="left"/>
    </xf>
    <xf numFmtId="0" fontId="4" fillId="15" borderId="3" xfId="0" applyFont="1" applyFill="1" applyBorder="1" applyAlignment="1"/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49" fontId="0" fillId="17" borderId="1" xfId="0" quotePrefix="1" applyNumberFormat="1" applyFill="1" applyBorder="1" applyAlignment="1">
      <alignment vertical="top"/>
    </xf>
    <xf numFmtId="0" fontId="0" fillId="17" borderId="1" xfId="0" applyFill="1" applyBorder="1" applyAlignment="1">
      <alignment vertical="top"/>
    </xf>
    <xf numFmtId="0" fontId="0" fillId="17" borderId="0" xfId="0" applyFill="1"/>
    <xf numFmtId="0" fontId="0" fillId="6" borderId="0" xfId="0" applyFill="1"/>
    <xf numFmtId="0" fontId="0" fillId="18" borderId="1" xfId="0" applyFill="1" applyBorder="1"/>
    <xf numFmtId="0" fontId="0" fillId="18" borderId="4" xfId="0" applyFill="1" applyBorder="1" applyAlignment="1">
      <alignment horizontal="center"/>
    </xf>
    <xf numFmtId="0" fontId="0" fillId="18" borderId="3" xfId="0" applyFill="1" applyBorder="1"/>
    <xf numFmtId="0" fontId="4" fillId="18" borderId="3" xfId="0" applyFont="1" applyFill="1" applyBorder="1"/>
    <xf numFmtId="0" fontId="0" fillId="18" borderId="0" xfId="0" applyFill="1"/>
    <xf numFmtId="49" fontId="0" fillId="18" borderId="3" xfId="0" applyNumberFormat="1" applyFill="1" applyBorder="1" applyAlignment="1">
      <alignment horizontal="left"/>
    </xf>
    <xf numFmtId="0" fontId="4" fillId="18" borderId="3" xfId="0" applyFont="1" applyFill="1" applyBorder="1" applyAlignment="1"/>
    <xf numFmtId="0" fontId="0" fillId="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0" xfId="0" applyFill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3" xfId="0" applyFill="1" applyBorder="1"/>
    <xf numFmtId="49" fontId="0" fillId="19" borderId="3" xfId="0" applyNumberFormat="1" applyFill="1" applyBorder="1" applyAlignment="1">
      <alignment horizontal="left"/>
    </xf>
    <xf numFmtId="0" fontId="4" fillId="19" borderId="3" xfId="0" applyFont="1" applyFill="1" applyBorder="1"/>
    <xf numFmtId="0" fontId="4" fillId="19" borderId="3" xfId="0" applyFont="1" applyFill="1" applyBorder="1" applyAlignment="1"/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left"/>
    </xf>
    <xf numFmtId="0" fontId="4" fillId="6" borderId="1" xfId="0" applyFont="1" applyFill="1" applyBorder="1"/>
    <xf numFmtId="0" fontId="0" fillId="14" borderId="1" xfId="0" applyFill="1" applyBorder="1" applyAlignment="1">
      <alignment horizontal="center"/>
    </xf>
    <xf numFmtId="0" fontId="4" fillId="14" borderId="1" xfId="0" applyFont="1" applyFill="1" applyBorder="1"/>
    <xf numFmtId="0" fontId="0" fillId="15" borderId="1" xfId="0" applyFill="1" applyBorder="1" applyAlignment="1">
      <alignment horizontal="center"/>
    </xf>
    <xf numFmtId="0" fontId="4" fillId="15" borderId="1" xfId="0" applyFont="1" applyFill="1" applyBorder="1"/>
    <xf numFmtId="0" fontId="4" fillId="18" borderId="1" xfId="0" applyFont="1" applyFill="1" applyBorder="1"/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0" fillId="21" borderId="4" xfId="0" applyFill="1" applyBorder="1" applyAlignment="1">
      <alignment horizontal="center"/>
    </xf>
    <xf numFmtId="0" fontId="0" fillId="21" borderId="3" xfId="0" applyFill="1" applyBorder="1"/>
    <xf numFmtId="0" fontId="0" fillId="7" borderId="4" xfId="0" applyFill="1" applyBorder="1" applyAlignment="1">
      <alignment horizontal="center" vertical="top"/>
    </xf>
    <xf numFmtId="0" fontId="0" fillId="22" borderId="0" xfId="0" applyFill="1"/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49" fontId="0" fillId="22" borderId="1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49" fontId="0" fillId="16" borderId="1" xfId="0" applyNumberFormat="1" applyFill="1" applyBorder="1" applyAlignment="1">
      <alignment horizontal="left"/>
    </xf>
    <xf numFmtId="0" fontId="0" fillId="16" borderId="0" xfId="0" applyFill="1"/>
    <xf numFmtId="0" fontId="0" fillId="18" borderId="5" xfId="0" applyFill="1" applyBorder="1"/>
    <xf numFmtId="0" fontId="0" fillId="13" borderId="5" xfId="0" applyFill="1" applyBorder="1"/>
    <xf numFmtId="0" fontId="0" fillId="7" borderId="5" xfId="0" applyFill="1" applyBorder="1" applyAlignment="1">
      <alignment vertical="top"/>
    </xf>
    <xf numFmtId="0" fontId="0" fillId="6" borderId="5" xfId="0" applyFill="1" applyBorder="1"/>
    <xf numFmtId="0" fontId="0" fillId="5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6" borderId="4" xfId="0" applyFont="1" applyFill="1" applyBorder="1"/>
    <xf numFmtId="0" fontId="0" fillId="7" borderId="1" xfId="0" applyFill="1" applyBorder="1" applyAlignment="1">
      <alignment vertical="top"/>
    </xf>
    <xf numFmtId="0" fontId="0" fillId="6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Border="1" applyAlignment="1">
      <alignment horizontal="right"/>
    </xf>
    <xf numFmtId="0" fontId="0" fillId="19" borderId="1" xfId="0" applyFill="1" applyBorder="1" applyAlignment="1">
      <alignment vertical="top"/>
    </xf>
    <xf numFmtId="0" fontId="0" fillId="19" borderId="1" xfId="0" applyFill="1" applyBorder="1" applyAlignment="1">
      <alignment vertical="top" wrapText="1"/>
    </xf>
    <xf numFmtId="0" fontId="0" fillId="23" borderId="1" xfId="0" applyFill="1" applyBorder="1" applyAlignment="1">
      <alignment vertical="top"/>
    </xf>
    <xf numFmtId="49" fontId="0" fillId="23" borderId="1" xfId="0" quotePrefix="1" applyNumberFormat="1" applyFill="1" applyBorder="1" applyAlignment="1">
      <alignment vertical="top"/>
    </xf>
    <xf numFmtId="0" fontId="0" fillId="23" borderId="0" xfId="0" applyFill="1"/>
    <xf numFmtId="49" fontId="0" fillId="16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topLeftCell="A19" workbookViewId="0">
      <selection activeCell="D37" sqref="D37"/>
    </sheetView>
  </sheetViews>
  <sheetFormatPr defaultRowHeight="15" x14ac:dyDescent="0.25"/>
  <cols>
    <col min="1" max="1" width="36.42578125" bestFit="1" customWidth="1"/>
    <col min="2" max="2" width="16.7109375" style="7" bestFit="1" customWidth="1"/>
    <col min="3" max="3" width="26.28515625" style="7" bestFit="1" customWidth="1"/>
    <col min="4" max="4" width="61.28515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67</v>
      </c>
      <c r="B2" s="5" t="s">
        <v>4</v>
      </c>
      <c r="C2" s="5" t="b">
        <v>1</v>
      </c>
      <c r="D2" s="6" t="s">
        <v>14</v>
      </c>
    </row>
    <row r="3" spans="1:4" x14ac:dyDescent="0.25">
      <c r="A3" s="4" t="s">
        <v>12</v>
      </c>
      <c r="B3" s="5" t="s">
        <v>4</v>
      </c>
      <c r="C3" s="5" t="b">
        <v>1</v>
      </c>
      <c r="D3" s="6" t="s">
        <v>13</v>
      </c>
    </row>
    <row r="4" spans="1:4" x14ac:dyDescent="0.25">
      <c r="A4" s="4" t="s">
        <v>15</v>
      </c>
      <c r="B4" s="5" t="s">
        <v>4</v>
      </c>
      <c r="C4" s="5" t="b">
        <v>1</v>
      </c>
      <c r="D4" s="6" t="s">
        <v>68</v>
      </c>
    </row>
    <row r="5" spans="1:4" x14ac:dyDescent="0.25">
      <c r="A5" s="4" t="s">
        <v>16</v>
      </c>
      <c r="B5" s="5" t="s">
        <v>4</v>
      </c>
      <c r="C5" s="5" t="b">
        <v>1</v>
      </c>
      <c r="D5" s="6" t="s">
        <v>69</v>
      </c>
    </row>
    <row r="6" spans="1:4" x14ac:dyDescent="0.25">
      <c r="A6" s="4" t="s">
        <v>17</v>
      </c>
      <c r="B6" s="5" t="s">
        <v>4</v>
      </c>
      <c r="C6" s="5" t="b">
        <v>1</v>
      </c>
      <c r="D6" s="6" t="s">
        <v>70</v>
      </c>
    </row>
    <row r="7" spans="1:4" x14ac:dyDescent="0.25">
      <c r="A7" s="4" t="s">
        <v>18</v>
      </c>
      <c r="B7" s="5" t="s">
        <v>19</v>
      </c>
      <c r="C7" s="5">
        <v>11</v>
      </c>
      <c r="D7" s="10" t="s">
        <v>20</v>
      </c>
    </row>
    <row r="8" spans="1:4" x14ac:dyDescent="0.25">
      <c r="A8" s="11" t="s">
        <v>33</v>
      </c>
      <c r="B8" s="5" t="s">
        <v>95</v>
      </c>
      <c r="C8" s="11" t="s">
        <v>33</v>
      </c>
      <c r="D8" s="10"/>
    </row>
    <row r="9" spans="1:4" x14ac:dyDescent="0.25">
      <c r="A9" s="11" t="s">
        <v>34</v>
      </c>
      <c r="B9" s="5" t="s">
        <v>95</v>
      </c>
      <c r="C9" s="11" t="s">
        <v>34</v>
      </c>
      <c r="D9" s="10"/>
    </row>
    <row r="10" spans="1:4" x14ac:dyDescent="0.25">
      <c r="A10" s="11" t="s">
        <v>35</v>
      </c>
      <c r="B10" s="5" t="s">
        <v>95</v>
      </c>
      <c r="C10" s="11" t="s">
        <v>35</v>
      </c>
      <c r="D10" s="10"/>
    </row>
    <row r="11" spans="1:4" x14ac:dyDescent="0.25">
      <c r="A11" s="11" t="s">
        <v>36</v>
      </c>
      <c r="B11" s="5" t="s">
        <v>95</v>
      </c>
      <c r="C11" s="11" t="s">
        <v>36</v>
      </c>
      <c r="D11" s="10"/>
    </row>
    <row r="12" spans="1:4" x14ac:dyDescent="0.25">
      <c r="A12" s="12" t="s">
        <v>37</v>
      </c>
      <c r="B12" s="5" t="s">
        <v>95</v>
      </c>
      <c r="C12" s="12" t="s">
        <v>37</v>
      </c>
      <c r="D12" s="10"/>
    </row>
    <row r="13" spans="1:4" x14ac:dyDescent="0.25">
      <c r="A13" s="12" t="s">
        <v>38</v>
      </c>
      <c r="B13" s="5" t="s">
        <v>95</v>
      </c>
      <c r="C13" s="12" t="s">
        <v>38</v>
      </c>
      <c r="D13" s="10"/>
    </row>
    <row r="14" spans="1:4" x14ac:dyDescent="0.25">
      <c r="A14" s="12" t="s">
        <v>39</v>
      </c>
      <c r="B14" s="5" t="s">
        <v>95</v>
      </c>
      <c r="C14" s="12" t="s">
        <v>39</v>
      </c>
      <c r="D14" s="10"/>
    </row>
    <row r="15" spans="1:4" x14ac:dyDescent="0.25">
      <c r="A15" s="11" t="s">
        <v>40</v>
      </c>
      <c r="B15" s="5" t="s">
        <v>95</v>
      </c>
      <c r="C15" s="11" t="s">
        <v>40</v>
      </c>
      <c r="D15" s="10"/>
    </row>
    <row r="16" spans="1:4" x14ac:dyDescent="0.25">
      <c r="A16" s="11" t="s">
        <v>41</v>
      </c>
      <c r="B16" s="5" t="s">
        <v>95</v>
      </c>
      <c r="C16" s="11" t="s">
        <v>41</v>
      </c>
      <c r="D16" s="10"/>
    </row>
    <row r="17" spans="1:4" x14ac:dyDescent="0.25">
      <c r="A17" t="s">
        <v>153</v>
      </c>
      <c r="B17" s="5" t="s">
        <v>95</v>
      </c>
      <c r="C17" t="s">
        <v>153</v>
      </c>
      <c r="D17" s="10"/>
    </row>
    <row r="18" spans="1:4" x14ac:dyDescent="0.25">
      <c r="A18" s="12" t="s">
        <v>92</v>
      </c>
      <c r="B18" s="5" t="s">
        <v>95</v>
      </c>
      <c r="C18" s="12" t="s">
        <v>92</v>
      </c>
      <c r="D18" s="10"/>
    </row>
    <row r="19" spans="1:4" x14ac:dyDescent="0.25">
      <c r="A19" s="12" t="s">
        <v>93</v>
      </c>
      <c r="B19" s="5" t="s">
        <v>95</v>
      </c>
      <c r="C19" s="12" t="s">
        <v>93</v>
      </c>
      <c r="D19" s="10"/>
    </row>
    <row r="20" spans="1:4" x14ac:dyDescent="0.25">
      <c r="A20" s="12" t="s">
        <v>96</v>
      </c>
      <c r="B20" s="5" t="s">
        <v>95</v>
      </c>
      <c r="C20" s="12" t="s">
        <v>96</v>
      </c>
      <c r="D20" s="10"/>
    </row>
    <row r="21" spans="1:4" x14ac:dyDescent="0.25">
      <c r="A21" s="12" t="s">
        <v>94</v>
      </c>
      <c r="B21" s="5" t="s">
        <v>95</v>
      </c>
      <c r="C21" s="12" t="s">
        <v>94</v>
      </c>
      <c r="D21" s="10"/>
    </row>
    <row r="22" spans="1:4" x14ac:dyDescent="0.25">
      <c r="A22" s="12" t="s">
        <v>98</v>
      </c>
      <c r="B22" s="5" t="s">
        <v>97</v>
      </c>
      <c r="C22" s="12">
        <v>0</v>
      </c>
      <c r="D22" s="10"/>
    </row>
    <row r="23" spans="1:4" x14ac:dyDescent="0.25">
      <c r="A23" s="12" t="s">
        <v>99</v>
      </c>
      <c r="B23" s="5" t="s">
        <v>97</v>
      </c>
      <c r="C23" s="12">
        <v>1</v>
      </c>
      <c r="D23" s="10"/>
    </row>
    <row r="24" spans="1:4" x14ac:dyDescent="0.25">
      <c r="A24" s="12" t="s">
        <v>100</v>
      </c>
      <c r="B24" s="5" t="s">
        <v>97</v>
      </c>
      <c r="C24" s="12">
        <v>2</v>
      </c>
      <c r="D24" s="10"/>
    </row>
    <row r="25" spans="1:4" x14ac:dyDescent="0.25">
      <c r="A25" s="12" t="s">
        <v>101</v>
      </c>
      <c r="B25" s="5" t="s">
        <v>97</v>
      </c>
      <c r="C25" s="12">
        <v>3</v>
      </c>
      <c r="D25" s="10"/>
    </row>
    <row r="26" spans="1:4" x14ac:dyDescent="0.25">
      <c r="A26" s="12" t="s">
        <v>104</v>
      </c>
      <c r="B26" s="5" t="s">
        <v>97</v>
      </c>
      <c r="C26" s="12">
        <v>4</v>
      </c>
      <c r="D26" s="10"/>
    </row>
    <row r="27" spans="1:4" x14ac:dyDescent="0.25">
      <c r="A27" s="12" t="s">
        <v>111</v>
      </c>
      <c r="B27" s="5" t="s">
        <v>97</v>
      </c>
      <c r="C27" s="12">
        <v>100</v>
      </c>
      <c r="D27" s="10" t="s">
        <v>147</v>
      </c>
    </row>
    <row r="28" spans="1:4" x14ac:dyDescent="0.25">
      <c r="A28" s="12" t="s">
        <v>145</v>
      </c>
      <c r="B28" s="5" t="s">
        <v>97</v>
      </c>
      <c r="C28" s="12">
        <v>20</v>
      </c>
      <c r="D28" s="10" t="s">
        <v>146</v>
      </c>
    </row>
    <row r="29" spans="1:4" x14ac:dyDescent="0.25">
      <c r="A29" s="12" t="s">
        <v>112</v>
      </c>
      <c r="B29" s="5" t="s">
        <v>97</v>
      </c>
      <c r="C29" s="12">
        <v>1</v>
      </c>
      <c r="D29" s="10"/>
    </row>
    <row r="30" spans="1:4" x14ac:dyDescent="0.25">
      <c r="A30" s="12" t="s">
        <v>113</v>
      </c>
      <c r="B30" s="5" t="s">
        <v>97</v>
      </c>
      <c r="C30" s="12">
        <v>0</v>
      </c>
      <c r="D30" s="10"/>
    </row>
    <row r="31" spans="1:4" x14ac:dyDescent="0.25">
      <c r="A31" s="12" t="s">
        <v>123</v>
      </c>
      <c r="B31" s="5" t="s">
        <v>95</v>
      </c>
      <c r="C31" s="12" t="s">
        <v>127</v>
      </c>
      <c r="D31" s="10"/>
    </row>
    <row r="32" spans="1:4" x14ac:dyDescent="0.25">
      <c r="A32" s="12" t="s">
        <v>124</v>
      </c>
      <c r="B32" s="5" t="s">
        <v>95</v>
      </c>
      <c r="C32" s="12" t="s">
        <v>128</v>
      </c>
      <c r="D32" s="10"/>
    </row>
    <row r="33" spans="1:4" x14ac:dyDescent="0.25">
      <c r="A33" s="12" t="s">
        <v>125</v>
      </c>
      <c r="B33" s="5" t="s">
        <v>95</v>
      </c>
      <c r="C33" s="12" t="s">
        <v>129</v>
      </c>
      <c r="D33" s="10"/>
    </row>
    <row r="34" spans="1:4" x14ac:dyDescent="0.25">
      <c r="A34" s="12" t="s">
        <v>126</v>
      </c>
      <c r="B34" s="5" t="s">
        <v>95</v>
      </c>
      <c r="C34" s="12" t="s">
        <v>130</v>
      </c>
      <c r="D34" s="10"/>
    </row>
    <row r="35" spans="1:4" x14ac:dyDescent="0.25">
      <c r="A35" s="12" t="s">
        <v>131</v>
      </c>
      <c r="B35" s="5" t="s">
        <v>19</v>
      </c>
      <c r="C35" s="12">
        <f>5*60</f>
        <v>300</v>
      </c>
      <c r="D35" s="10" t="s">
        <v>132</v>
      </c>
    </row>
    <row r="36" spans="1:4" x14ac:dyDescent="0.25">
      <c r="A36" s="4" t="s">
        <v>134</v>
      </c>
      <c r="B36" s="5" t="s">
        <v>133</v>
      </c>
      <c r="C36" s="75" t="s">
        <v>152</v>
      </c>
      <c r="D36" s="10" t="s">
        <v>21</v>
      </c>
    </row>
    <row r="37" spans="1:4" x14ac:dyDescent="0.25">
      <c r="A37" s="4" t="s">
        <v>143</v>
      </c>
      <c r="B37" s="135" t="s">
        <v>19</v>
      </c>
      <c r="C37" s="136">
        <v>60</v>
      </c>
      <c r="D37" s="137" t="s">
        <v>144</v>
      </c>
    </row>
    <row r="38" spans="1:4" x14ac:dyDescent="0.25">
      <c r="A38" s="137" t="s">
        <v>384</v>
      </c>
      <c r="B38" s="138" t="s">
        <v>19</v>
      </c>
      <c r="C38" s="136">
        <f>9*60*60</f>
        <v>32400</v>
      </c>
      <c r="D38" s="137" t="s">
        <v>385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cols>
    <col min="1" max="1" width="13.7109375" bestFit="1" customWidth="1"/>
    <col min="2" max="2" width="22.140625" bestFit="1" customWidth="1"/>
  </cols>
  <sheetData>
    <row r="1" spans="1:2" x14ac:dyDescent="0.25">
      <c r="A1" s="8" t="s">
        <v>71</v>
      </c>
      <c r="B1" s="16" t="s">
        <v>3</v>
      </c>
    </row>
    <row r="2" spans="1:2" x14ac:dyDescent="0.25">
      <c r="A2" s="14">
        <v>20</v>
      </c>
      <c r="B2" s="15" t="str">
        <f>"Group level từ 1 - "&amp;A2</f>
        <v>Group level từ 1 - 20</v>
      </c>
    </row>
    <row r="3" spans="1:2" x14ac:dyDescent="0.25">
      <c r="A3" s="14">
        <v>40</v>
      </c>
      <c r="B3" s="15" t="str">
        <f>"Group level từ "&amp;(A2+1)&amp;" - "&amp;A3</f>
        <v>Group level từ 21 - 40</v>
      </c>
    </row>
    <row r="4" spans="1:2" x14ac:dyDescent="0.25">
      <c r="A4" s="14">
        <v>50</v>
      </c>
      <c r="B4" s="15" t="str">
        <f t="shared" ref="B4:B10" si="0">"Group level từ "&amp;(A3+1)&amp;" - "&amp;A4</f>
        <v>Group level từ 41 - 50</v>
      </c>
    </row>
    <row r="5" spans="1:2" x14ac:dyDescent="0.25">
      <c r="A5" s="14">
        <v>70</v>
      </c>
      <c r="B5" s="15" t="str">
        <f t="shared" si="0"/>
        <v>Group level từ 51 - 70</v>
      </c>
    </row>
    <row r="6" spans="1:2" x14ac:dyDescent="0.25">
      <c r="A6" s="14">
        <v>80</v>
      </c>
      <c r="B6" s="15" t="str">
        <f t="shared" si="0"/>
        <v>Group level từ 71 - 80</v>
      </c>
    </row>
    <row r="7" spans="1:2" x14ac:dyDescent="0.25">
      <c r="A7" s="14">
        <v>90</v>
      </c>
      <c r="B7" s="15" t="str">
        <f t="shared" si="0"/>
        <v>Group level từ 81 - 90</v>
      </c>
    </row>
    <row r="8" spans="1:2" x14ac:dyDescent="0.25">
      <c r="A8" s="14">
        <v>120</v>
      </c>
      <c r="B8" s="15" t="str">
        <f t="shared" si="0"/>
        <v>Group level từ 91 - 120</v>
      </c>
    </row>
    <row r="9" spans="1:2" x14ac:dyDescent="0.25">
      <c r="A9" s="14">
        <v>150</v>
      </c>
      <c r="B9" s="15" t="str">
        <f t="shared" si="0"/>
        <v>Group level từ 121 - 150</v>
      </c>
    </row>
    <row r="10" spans="1:2" x14ac:dyDescent="0.25">
      <c r="A10" s="14">
        <v>200</v>
      </c>
      <c r="B10" s="15" t="str">
        <f t="shared" si="0"/>
        <v>Group level từ 151 - 200</v>
      </c>
    </row>
    <row r="11" spans="1:2" x14ac:dyDescent="0.25">
      <c r="A11" s="14">
        <v>-1</v>
      </c>
      <c r="B11" s="15" t="str">
        <f>"Group level trên "&amp;A10</f>
        <v>Group level trên 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5"/>
  <cols>
    <col min="1" max="1" width="13.7109375" bestFit="1" customWidth="1"/>
    <col min="2" max="2" width="22.140625" bestFit="1" customWidth="1"/>
  </cols>
  <sheetData>
    <row r="1" spans="1:2" x14ac:dyDescent="0.25">
      <c r="A1" s="8" t="s">
        <v>71</v>
      </c>
      <c r="B1" s="16" t="s">
        <v>3</v>
      </c>
    </row>
    <row r="2" spans="1:2" x14ac:dyDescent="0.25">
      <c r="A2" s="14">
        <v>20</v>
      </c>
      <c r="B2" s="15" t="str">
        <f>"Group level từ 1 - "&amp;A2</f>
        <v>Group level từ 1 - 20</v>
      </c>
    </row>
    <row r="3" spans="1:2" x14ac:dyDescent="0.25">
      <c r="A3" s="14">
        <v>40</v>
      </c>
      <c r="B3" s="15" t="str">
        <f>"Group level từ "&amp;(A2+1)&amp;" - "&amp;A3</f>
        <v>Group level từ 21 - 40</v>
      </c>
    </row>
    <row r="4" spans="1:2" x14ac:dyDescent="0.25">
      <c r="A4" s="14">
        <v>50</v>
      </c>
      <c r="B4" s="15" t="str">
        <f t="shared" ref="B4:B10" si="0">"Group level từ "&amp;(A3+1)&amp;" - "&amp;A4</f>
        <v>Group level từ 41 - 50</v>
      </c>
    </row>
    <row r="5" spans="1:2" x14ac:dyDescent="0.25">
      <c r="A5" s="14">
        <v>70</v>
      </c>
      <c r="B5" s="15" t="str">
        <f t="shared" si="0"/>
        <v>Group level từ 51 - 70</v>
      </c>
    </row>
    <row r="6" spans="1:2" x14ac:dyDescent="0.25">
      <c r="A6" s="14">
        <v>80</v>
      </c>
      <c r="B6" s="15" t="str">
        <f t="shared" si="0"/>
        <v>Group level từ 71 - 80</v>
      </c>
    </row>
    <row r="7" spans="1:2" x14ac:dyDescent="0.25">
      <c r="A7" s="14">
        <v>90</v>
      </c>
      <c r="B7" s="15" t="str">
        <f t="shared" si="0"/>
        <v>Group level từ 81 - 90</v>
      </c>
    </row>
    <row r="8" spans="1:2" x14ac:dyDescent="0.25">
      <c r="A8" s="14">
        <v>120</v>
      </c>
      <c r="B8" s="15" t="str">
        <f t="shared" si="0"/>
        <v>Group level từ 91 - 120</v>
      </c>
    </row>
    <row r="9" spans="1:2" x14ac:dyDescent="0.25">
      <c r="A9" s="14">
        <v>150</v>
      </c>
      <c r="B9" s="15" t="str">
        <f t="shared" si="0"/>
        <v>Group level từ 121 - 150</v>
      </c>
    </row>
    <row r="10" spans="1:2" x14ac:dyDescent="0.25">
      <c r="A10" s="14">
        <v>200</v>
      </c>
      <c r="B10" s="15" t="str">
        <f t="shared" si="0"/>
        <v>Group level từ 151 - 200</v>
      </c>
    </row>
    <row r="11" spans="1:2" x14ac:dyDescent="0.25">
      <c r="A11" s="14">
        <v>-1</v>
      </c>
      <c r="B11" s="15" t="str">
        <f>"Group level trên "&amp;A10</f>
        <v>Group level trên 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F4" sqref="F4"/>
    </sheetView>
  </sheetViews>
  <sheetFormatPr defaultColWidth="34.28515625" defaultRowHeight="15" x14ac:dyDescent="0.25"/>
  <cols>
    <col min="1" max="1" width="26.28515625" bestFit="1" customWidth="1"/>
    <col min="2" max="2" width="24.5703125" bestFit="1" customWidth="1"/>
    <col min="3" max="5" width="15.85546875" bestFit="1" customWidth="1"/>
    <col min="6" max="6" width="17.85546875" bestFit="1" customWidth="1"/>
    <col min="7" max="7" width="52" bestFit="1" customWidth="1"/>
    <col min="8" max="8" width="39.140625" bestFit="1" customWidth="1"/>
    <col min="9" max="9" width="36.140625" bestFit="1" customWidth="1"/>
    <col min="10" max="10" width="31.140625" bestFit="1" customWidth="1"/>
    <col min="11" max="11" width="48.140625" bestFit="1" customWidth="1"/>
  </cols>
  <sheetData>
    <row r="1" spans="1:11" x14ac:dyDescent="0.25">
      <c r="A1" s="8" t="s">
        <v>32</v>
      </c>
      <c r="B1" s="8" t="s">
        <v>27</v>
      </c>
      <c r="C1" s="8" t="s">
        <v>72</v>
      </c>
      <c r="D1" s="8" t="s">
        <v>73</v>
      </c>
      <c r="E1" s="8" t="s">
        <v>108</v>
      </c>
      <c r="F1" s="9" t="s">
        <v>44</v>
      </c>
      <c r="G1" s="9" t="s">
        <v>5</v>
      </c>
      <c r="H1" s="16" t="s">
        <v>42</v>
      </c>
      <c r="I1" s="16" t="s">
        <v>43</v>
      </c>
      <c r="J1" s="17" t="s">
        <v>66</v>
      </c>
      <c r="K1" s="17" t="s">
        <v>3</v>
      </c>
    </row>
    <row r="2" spans="1:11" s="58" customFormat="1" x14ac:dyDescent="0.25">
      <c r="A2" s="55" t="s">
        <v>33</v>
      </c>
      <c r="B2" s="55" t="s">
        <v>22</v>
      </c>
      <c r="C2" s="56" t="s">
        <v>417</v>
      </c>
      <c r="D2" s="56" t="s">
        <v>418</v>
      </c>
      <c r="E2" s="56" t="s">
        <v>419</v>
      </c>
      <c r="F2" s="55">
        <v>5000</v>
      </c>
      <c r="G2" s="55" t="s">
        <v>122</v>
      </c>
      <c r="H2" s="57" t="s">
        <v>74</v>
      </c>
      <c r="I2" s="57" t="s">
        <v>84</v>
      </c>
      <c r="J2" s="55" t="s">
        <v>114</v>
      </c>
      <c r="K2" s="55" t="s">
        <v>135</v>
      </c>
    </row>
    <row r="3" spans="1:11" s="90" customFormat="1" x14ac:dyDescent="0.25">
      <c r="A3" s="139" t="s">
        <v>35</v>
      </c>
      <c r="B3" s="139" t="s">
        <v>24</v>
      </c>
      <c r="C3" s="48" t="s">
        <v>420</v>
      </c>
      <c r="D3" s="48" t="s">
        <v>421</v>
      </c>
      <c r="E3" s="48" t="s">
        <v>422</v>
      </c>
      <c r="F3" s="139">
        <v>300</v>
      </c>
      <c r="G3" s="139" t="s">
        <v>349</v>
      </c>
      <c r="H3" s="140" t="s">
        <v>76</v>
      </c>
      <c r="I3" s="140" t="s">
        <v>86</v>
      </c>
      <c r="J3" s="139" t="s">
        <v>115</v>
      </c>
      <c r="K3" s="139" t="s">
        <v>7</v>
      </c>
    </row>
    <row r="4" spans="1:11" s="58" customFormat="1" ht="30" x14ac:dyDescent="0.25">
      <c r="A4" s="57" t="s">
        <v>38</v>
      </c>
      <c r="B4" s="57" t="s">
        <v>28</v>
      </c>
      <c r="C4" s="142" t="s">
        <v>386</v>
      </c>
      <c r="D4" s="142" t="s">
        <v>387</v>
      </c>
      <c r="E4" s="142" t="s">
        <v>388</v>
      </c>
      <c r="F4" s="55">
        <v>150</v>
      </c>
      <c r="G4" s="55" t="s">
        <v>349</v>
      </c>
      <c r="H4" s="55" t="s">
        <v>79</v>
      </c>
      <c r="I4" s="55" t="s">
        <v>89</v>
      </c>
      <c r="J4" s="55" t="s">
        <v>118</v>
      </c>
      <c r="K4" s="55" t="s">
        <v>10</v>
      </c>
    </row>
    <row r="5" spans="1:11" s="58" customFormat="1" x14ac:dyDescent="0.25">
      <c r="A5" s="55" t="s">
        <v>36</v>
      </c>
      <c r="B5" s="55" t="s">
        <v>25</v>
      </c>
      <c r="C5" s="142" t="s">
        <v>389</v>
      </c>
      <c r="D5" s="142" t="s">
        <v>390</v>
      </c>
      <c r="E5" s="142" t="s">
        <v>391</v>
      </c>
      <c r="F5" s="55">
        <v>15</v>
      </c>
      <c r="G5" s="55" t="s">
        <v>354</v>
      </c>
      <c r="H5" s="57" t="s">
        <v>77</v>
      </c>
      <c r="I5" s="55" t="s">
        <v>87</v>
      </c>
      <c r="J5" s="55" t="s">
        <v>116</v>
      </c>
      <c r="K5" s="55" t="s">
        <v>8</v>
      </c>
    </row>
    <row r="6" spans="1:11" s="79" customFormat="1" ht="30" x14ac:dyDescent="0.25">
      <c r="A6" s="76" t="s">
        <v>37</v>
      </c>
      <c r="B6" s="76" t="s">
        <v>26</v>
      </c>
      <c r="C6" s="77"/>
      <c r="D6" s="77"/>
      <c r="E6" s="77"/>
      <c r="F6" s="78">
        <v>30</v>
      </c>
      <c r="G6" s="78" t="s">
        <v>122</v>
      </c>
      <c r="H6" s="78" t="s">
        <v>78</v>
      </c>
      <c r="I6" s="78" t="s">
        <v>88</v>
      </c>
      <c r="J6" s="78" t="s">
        <v>117</v>
      </c>
      <c r="K6" s="78" t="s">
        <v>9</v>
      </c>
    </row>
    <row r="7" spans="1:11" s="79" customFormat="1" ht="45" x14ac:dyDescent="0.25">
      <c r="A7" s="76" t="s">
        <v>39</v>
      </c>
      <c r="B7" s="76" t="s">
        <v>29</v>
      </c>
      <c r="C7" s="77"/>
      <c r="D7" s="77"/>
      <c r="E7" s="77"/>
      <c r="F7" s="78">
        <v>150</v>
      </c>
      <c r="G7" s="78" t="s">
        <v>122</v>
      </c>
      <c r="H7" s="78" t="s">
        <v>80</v>
      </c>
      <c r="I7" s="78" t="s">
        <v>90</v>
      </c>
      <c r="J7" s="78" t="s">
        <v>119</v>
      </c>
      <c r="K7" s="78" t="s">
        <v>11</v>
      </c>
    </row>
    <row r="8" spans="1:11" s="58" customFormat="1" x14ac:dyDescent="0.25">
      <c r="A8" s="55" t="s">
        <v>34</v>
      </c>
      <c r="B8" s="55" t="s">
        <v>23</v>
      </c>
      <c r="C8" s="144" t="s">
        <v>392</v>
      </c>
      <c r="D8" s="144" t="s">
        <v>393</v>
      </c>
      <c r="E8" s="144" t="s">
        <v>394</v>
      </c>
      <c r="F8" s="55">
        <v>2000</v>
      </c>
      <c r="G8" s="55" t="s">
        <v>157</v>
      </c>
      <c r="H8" s="57" t="s">
        <v>75</v>
      </c>
      <c r="I8" s="57" t="s">
        <v>85</v>
      </c>
      <c r="J8" s="55" t="s">
        <v>114</v>
      </c>
      <c r="K8" s="55" t="s">
        <v>6</v>
      </c>
    </row>
    <row r="9" spans="1:11" s="143" customFormat="1" x14ac:dyDescent="0.25">
      <c r="A9" s="141" t="s">
        <v>40</v>
      </c>
      <c r="B9" s="141" t="s">
        <v>30</v>
      </c>
      <c r="C9" s="56" t="s">
        <v>408</v>
      </c>
      <c r="D9" s="56" t="s">
        <v>409</v>
      </c>
      <c r="E9" s="56" t="s">
        <v>410</v>
      </c>
      <c r="F9" s="141">
        <v>30</v>
      </c>
      <c r="G9" s="141" t="s">
        <v>350</v>
      </c>
      <c r="H9" s="141" t="s">
        <v>81</v>
      </c>
      <c r="I9" s="141" t="s">
        <v>91</v>
      </c>
      <c r="J9" s="141" t="s">
        <v>120</v>
      </c>
      <c r="K9" s="141"/>
    </row>
    <row r="10" spans="1:11" s="58" customFormat="1" x14ac:dyDescent="0.25">
      <c r="A10" s="55" t="s">
        <v>41</v>
      </c>
      <c r="B10" s="55" t="s">
        <v>31</v>
      </c>
      <c r="C10" s="56" t="s">
        <v>411</v>
      </c>
      <c r="D10" s="56" t="s">
        <v>412</v>
      </c>
      <c r="E10" s="56" t="s">
        <v>413</v>
      </c>
      <c r="F10" s="55">
        <v>100</v>
      </c>
      <c r="G10" s="55" t="s">
        <v>348</v>
      </c>
      <c r="H10" s="55" t="s">
        <v>82</v>
      </c>
      <c r="I10" s="55" t="s">
        <v>83</v>
      </c>
      <c r="J10" s="55" t="s">
        <v>121</v>
      </c>
      <c r="K10" s="55"/>
    </row>
    <row r="11" spans="1:11" s="58" customFormat="1" x14ac:dyDescent="0.25">
      <c r="A11" s="6" t="s">
        <v>153</v>
      </c>
      <c r="B11" s="6" t="s">
        <v>154</v>
      </c>
      <c r="C11" s="56" t="s">
        <v>414</v>
      </c>
      <c r="D11" s="56" t="s">
        <v>415</v>
      </c>
      <c r="E11" s="56" t="s">
        <v>416</v>
      </c>
      <c r="F11" s="6">
        <v>30</v>
      </c>
      <c r="G11" s="6" t="s">
        <v>350</v>
      </c>
      <c r="H11" s="6" t="s">
        <v>155</v>
      </c>
      <c r="I11" s="6" t="s">
        <v>156</v>
      </c>
      <c r="J11" s="6" t="s">
        <v>185</v>
      </c>
      <c r="K11" s="6" t="s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P23" sqref="P23:Q23"/>
    </sheetView>
  </sheetViews>
  <sheetFormatPr defaultColWidth="26.140625" defaultRowHeight="15" x14ac:dyDescent="0.25"/>
  <cols>
    <col min="1" max="1" width="26.28515625" bestFit="1" customWidth="1"/>
    <col min="2" max="2" width="6" bestFit="1" customWidth="1"/>
    <col min="3" max="3" width="7.5703125" bestFit="1" customWidth="1"/>
    <col min="4" max="4" width="57.85546875" bestFit="1" customWidth="1"/>
    <col min="5" max="5" width="7.5703125" bestFit="1" customWidth="1"/>
    <col min="6" max="6" width="55.85546875" bestFit="1" customWidth="1"/>
    <col min="7" max="7" width="7.5703125" bestFit="1" customWidth="1"/>
    <col min="8" max="8" width="57.28515625" bestFit="1" customWidth="1"/>
    <col min="9" max="9" width="7.5703125" bestFit="1" customWidth="1"/>
    <col min="10" max="10" width="55" bestFit="1" customWidth="1"/>
    <col min="11" max="11" width="7.5703125" bestFit="1" customWidth="1"/>
    <col min="12" max="12" width="57.28515625" bestFit="1" customWidth="1"/>
    <col min="13" max="13" width="7.5703125" bestFit="1" customWidth="1"/>
    <col min="14" max="14" width="56" bestFit="1" customWidth="1"/>
    <col min="15" max="15" width="7.5703125" bestFit="1" customWidth="1"/>
    <col min="16" max="16" width="57.28515625" bestFit="1" customWidth="1"/>
    <col min="17" max="17" width="7.5703125" bestFit="1" customWidth="1"/>
    <col min="18" max="18" width="57.28515625" bestFit="1" customWidth="1"/>
    <col min="19" max="19" width="7.5703125" bestFit="1" customWidth="1"/>
    <col min="20" max="20" width="11.85546875" bestFit="1" customWidth="1"/>
    <col min="21" max="21" width="7.5703125" bestFit="1" customWidth="1"/>
    <col min="22" max="22" width="11.85546875" bestFit="1" customWidth="1"/>
  </cols>
  <sheetData>
    <row r="1" spans="1:22" x14ac:dyDescent="0.25">
      <c r="A1" s="35" t="s">
        <v>32</v>
      </c>
      <c r="B1" s="47" t="s">
        <v>45</v>
      </c>
      <c r="C1" s="35" t="s">
        <v>46</v>
      </c>
      <c r="D1" s="37" t="s">
        <v>47</v>
      </c>
      <c r="E1" s="44" t="s">
        <v>48</v>
      </c>
      <c r="F1" s="45" t="s">
        <v>49</v>
      </c>
      <c r="G1" s="46" t="s">
        <v>50</v>
      </c>
      <c r="H1" s="46" t="s">
        <v>51</v>
      </c>
      <c r="I1" s="42" t="s">
        <v>52</v>
      </c>
      <c r="J1" s="43" t="s">
        <v>53</v>
      </c>
      <c r="K1" s="35" t="s">
        <v>54</v>
      </c>
      <c r="L1" s="37" t="s">
        <v>55</v>
      </c>
      <c r="M1" s="36" t="s">
        <v>56</v>
      </c>
      <c r="N1" s="36" t="s">
        <v>57</v>
      </c>
      <c r="O1" s="35" t="s">
        <v>58</v>
      </c>
      <c r="P1" s="37" t="s">
        <v>59</v>
      </c>
      <c r="Q1" s="36" t="s">
        <v>60</v>
      </c>
      <c r="R1" s="36" t="s">
        <v>61</v>
      </c>
      <c r="S1" s="8" t="s">
        <v>62</v>
      </c>
      <c r="T1" s="8" t="s">
        <v>63</v>
      </c>
      <c r="U1" s="8" t="s">
        <v>64</v>
      </c>
      <c r="V1" s="8" t="s">
        <v>65</v>
      </c>
    </row>
    <row r="2" spans="1:22" s="13" customFormat="1" x14ac:dyDescent="0.25">
      <c r="A2" s="32" t="s">
        <v>33</v>
      </c>
      <c r="B2" s="126">
        <v>20</v>
      </c>
      <c r="C2" s="38">
        <v>1</v>
      </c>
      <c r="D2" s="19" t="s">
        <v>158</v>
      </c>
      <c r="E2" s="38">
        <v>2</v>
      </c>
      <c r="F2" s="19" t="s">
        <v>159</v>
      </c>
      <c r="G2" s="38">
        <v>3</v>
      </c>
      <c r="H2" s="19" t="s">
        <v>160</v>
      </c>
      <c r="I2" s="38">
        <v>10</v>
      </c>
      <c r="J2" s="19" t="s">
        <v>161</v>
      </c>
      <c r="K2" s="38">
        <v>20</v>
      </c>
      <c r="L2" s="19" t="s">
        <v>162</v>
      </c>
      <c r="M2" s="38">
        <v>50</v>
      </c>
      <c r="N2" s="33" t="s">
        <v>163</v>
      </c>
      <c r="O2" s="38">
        <v>80</v>
      </c>
      <c r="P2" s="34" t="s">
        <v>164</v>
      </c>
      <c r="Q2" s="38">
        <v>100</v>
      </c>
      <c r="R2" s="34" t="s">
        <v>142</v>
      </c>
      <c r="S2" s="98"/>
      <c r="T2" s="21"/>
      <c r="U2" s="98"/>
      <c r="V2" s="21"/>
    </row>
    <row r="3" spans="1:22" s="13" customFormat="1" x14ac:dyDescent="0.25">
      <c r="A3" s="32" t="s">
        <v>33</v>
      </c>
      <c r="B3" s="127">
        <v>30</v>
      </c>
      <c r="C3" s="39">
        <v>1</v>
      </c>
      <c r="D3" s="19" t="s">
        <v>165</v>
      </c>
      <c r="E3" s="39">
        <v>2</v>
      </c>
      <c r="F3" s="19" t="s">
        <v>136</v>
      </c>
      <c r="G3" s="39">
        <v>3</v>
      </c>
      <c r="H3" s="19" t="s">
        <v>166</v>
      </c>
      <c r="I3" s="38">
        <v>10</v>
      </c>
      <c r="J3" s="19" t="s">
        <v>167</v>
      </c>
      <c r="K3" s="38">
        <v>20</v>
      </c>
      <c r="L3" s="19" t="s">
        <v>168</v>
      </c>
      <c r="M3" s="38">
        <v>50</v>
      </c>
      <c r="N3" s="22" t="s">
        <v>169</v>
      </c>
      <c r="O3" s="38">
        <v>80</v>
      </c>
      <c r="P3" s="20" t="s">
        <v>170</v>
      </c>
      <c r="Q3" s="39">
        <v>100</v>
      </c>
      <c r="R3" s="20" t="s">
        <v>138</v>
      </c>
      <c r="S3" s="98"/>
      <c r="T3" s="99"/>
      <c r="U3" s="98"/>
      <c r="V3" s="99"/>
    </row>
    <row r="4" spans="1:22" s="13" customFormat="1" x14ac:dyDescent="0.25">
      <c r="A4" s="32" t="s">
        <v>33</v>
      </c>
      <c r="B4" s="127">
        <v>40</v>
      </c>
      <c r="C4" s="39">
        <v>1</v>
      </c>
      <c r="D4" s="19" t="s">
        <v>235</v>
      </c>
      <c r="E4" s="39">
        <v>2</v>
      </c>
      <c r="F4" s="19" t="s">
        <v>236</v>
      </c>
      <c r="G4" s="39">
        <v>3</v>
      </c>
      <c r="H4" s="19" t="s">
        <v>237</v>
      </c>
      <c r="I4" s="38">
        <v>10</v>
      </c>
      <c r="J4" s="22" t="s">
        <v>171</v>
      </c>
      <c r="K4" s="38">
        <v>20</v>
      </c>
      <c r="L4" s="22" t="s">
        <v>238</v>
      </c>
      <c r="M4" s="38">
        <v>50</v>
      </c>
      <c r="N4" s="19" t="s">
        <v>172</v>
      </c>
      <c r="O4" s="38">
        <v>80</v>
      </c>
      <c r="P4" s="18" t="s">
        <v>173</v>
      </c>
      <c r="Q4" s="39">
        <v>100</v>
      </c>
      <c r="R4" s="18" t="s">
        <v>139</v>
      </c>
      <c r="S4" s="98"/>
      <c r="T4" s="21"/>
      <c r="U4" s="98"/>
      <c r="V4" s="21"/>
    </row>
    <row r="5" spans="1:22" s="13" customFormat="1" x14ac:dyDescent="0.25">
      <c r="A5" s="32" t="s">
        <v>33</v>
      </c>
      <c r="B5" s="127">
        <v>50</v>
      </c>
      <c r="C5" s="39">
        <v>1</v>
      </c>
      <c r="D5" s="19" t="s">
        <v>174</v>
      </c>
      <c r="E5" s="39">
        <v>2</v>
      </c>
      <c r="F5" s="19" t="s">
        <v>137</v>
      </c>
      <c r="G5" s="39">
        <v>3</v>
      </c>
      <c r="H5" s="19" t="s">
        <v>175</v>
      </c>
      <c r="I5" s="38">
        <v>10</v>
      </c>
      <c r="J5" s="23" t="s">
        <v>176</v>
      </c>
      <c r="K5" s="38">
        <v>20</v>
      </c>
      <c r="L5" s="23" t="s">
        <v>177</v>
      </c>
      <c r="M5" s="38">
        <v>50</v>
      </c>
      <c r="N5" s="22" t="s">
        <v>178</v>
      </c>
      <c r="O5" s="38">
        <v>80</v>
      </c>
      <c r="P5" s="20" t="s">
        <v>179</v>
      </c>
      <c r="Q5" s="39">
        <v>100</v>
      </c>
      <c r="R5" s="20" t="s">
        <v>140</v>
      </c>
      <c r="S5" s="98"/>
      <c r="T5" s="99"/>
      <c r="U5" s="98"/>
      <c r="V5" s="99"/>
    </row>
    <row r="6" spans="1:22" s="13" customFormat="1" x14ac:dyDescent="0.25">
      <c r="A6" s="32" t="s">
        <v>33</v>
      </c>
      <c r="B6" s="127">
        <v>60</v>
      </c>
      <c r="C6" s="39">
        <v>1</v>
      </c>
      <c r="D6" s="19" t="s">
        <v>239</v>
      </c>
      <c r="E6" s="39">
        <v>2</v>
      </c>
      <c r="F6" s="19" t="s">
        <v>240</v>
      </c>
      <c r="G6" s="39">
        <v>3</v>
      </c>
      <c r="H6" s="19" t="s">
        <v>241</v>
      </c>
      <c r="I6" s="38">
        <v>10</v>
      </c>
      <c r="J6" s="19" t="s">
        <v>180</v>
      </c>
      <c r="K6" s="38">
        <v>20</v>
      </c>
      <c r="L6" s="19" t="s">
        <v>242</v>
      </c>
      <c r="M6" s="38">
        <v>50</v>
      </c>
      <c r="N6" s="22" t="s">
        <v>182</v>
      </c>
      <c r="O6" s="38">
        <v>80</v>
      </c>
      <c r="P6" s="20" t="s">
        <v>183</v>
      </c>
      <c r="Q6" s="39">
        <v>100</v>
      </c>
      <c r="R6" s="20" t="s">
        <v>141</v>
      </c>
      <c r="S6" s="98"/>
      <c r="T6" s="99"/>
      <c r="U6" s="98"/>
      <c r="V6" s="99"/>
    </row>
    <row r="7" spans="1:22" s="13" customFormat="1" x14ac:dyDescent="0.25">
      <c r="A7" s="32" t="s">
        <v>33</v>
      </c>
      <c r="B7" s="127">
        <v>70</v>
      </c>
      <c r="C7" s="39">
        <v>1</v>
      </c>
      <c r="D7" s="19" t="s">
        <v>243</v>
      </c>
      <c r="E7" s="39">
        <v>2</v>
      </c>
      <c r="F7" s="19" t="s">
        <v>239</v>
      </c>
      <c r="G7" s="39">
        <v>3</v>
      </c>
      <c r="H7" s="19" t="s">
        <v>240</v>
      </c>
      <c r="I7" s="38">
        <v>10</v>
      </c>
      <c r="J7" s="24" t="s">
        <v>241</v>
      </c>
      <c r="K7" s="38">
        <v>20</v>
      </c>
      <c r="L7" s="24" t="s">
        <v>180</v>
      </c>
      <c r="M7" s="38">
        <v>50</v>
      </c>
      <c r="N7" s="19" t="s">
        <v>181</v>
      </c>
      <c r="O7" s="38">
        <v>80</v>
      </c>
      <c r="P7" s="20" t="s">
        <v>182</v>
      </c>
      <c r="Q7" s="39">
        <v>100</v>
      </c>
      <c r="R7" s="20" t="s">
        <v>244</v>
      </c>
      <c r="S7" s="98"/>
      <c r="T7" s="99"/>
      <c r="U7" s="98"/>
      <c r="V7" s="99"/>
    </row>
    <row r="8" spans="1:22" s="13" customFormat="1" x14ac:dyDescent="0.25">
      <c r="A8" s="32" t="s">
        <v>33</v>
      </c>
      <c r="B8" s="127">
        <v>80</v>
      </c>
      <c r="C8" s="39">
        <v>1</v>
      </c>
      <c r="D8" s="19" t="s">
        <v>245</v>
      </c>
      <c r="E8" s="39">
        <v>2</v>
      </c>
      <c r="F8" s="19" t="s">
        <v>246</v>
      </c>
      <c r="G8" s="39">
        <v>3</v>
      </c>
      <c r="H8" s="19" t="s">
        <v>150</v>
      </c>
      <c r="I8" s="38">
        <v>10</v>
      </c>
      <c r="J8" s="19" t="s">
        <v>184</v>
      </c>
      <c r="K8" s="38">
        <v>20</v>
      </c>
      <c r="L8" s="19" t="s">
        <v>247</v>
      </c>
      <c r="M8" s="38">
        <v>50</v>
      </c>
      <c r="N8" s="24" t="s">
        <v>148</v>
      </c>
      <c r="O8" s="38">
        <v>80</v>
      </c>
      <c r="P8" s="20" t="s">
        <v>248</v>
      </c>
      <c r="Q8" s="39">
        <v>100</v>
      </c>
      <c r="R8" s="20" t="s">
        <v>149</v>
      </c>
      <c r="S8" s="98"/>
      <c r="T8" s="99"/>
      <c r="U8" s="98"/>
      <c r="V8" s="99"/>
    </row>
    <row r="9" spans="1:22" s="13" customFormat="1" x14ac:dyDescent="0.25">
      <c r="A9" s="32" t="s">
        <v>33</v>
      </c>
      <c r="B9" s="127">
        <v>120</v>
      </c>
      <c r="C9" s="39">
        <v>1</v>
      </c>
      <c r="D9" s="19" t="s">
        <v>249</v>
      </c>
      <c r="E9" s="39">
        <v>2</v>
      </c>
      <c r="F9" s="19" t="s">
        <v>245</v>
      </c>
      <c r="G9" s="39">
        <v>3</v>
      </c>
      <c r="H9" s="19" t="s">
        <v>246</v>
      </c>
      <c r="I9" s="38">
        <v>10</v>
      </c>
      <c r="J9" s="19" t="s">
        <v>150</v>
      </c>
      <c r="K9" s="38">
        <v>20</v>
      </c>
      <c r="L9" s="19" t="s">
        <v>184</v>
      </c>
      <c r="M9" s="38">
        <v>50</v>
      </c>
      <c r="N9" s="24" t="s">
        <v>151</v>
      </c>
      <c r="O9" s="38">
        <v>80</v>
      </c>
      <c r="P9" s="20" t="s">
        <v>148</v>
      </c>
      <c r="Q9" s="39">
        <v>100</v>
      </c>
      <c r="R9" s="20" t="s">
        <v>148</v>
      </c>
      <c r="S9" s="98"/>
      <c r="T9" s="99"/>
      <c r="U9" s="98"/>
      <c r="V9" s="99"/>
    </row>
    <row r="10" spans="1:22" s="13" customFormat="1" x14ac:dyDescent="0.25">
      <c r="A10" s="32" t="s">
        <v>33</v>
      </c>
      <c r="B10" s="127">
        <v>-1</v>
      </c>
      <c r="C10" s="39">
        <v>1</v>
      </c>
      <c r="D10" s="19" t="s">
        <v>355</v>
      </c>
      <c r="E10" s="39">
        <v>2</v>
      </c>
      <c r="F10" s="19" t="s">
        <v>356</v>
      </c>
      <c r="G10" s="39">
        <v>3</v>
      </c>
      <c r="H10" s="19" t="s">
        <v>357</v>
      </c>
      <c r="I10" s="38">
        <v>10</v>
      </c>
      <c r="J10" s="23" t="s">
        <v>358</v>
      </c>
      <c r="K10" s="38">
        <v>20</v>
      </c>
      <c r="L10" s="23" t="s">
        <v>359</v>
      </c>
      <c r="M10" s="38">
        <v>50</v>
      </c>
      <c r="N10" s="22" t="s">
        <v>360</v>
      </c>
      <c r="O10" s="38">
        <v>80</v>
      </c>
      <c r="P10" s="20" t="s">
        <v>151</v>
      </c>
      <c r="Q10" s="39">
        <v>100</v>
      </c>
      <c r="R10" s="20" t="s">
        <v>361</v>
      </c>
      <c r="S10" s="98"/>
      <c r="T10" s="99"/>
      <c r="U10" s="98"/>
      <c r="V10" s="99"/>
    </row>
    <row r="11" spans="1:22" s="85" customFormat="1" x14ac:dyDescent="0.25">
      <c r="A11" s="81" t="s">
        <v>34</v>
      </c>
      <c r="B11" s="89">
        <v>20</v>
      </c>
      <c r="C11" s="89">
        <v>1</v>
      </c>
      <c r="D11" s="81" t="s">
        <v>158</v>
      </c>
      <c r="E11" s="89">
        <v>2</v>
      </c>
      <c r="F11" s="81" t="s">
        <v>159</v>
      </c>
      <c r="G11" s="89">
        <v>3</v>
      </c>
      <c r="H11" s="81" t="s">
        <v>160</v>
      </c>
      <c r="I11" s="82">
        <v>10</v>
      </c>
      <c r="J11" s="83" t="s">
        <v>161</v>
      </c>
      <c r="K11" s="82">
        <v>20</v>
      </c>
      <c r="L11" s="83" t="s">
        <v>162</v>
      </c>
      <c r="M11" s="82">
        <v>50</v>
      </c>
      <c r="N11" s="83" t="s">
        <v>163</v>
      </c>
      <c r="O11" s="82">
        <v>80</v>
      </c>
      <c r="P11" s="83" t="s">
        <v>164</v>
      </c>
      <c r="Q11" s="82">
        <v>100</v>
      </c>
      <c r="R11" s="83" t="s">
        <v>142</v>
      </c>
      <c r="S11" s="89"/>
      <c r="T11" s="105"/>
      <c r="U11" s="89"/>
      <c r="V11" s="105"/>
    </row>
    <row r="12" spans="1:22" s="85" customFormat="1" x14ac:dyDescent="0.25">
      <c r="A12" s="81" t="s">
        <v>34</v>
      </c>
      <c r="B12" s="89">
        <v>30</v>
      </c>
      <c r="C12" s="89">
        <v>1</v>
      </c>
      <c r="D12" s="81" t="s">
        <v>165</v>
      </c>
      <c r="E12" s="89">
        <v>2</v>
      </c>
      <c r="F12" s="81" t="s">
        <v>136</v>
      </c>
      <c r="G12" s="89">
        <v>3</v>
      </c>
      <c r="H12" s="81" t="s">
        <v>166</v>
      </c>
      <c r="I12" s="82">
        <v>10</v>
      </c>
      <c r="J12" s="83" t="s">
        <v>167</v>
      </c>
      <c r="K12" s="82">
        <v>20</v>
      </c>
      <c r="L12" s="83" t="s">
        <v>168</v>
      </c>
      <c r="M12" s="82">
        <v>50</v>
      </c>
      <c r="N12" s="83" t="s">
        <v>169</v>
      </c>
      <c r="O12" s="82">
        <v>80</v>
      </c>
      <c r="P12" s="83" t="s">
        <v>170</v>
      </c>
      <c r="Q12" s="82">
        <v>100</v>
      </c>
      <c r="R12" s="83" t="s">
        <v>138</v>
      </c>
      <c r="S12" s="89"/>
      <c r="T12" s="105"/>
      <c r="U12" s="89"/>
      <c r="V12" s="105"/>
    </row>
    <row r="13" spans="1:22" s="85" customFormat="1" x14ac:dyDescent="0.25">
      <c r="A13" s="81" t="s">
        <v>34</v>
      </c>
      <c r="B13" s="89">
        <v>40</v>
      </c>
      <c r="C13" s="89">
        <v>1</v>
      </c>
      <c r="D13" s="81" t="s">
        <v>235</v>
      </c>
      <c r="E13" s="89">
        <v>2</v>
      </c>
      <c r="F13" s="81" t="s">
        <v>236</v>
      </c>
      <c r="G13" s="89">
        <v>3</v>
      </c>
      <c r="H13" s="81" t="s">
        <v>237</v>
      </c>
      <c r="I13" s="82">
        <v>10</v>
      </c>
      <c r="J13" s="83" t="s">
        <v>171</v>
      </c>
      <c r="K13" s="82">
        <v>20</v>
      </c>
      <c r="L13" s="83" t="s">
        <v>238</v>
      </c>
      <c r="M13" s="82">
        <v>50</v>
      </c>
      <c r="N13" s="83" t="s">
        <v>172</v>
      </c>
      <c r="O13" s="82">
        <v>80</v>
      </c>
      <c r="P13" s="83" t="s">
        <v>173</v>
      </c>
      <c r="Q13" s="82">
        <v>100</v>
      </c>
      <c r="R13" s="83" t="s">
        <v>139</v>
      </c>
      <c r="S13" s="89"/>
      <c r="T13" s="105"/>
      <c r="U13" s="89"/>
      <c r="V13" s="105"/>
    </row>
    <row r="14" spans="1:22" s="85" customFormat="1" x14ac:dyDescent="0.25">
      <c r="A14" s="81" t="s">
        <v>34</v>
      </c>
      <c r="B14" s="89">
        <v>50</v>
      </c>
      <c r="C14" s="89">
        <v>1</v>
      </c>
      <c r="D14" s="81" t="s">
        <v>174</v>
      </c>
      <c r="E14" s="89">
        <v>2</v>
      </c>
      <c r="F14" s="81" t="s">
        <v>137</v>
      </c>
      <c r="G14" s="89">
        <v>3</v>
      </c>
      <c r="H14" s="81" t="s">
        <v>175</v>
      </c>
      <c r="I14" s="82">
        <v>10</v>
      </c>
      <c r="J14" s="83" t="s">
        <v>176</v>
      </c>
      <c r="K14" s="82">
        <v>20</v>
      </c>
      <c r="L14" s="83" t="s">
        <v>177</v>
      </c>
      <c r="M14" s="82">
        <v>50</v>
      </c>
      <c r="N14" s="83" t="s">
        <v>178</v>
      </c>
      <c r="O14" s="82">
        <v>80</v>
      </c>
      <c r="P14" s="86" t="s">
        <v>179</v>
      </c>
      <c r="Q14" s="82">
        <v>100</v>
      </c>
      <c r="R14" s="86" t="s">
        <v>140</v>
      </c>
      <c r="S14" s="89"/>
      <c r="T14" s="105"/>
      <c r="U14" s="89"/>
      <c r="V14" s="105"/>
    </row>
    <row r="15" spans="1:22" s="85" customFormat="1" x14ac:dyDescent="0.25">
      <c r="A15" s="81" t="s">
        <v>34</v>
      </c>
      <c r="B15" s="89">
        <v>60</v>
      </c>
      <c r="C15" s="89">
        <v>1</v>
      </c>
      <c r="D15" s="81" t="s">
        <v>239</v>
      </c>
      <c r="E15" s="89">
        <v>2</v>
      </c>
      <c r="F15" s="81" t="s">
        <v>240</v>
      </c>
      <c r="G15" s="89">
        <v>3</v>
      </c>
      <c r="H15" s="81" t="s">
        <v>241</v>
      </c>
      <c r="I15" s="82">
        <v>10</v>
      </c>
      <c r="J15" s="83" t="s">
        <v>180</v>
      </c>
      <c r="K15" s="82">
        <v>20</v>
      </c>
      <c r="L15" s="83" t="s">
        <v>242</v>
      </c>
      <c r="M15" s="82">
        <v>50</v>
      </c>
      <c r="N15" s="83" t="s">
        <v>182</v>
      </c>
      <c r="O15" s="82">
        <v>80</v>
      </c>
      <c r="P15" s="84" t="s">
        <v>183</v>
      </c>
      <c r="Q15" s="82">
        <v>100</v>
      </c>
      <c r="R15" s="84" t="s">
        <v>141</v>
      </c>
      <c r="S15" s="89"/>
      <c r="T15" s="105"/>
      <c r="U15" s="89"/>
      <c r="V15" s="105"/>
    </row>
    <row r="16" spans="1:22" s="85" customFormat="1" x14ac:dyDescent="0.25">
      <c r="A16" s="81" t="s">
        <v>34</v>
      </c>
      <c r="B16" s="89">
        <v>70</v>
      </c>
      <c r="C16" s="89">
        <v>1</v>
      </c>
      <c r="D16" s="81" t="s">
        <v>243</v>
      </c>
      <c r="E16" s="89">
        <v>2</v>
      </c>
      <c r="F16" s="81" t="s">
        <v>239</v>
      </c>
      <c r="G16" s="89">
        <v>3</v>
      </c>
      <c r="H16" s="81" t="s">
        <v>240</v>
      </c>
      <c r="I16" s="82">
        <v>10</v>
      </c>
      <c r="J16" s="83" t="s">
        <v>241</v>
      </c>
      <c r="K16" s="82">
        <v>20</v>
      </c>
      <c r="L16" s="83" t="s">
        <v>180</v>
      </c>
      <c r="M16" s="82">
        <v>50</v>
      </c>
      <c r="N16" s="83" t="s">
        <v>181</v>
      </c>
      <c r="O16" s="82">
        <v>80</v>
      </c>
      <c r="P16" s="83" t="s">
        <v>182</v>
      </c>
      <c r="Q16" s="82">
        <v>100</v>
      </c>
      <c r="R16" s="83" t="s">
        <v>244</v>
      </c>
      <c r="S16" s="89"/>
      <c r="T16" s="105"/>
      <c r="U16" s="89"/>
      <c r="V16" s="105"/>
    </row>
    <row r="17" spans="1:22" s="85" customFormat="1" x14ac:dyDescent="0.25">
      <c r="A17" s="81" t="s">
        <v>34</v>
      </c>
      <c r="B17" s="89">
        <v>80</v>
      </c>
      <c r="C17" s="89">
        <v>1</v>
      </c>
      <c r="D17" s="81" t="s">
        <v>245</v>
      </c>
      <c r="E17" s="89">
        <v>2</v>
      </c>
      <c r="F17" s="81" t="s">
        <v>246</v>
      </c>
      <c r="G17" s="89">
        <v>3</v>
      </c>
      <c r="H17" s="81" t="s">
        <v>150</v>
      </c>
      <c r="I17" s="82">
        <v>10</v>
      </c>
      <c r="J17" s="83" t="s">
        <v>184</v>
      </c>
      <c r="K17" s="82">
        <v>20</v>
      </c>
      <c r="L17" s="83" t="s">
        <v>247</v>
      </c>
      <c r="M17" s="82">
        <v>50</v>
      </c>
      <c r="N17" s="83" t="s">
        <v>148</v>
      </c>
      <c r="O17" s="82">
        <v>80</v>
      </c>
      <c r="P17" s="87" t="s">
        <v>248</v>
      </c>
      <c r="Q17" s="82">
        <v>100</v>
      </c>
      <c r="R17" s="87" t="s">
        <v>149</v>
      </c>
      <c r="S17" s="89"/>
      <c r="T17" s="105"/>
      <c r="U17" s="89"/>
      <c r="V17" s="105"/>
    </row>
    <row r="18" spans="1:22" s="85" customFormat="1" x14ac:dyDescent="0.25">
      <c r="A18" s="81" t="s">
        <v>34</v>
      </c>
      <c r="B18" s="89">
        <v>120</v>
      </c>
      <c r="C18" s="89">
        <v>1</v>
      </c>
      <c r="D18" s="81" t="s">
        <v>249</v>
      </c>
      <c r="E18" s="89">
        <v>2</v>
      </c>
      <c r="F18" s="81" t="s">
        <v>245</v>
      </c>
      <c r="G18" s="89">
        <v>3</v>
      </c>
      <c r="H18" s="81" t="s">
        <v>246</v>
      </c>
      <c r="I18" s="82">
        <v>10</v>
      </c>
      <c r="J18" s="83" t="s">
        <v>150</v>
      </c>
      <c r="K18" s="82">
        <v>20</v>
      </c>
      <c r="L18" s="83" t="s">
        <v>184</v>
      </c>
      <c r="M18" s="82">
        <v>50</v>
      </c>
      <c r="N18" s="83" t="s">
        <v>151</v>
      </c>
      <c r="O18" s="82">
        <v>80</v>
      </c>
      <c r="P18" s="83" t="s">
        <v>148</v>
      </c>
      <c r="Q18" s="82">
        <v>100</v>
      </c>
      <c r="R18" s="83" t="s">
        <v>148</v>
      </c>
      <c r="S18" s="89"/>
      <c r="T18" s="105"/>
      <c r="U18" s="89"/>
      <c r="V18" s="105"/>
    </row>
    <row r="19" spans="1:22" s="85" customFormat="1" x14ac:dyDescent="0.25">
      <c r="A19" s="81" t="s">
        <v>34</v>
      </c>
      <c r="B19" s="128">
        <v>-1</v>
      </c>
      <c r="C19" s="82">
        <v>1</v>
      </c>
      <c r="D19" s="83" t="s">
        <v>355</v>
      </c>
      <c r="E19" s="82">
        <v>2</v>
      </c>
      <c r="F19" s="83" t="s">
        <v>356</v>
      </c>
      <c r="G19" s="82">
        <v>3</v>
      </c>
      <c r="H19" s="83" t="s">
        <v>357</v>
      </c>
      <c r="I19" s="82">
        <v>10</v>
      </c>
      <c r="J19" s="83" t="s">
        <v>358</v>
      </c>
      <c r="K19" s="82">
        <v>20</v>
      </c>
      <c r="L19" s="83" t="s">
        <v>359</v>
      </c>
      <c r="M19" s="82">
        <v>50</v>
      </c>
      <c r="N19" s="83" t="s">
        <v>360</v>
      </c>
      <c r="O19" s="82">
        <v>80</v>
      </c>
      <c r="P19" s="122" t="s">
        <v>151</v>
      </c>
      <c r="Q19" s="82">
        <v>100</v>
      </c>
      <c r="R19" s="122" t="s">
        <v>361</v>
      </c>
      <c r="S19" s="89"/>
      <c r="T19" s="105"/>
      <c r="U19" s="89"/>
      <c r="V19" s="105"/>
    </row>
    <row r="20" spans="1:22" s="64" customFormat="1" x14ac:dyDescent="0.25">
      <c r="A20" s="59" t="s">
        <v>35</v>
      </c>
      <c r="B20" s="129">
        <v>20</v>
      </c>
      <c r="C20" s="60">
        <v>1</v>
      </c>
      <c r="D20" s="61" t="s">
        <v>250</v>
      </c>
      <c r="E20" s="60">
        <v>2</v>
      </c>
      <c r="F20" s="61" t="s">
        <v>251</v>
      </c>
      <c r="G20" s="60">
        <v>3</v>
      </c>
      <c r="H20" s="61" t="s">
        <v>252</v>
      </c>
      <c r="I20" s="60">
        <v>10</v>
      </c>
      <c r="J20" s="61" t="s">
        <v>253</v>
      </c>
      <c r="K20" s="60">
        <v>20</v>
      </c>
      <c r="L20" s="61" t="s">
        <v>161</v>
      </c>
      <c r="M20" s="60">
        <v>50</v>
      </c>
      <c r="N20" s="62" t="s">
        <v>254</v>
      </c>
      <c r="O20" s="60">
        <v>80</v>
      </c>
      <c r="P20" s="63" t="s">
        <v>255</v>
      </c>
      <c r="Q20" s="60">
        <v>100</v>
      </c>
      <c r="R20" s="63" t="s">
        <v>164</v>
      </c>
      <c r="S20" s="101"/>
      <c r="T20" s="102"/>
      <c r="U20" s="101"/>
      <c r="V20" s="102"/>
    </row>
    <row r="21" spans="1:22" s="64" customFormat="1" x14ac:dyDescent="0.25">
      <c r="A21" s="59" t="s">
        <v>35</v>
      </c>
      <c r="B21" s="129">
        <v>30</v>
      </c>
      <c r="C21" s="60">
        <v>1</v>
      </c>
      <c r="D21" s="61" t="s">
        <v>256</v>
      </c>
      <c r="E21" s="60">
        <v>2</v>
      </c>
      <c r="F21" s="61" t="s">
        <v>257</v>
      </c>
      <c r="G21" s="60">
        <v>3</v>
      </c>
      <c r="H21" s="61" t="s">
        <v>333</v>
      </c>
      <c r="I21" s="60">
        <v>10</v>
      </c>
      <c r="J21" s="61" t="s">
        <v>259</v>
      </c>
      <c r="K21" s="60">
        <v>20</v>
      </c>
      <c r="L21" s="61" t="s">
        <v>167</v>
      </c>
      <c r="M21" s="60">
        <v>50</v>
      </c>
      <c r="N21" s="62" t="s">
        <v>260</v>
      </c>
      <c r="O21" s="60">
        <v>80</v>
      </c>
      <c r="P21" s="63" t="s">
        <v>261</v>
      </c>
      <c r="Q21" s="60">
        <v>100</v>
      </c>
      <c r="R21" s="63" t="s">
        <v>170</v>
      </c>
      <c r="S21" s="101"/>
      <c r="T21" s="102"/>
      <c r="U21" s="101"/>
      <c r="V21" s="102"/>
    </row>
    <row r="22" spans="1:22" s="64" customFormat="1" x14ac:dyDescent="0.25">
      <c r="A22" s="59" t="s">
        <v>35</v>
      </c>
      <c r="B22" s="129">
        <v>40</v>
      </c>
      <c r="C22" s="60">
        <v>1</v>
      </c>
      <c r="D22" s="61" t="s">
        <v>235</v>
      </c>
      <c r="E22" s="60">
        <v>2</v>
      </c>
      <c r="F22" s="61" t="s">
        <v>262</v>
      </c>
      <c r="G22" s="60">
        <v>3</v>
      </c>
      <c r="H22" s="61" t="s">
        <v>337</v>
      </c>
      <c r="I22" s="60">
        <v>10</v>
      </c>
      <c r="J22" s="61" t="s">
        <v>338</v>
      </c>
      <c r="K22" s="60">
        <v>20</v>
      </c>
      <c r="L22" s="61" t="s">
        <v>265</v>
      </c>
      <c r="M22" s="60">
        <v>50</v>
      </c>
      <c r="N22" s="62" t="s">
        <v>238</v>
      </c>
      <c r="O22" s="60">
        <v>80</v>
      </c>
      <c r="P22" s="63" t="s">
        <v>266</v>
      </c>
      <c r="Q22" s="60">
        <v>100</v>
      </c>
      <c r="R22" s="63" t="s">
        <v>173</v>
      </c>
      <c r="S22" s="101"/>
      <c r="T22" s="102"/>
      <c r="U22" s="101"/>
      <c r="V22" s="102"/>
    </row>
    <row r="23" spans="1:22" s="64" customFormat="1" x14ac:dyDescent="0.25">
      <c r="A23" s="59" t="s">
        <v>35</v>
      </c>
      <c r="B23" s="129">
        <v>50</v>
      </c>
      <c r="C23" s="60">
        <v>1</v>
      </c>
      <c r="D23" s="61" t="s">
        <v>174</v>
      </c>
      <c r="E23" s="60">
        <v>2</v>
      </c>
      <c r="F23" s="61" t="s">
        <v>137</v>
      </c>
      <c r="G23" s="60">
        <v>3</v>
      </c>
      <c r="H23" s="61" t="s">
        <v>341</v>
      </c>
      <c r="I23" s="60">
        <v>10</v>
      </c>
      <c r="J23" s="65" t="s">
        <v>304</v>
      </c>
      <c r="K23" s="60">
        <v>20</v>
      </c>
      <c r="L23" s="65" t="s">
        <v>268</v>
      </c>
      <c r="M23" s="60">
        <v>50</v>
      </c>
      <c r="N23" s="62" t="s">
        <v>269</v>
      </c>
      <c r="O23" s="60">
        <v>80</v>
      </c>
      <c r="P23" s="63" t="s">
        <v>270</v>
      </c>
      <c r="Q23" s="60">
        <v>100</v>
      </c>
      <c r="R23" s="63" t="s">
        <v>179</v>
      </c>
      <c r="S23" s="101"/>
      <c r="T23" s="102"/>
      <c r="U23" s="101"/>
      <c r="V23" s="102"/>
    </row>
    <row r="24" spans="1:22" s="64" customFormat="1" x14ac:dyDescent="0.25">
      <c r="A24" s="59" t="s">
        <v>35</v>
      </c>
      <c r="B24" s="129">
        <v>60</v>
      </c>
      <c r="C24" s="60">
        <v>1</v>
      </c>
      <c r="D24" s="61" t="s">
        <v>239</v>
      </c>
      <c r="E24" s="60">
        <v>2</v>
      </c>
      <c r="F24" s="61" t="s">
        <v>240</v>
      </c>
      <c r="G24" s="60">
        <v>3</v>
      </c>
      <c r="H24" s="61" t="s">
        <v>344</v>
      </c>
      <c r="I24" s="60">
        <v>10</v>
      </c>
      <c r="J24" s="62" t="s">
        <v>317</v>
      </c>
      <c r="K24" s="60">
        <v>20</v>
      </c>
      <c r="L24" s="62" t="s">
        <v>313</v>
      </c>
      <c r="M24" s="60">
        <v>50</v>
      </c>
      <c r="N24" s="62" t="s">
        <v>272</v>
      </c>
      <c r="O24" s="60">
        <v>80</v>
      </c>
      <c r="P24" s="63" t="s">
        <v>273</v>
      </c>
      <c r="Q24" s="60">
        <v>100</v>
      </c>
      <c r="R24" s="63" t="s">
        <v>183</v>
      </c>
      <c r="S24" s="101"/>
      <c r="T24" s="102"/>
      <c r="U24" s="101"/>
      <c r="V24" s="102"/>
    </row>
    <row r="25" spans="1:22" s="64" customFormat="1" x14ac:dyDescent="0.25">
      <c r="A25" s="59" t="s">
        <v>35</v>
      </c>
      <c r="B25" s="129">
        <v>70</v>
      </c>
      <c r="C25" s="60">
        <v>1</v>
      </c>
      <c r="D25" s="61" t="s">
        <v>243</v>
      </c>
      <c r="E25" s="60">
        <v>2</v>
      </c>
      <c r="F25" s="61" t="s">
        <v>239</v>
      </c>
      <c r="G25" s="60">
        <v>3</v>
      </c>
      <c r="H25" s="61" t="s">
        <v>362</v>
      </c>
      <c r="I25" s="60">
        <v>10</v>
      </c>
      <c r="J25" s="61" t="s">
        <v>344</v>
      </c>
      <c r="K25" s="60">
        <v>20</v>
      </c>
      <c r="L25" s="61" t="s">
        <v>317</v>
      </c>
      <c r="M25" s="60">
        <v>50</v>
      </c>
      <c r="N25" s="62" t="s">
        <v>271</v>
      </c>
      <c r="O25" s="60">
        <v>80</v>
      </c>
      <c r="P25" s="63" t="s">
        <v>272</v>
      </c>
      <c r="Q25" s="60">
        <v>100</v>
      </c>
      <c r="R25" s="63" t="s">
        <v>182</v>
      </c>
      <c r="S25" s="101"/>
      <c r="T25" s="102"/>
      <c r="U25" s="101"/>
      <c r="V25" s="102"/>
    </row>
    <row r="26" spans="1:22" s="64" customFormat="1" x14ac:dyDescent="0.25">
      <c r="A26" s="59" t="s">
        <v>35</v>
      </c>
      <c r="B26" s="129">
        <v>80</v>
      </c>
      <c r="C26" s="60">
        <v>1</v>
      </c>
      <c r="D26" s="61" t="s">
        <v>245</v>
      </c>
      <c r="E26" s="60">
        <v>2</v>
      </c>
      <c r="F26" s="61" t="s">
        <v>246</v>
      </c>
      <c r="G26" s="60">
        <v>3</v>
      </c>
      <c r="H26" s="61" t="s">
        <v>150</v>
      </c>
      <c r="I26" s="60">
        <v>10</v>
      </c>
      <c r="J26" s="66" t="s">
        <v>363</v>
      </c>
      <c r="K26" s="60">
        <v>20</v>
      </c>
      <c r="L26" s="66" t="s">
        <v>322</v>
      </c>
      <c r="M26" s="60">
        <v>50</v>
      </c>
      <c r="N26" s="62" t="s">
        <v>247</v>
      </c>
      <c r="O26" s="60">
        <v>80</v>
      </c>
      <c r="P26" s="63" t="s">
        <v>324</v>
      </c>
      <c r="Q26" s="60">
        <v>100</v>
      </c>
      <c r="R26" s="63" t="s">
        <v>275</v>
      </c>
      <c r="S26" s="101"/>
      <c r="T26" s="102"/>
      <c r="U26" s="101"/>
      <c r="V26" s="102"/>
    </row>
    <row r="27" spans="1:22" s="64" customFormat="1" x14ac:dyDescent="0.25">
      <c r="A27" s="59" t="s">
        <v>35</v>
      </c>
      <c r="B27" s="129">
        <v>120</v>
      </c>
      <c r="C27" s="60">
        <v>1</v>
      </c>
      <c r="D27" s="61" t="s">
        <v>249</v>
      </c>
      <c r="E27" s="60">
        <v>2</v>
      </c>
      <c r="F27" s="61" t="s">
        <v>245</v>
      </c>
      <c r="G27" s="60">
        <v>3</v>
      </c>
      <c r="H27" s="61" t="s">
        <v>246</v>
      </c>
      <c r="I27" s="60">
        <v>10</v>
      </c>
      <c r="J27" s="61" t="s">
        <v>150</v>
      </c>
      <c r="K27" s="60">
        <v>20</v>
      </c>
      <c r="L27" s="61" t="s">
        <v>363</v>
      </c>
      <c r="M27" s="60">
        <v>50</v>
      </c>
      <c r="N27" s="62" t="s">
        <v>184</v>
      </c>
      <c r="O27" s="60">
        <v>80</v>
      </c>
      <c r="P27" s="63" t="s">
        <v>247</v>
      </c>
      <c r="Q27" s="60">
        <v>100</v>
      </c>
      <c r="R27" s="63" t="s">
        <v>274</v>
      </c>
      <c r="S27" s="101"/>
      <c r="T27" s="102"/>
      <c r="U27" s="101"/>
      <c r="V27" s="102"/>
    </row>
    <row r="28" spans="1:22" s="64" customFormat="1" x14ac:dyDescent="0.25">
      <c r="A28" s="59" t="s">
        <v>35</v>
      </c>
      <c r="B28" s="129">
        <v>-1</v>
      </c>
      <c r="C28" s="60">
        <v>1</v>
      </c>
      <c r="D28" s="61" t="s">
        <v>364</v>
      </c>
      <c r="E28" s="60">
        <v>2</v>
      </c>
      <c r="F28" s="61" t="s">
        <v>249</v>
      </c>
      <c r="G28" s="60">
        <v>3</v>
      </c>
      <c r="H28" s="61" t="s">
        <v>245</v>
      </c>
      <c r="I28" s="60">
        <v>10</v>
      </c>
      <c r="J28" s="61" t="s">
        <v>365</v>
      </c>
      <c r="K28" s="60">
        <v>20</v>
      </c>
      <c r="L28" s="61" t="s">
        <v>150</v>
      </c>
      <c r="M28" s="60">
        <v>50</v>
      </c>
      <c r="N28" s="62" t="s">
        <v>366</v>
      </c>
      <c r="O28" s="60">
        <v>80</v>
      </c>
      <c r="P28" s="63" t="s">
        <v>184</v>
      </c>
      <c r="Q28" s="60">
        <v>100</v>
      </c>
      <c r="R28" s="63" t="s">
        <v>151</v>
      </c>
      <c r="S28" s="101"/>
      <c r="T28" s="102"/>
      <c r="U28" s="101"/>
      <c r="V28" s="102"/>
    </row>
    <row r="29" spans="1:22" x14ac:dyDescent="0.25">
      <c r="A29" s="49" t="s">
        <v>36</v>
      </c>
      <c r="B29" s="130">
        <v>20</v>
      </c>
      <c r="C29" s="50">
        <v>1</v>
      </c>
      <c r="D29" s="51" t="s">
        <v>276</v>
      </c>
      <c r="E29" s="50">
        <v>2</v>
      </c>
      <c r="F29" s="51" t="s">
        <v>277</v>
      </c>
      <c r="G29" s="50">
        <v>3</v>
      </c>
      <c r="H29" s="51" t="s">
        <v>278</v>
      </c>
      <c r="I29" s="50">
        <v>10</v>
      </c>
      <c r="J29" s="51" t="s">
        <v>279</v>
      </c>
      <c r="K29" s="50">
        <v>20</v>
      </c>
      <c r="L29" s="51" t="s">
        <v>280</v>
      </c>
      <c r="M29" s="40">
        <v>50</v>
      </c>
      <c r="N29" s="28" t="s">
        <v>281</v>
      </c>
      <c r="O29" s="40">
        <v>80</v>
      </c>
      <c r="P29" s="30" t="s">
        <v>282</v>
      </c>
      <c r="Q29" s="40">
        <v>100</v>
      </c>
      <c r="R29" s="30" t="s">
        <v>283</v>
      </c>
      <c r="S29" s="88"/>
      <c r="T29" s="100"/>
      <c r="U29" s="88"/>
      <c r="V29" s="100"/>
    </row>
    <row r="30" spans="1:22" x14ac:dyDescent="0.25">
      <c r="A30" s="49" t="s">
        <v>36</v>
      </c>
      <c r="B30" s="130">
        <v>30</v>
      </c>
      <c r="C30" s="50">
        <v>1</v>
      </c>
      <c r="D30" s="51" t="s">
        <v>284</v>
      </c>
      <c r="E30" s="50">
        <v>2</v>
      </c>
      <c r="F30" s="51" t="s">
        <v>285</v>
      </c>
      <c r="G30" s="50">
        <v>3</v>
      </c>
      <c r="H30" s="51" t="s">
        <v>286</v>
      </c>
      <c r="I30" s="50">
        <v>10</v>
      </c>
      <c r="J30" s="51" t="s">
        <v>287</v>
      </c>
      <c r="K30" s="50">
        <v>20</v>
      </c>
      <c r="L30" s="51" t="s">
        <v>288</v>
      </c>
      <c r="M30" s="40">
        <v>50</v>
      </c>
      <c r="N30" s="28" t="s">
        <v>289</v>
      </c>
      <c r="O30" s="40">
        <v>80</v>
      </c>
      <c r="P30" s="30" t="s">
        <v>290</v>
      </c>
      <c r="Q30" s="40">
        <v>100</v>
      </c>
      <c r="R30" s="30" t="s">
        <v>291</v>
      </c>
      <c r="S30" s="88"/>
      <c r="T30" s="100"/>
      <c r="U30" s="88"/>
      <c r="V30" s="100"/>
    </row>
    <row r="31" spans="1:22" x14ac:dyDescent="0.25">
      <c r="A31" s="49" t="s">
        <v>36</v>
      </c>
      <c r="B31" s="130">
        <v>40</v>
      </c>
      <c r="C31" s="50">
        <v>1</v>
      </c>
      <c r="D31" s="51" t="s">
        <v>292</v>
      </c>
      <c r="E31" s="50">
        <v>2</v>
      </c>
      <c r="F31" s="51" t="s">
        <v>293</v>
      </c>
      <c r="G31" s="50">
        <v>3</v>
      </c>
      <c r="H31" s="51" t="s">
        <v>294</v>
      </c>
      <c r="I31" s="50">
        <v>10</v>
      </c>
      <c r="J31" s="51" t="s">
        <v>295</v>
      </c>
      <c r="K31" s="50">
        <v>20</v>
      </c>
      <c r="L31" s="51" t="s">
        <v>296</v>
      </c>
      <c r="M31" s="40">
        <v>50</v>
      </c>
      <c r="N31" s="28" t="s">
        <v>297</v>
      </c>
      <c r="O31" s="40">
        <v>80</v>
      </c>
      <c r="P31" s="30" t="s">
        <v>298</v>
      </c>
      <c r="Q31" s="40">
        <v>100</v>
      </c>
      <c r="R31" s="30" t="s">
        <v>299</v>
      </c>
      <c r="S31" s="88"/>
      <c r="T31" s="100"/>
      <c r="U31" s="88"/>
      <c r="V31" s="100"/>
    </row>
    <row r="32" spans="1:22" x14ac:dyDescent="0.25">
      <c r="A32" s="49" t="s">
        <v>36</v>
      </c>
      <c r="B32" s="130">
        <v>50</v>
      </c>
      <c r="C32" s="50">
        <v>1</v>
      </c>
      <c r="D32" s="51" t="s">
        <v>300</v>
      </c>
      <c r="E32" s="50">
        <v>2</v>
      </c>
      <c r="F32" s="51" t="s">
        <v>301</v>
      </c>
      <c r="G32" s="50">
        <v>3</v>
      </c>
      <c r="H32" s="51" t="s">
        <v>302</v>
      </c>
      <c r="I32" s="50">
        <v>10</v>
      </c>
      <c r="J32" s="52" t="s">
        <v>303</v>
      </c>
      <c r="K32" s="50">
        <v>20</v>
      </c>
      <c r="L32" s="52" t="s">
        <v>304</v>
      </c>
      <c r="M32" s="40">
        <v>50</v>
      </c>
      <c r="N32" s="28" t="s">
        <v>305</v>
      </c>
      <c r="O32" s="40">
        <v>80</v>
      </c>
      <c r="P32" s="30" t="s">
        <v>306</v>
      </c>
      <c r="Q32" s="40">
        <v>100</v>
      </c>
      <c r="R32" s="30" t="s">
        <v>307</v>
      </c>
      <c r="S32" s="88"/>
      <c r="T32" s="100"/>
      <c r="U32" s="88"/>
      <c r="V32" s="100"/>
    </row>
    <row r="33" spans="1:22" x14ac:dyDescent="0.25">
      <c r="A33" s="49" t="s">
        <v>36</v>
      </c>
      <c r="B33" s="130">
        <v>60</v>
      </c>
      <c r="C33" s="50">
        <v>1</v>
      </c>
      <c r="D33" s="51" t="s">
        <v>308</v>
      </c>
      <c r="E33" s="50">
        <v>2</v>
      </c>
      <c r="F33" s="51" t="s">
        <v>309</v>
      </c>
      <c r="G33" s="50">
        <v>3</v>
      </c>
      <c r="H33" s="51" t="s">
        <v>310</v>
      </c>
      <c r="I33" s="50">
        <v>10</v>
      </c>
      <c r="J33" s="53" t="s">
        <v>311</v>
      </c>
      <c r="K33" s="50">
        <v>20</v>
      </c>
      <c r="L33" s="53" t="s">
        <v>312</v>
      </c>
      <c r="M33" s="40">
        <v>50</v>
      </c>
      <c r="N33" s="28" t="s">
        <v>313</v>
      </c>
      <c r="O33" s="40">
        <v>80</v>
      </c>
      <c r="P33" s="30" t="s">
        <v>314</v>
      </c>
      <c r="Q33" s="40">
        <v>100</v>
      </c>
      <c r="R33" s="30" t="s">
        <v>315</v>
      </c>
      <c r="S33" s="88"/>
      <c r="T33" s="100"/>
      <c r="U33" s="88"/>
      <c r="V33" s="100"/>
    </row>
    <row r="34" spans="1:22" x14ac:dyDescent="0.25">
      <c r="A34" s="49" t="s">
        <v>36</v>
      </c>
      <c r="B34" s="130">
        <v>70</v>
      </c>
      <c r="C34" s="50">
        <v>1</v>
      </c>
      <c r="D34" s="51" t="s">
        <v>316</v>
      </c>
      <c r="E34" s="50">
        <v>2</v>
      </c>
      <c r="F34" s="51" t="s">
        <v>308</v>
      </c>
      <c r="G34" s="50">
        <v>3</v>
      </c>
      <c r="H34" s="51" t="s">
        <v>309</v>
      </c>
      <c r="I34" s="50">
        <v>10</v>
      </c>
      <c r="J34" s="51" t="s">
        <v>310</v>
      </c>
      <c r="K34" s="50">
        <v>20</v>
      </c>
      <c r="L34" s="51" t="s">
        <v>311</v>
      </c>
      <c r="M34" s="40">
        <v>50</v>
      </c>
      <c r="N34" s="28" t="s">
        <v>317</v>
      </c>
      <c r="O34" s="40">
        <v>80</v>
      </c>
      <c r="P34" s="30" t="s">
        <v>313</v>
      </c>
      <c r="Q34" s="40">
        <v>100</v>
      </c>
      <c r="R34" s="30" t="s">
        <v>272</v>
      </c>
      <c r="S34" s="88"/>
      <c r="T34" s="100"/>
      <c r="U34" s="88"/>
      <c r="V34" s="100"/>
    </row>
    <row r="35" spans="1:22" x14ac:dyDescent="0.25">
      <c r="A35" s="49" t="s">
        <v>36</v>
      </c>
      <c r="B35" s="130">
        <v>80</v>
      </c>
      <c r="C35" s="50">
        <v>1</v>
      </c>
      <c r="D35" s="51" t="s">
        <v>318</v>
      </c>
      <c r="E35" s="50">
        <v>2</v>
      </c>
      <c r="F35" s="51" t="s">
        <v>319</v>
      </c>
      <c r="G35" s="50">
        <v>3</v>
      </c>
      <c r="H35" s="51" t="s">
        <v>326</v>
      </c>
      <c r="I35" s="50">
        <v>10</v>
      </c>
      <c r="J35" s="54" t="s">
        <v>320</v>
      </c>
      <c r="K35" s="50">
        <v>20</v>
      </c>
      <c r="L35" s="54" t="s">
        <v>321</v>
      </c>
      <c r="M35" s="40">
        <v>50</v>
      </c>
      <c r="N35" s="28" t="s">
        <v>322</v>
      </c>
      <c r="O35" s="40">
        <v>80</v>
      </c>
      <c r="P35" s="30" t="s">
        <v>323</v>
      </c>
      <c r="Q35" s="40">
        <v>100</v>
      </c>
      <c r="R35" s="30" t="s">
        <v>324</v>
      </c>
      <c r="S35" s="88"/>
      <c r="T35" s="100"/>
      <c r="U35" s="88"/>
      <c r="V35" s="100"/>
    </row>
    <row r="36" spans="1:22" x14ac:dyDescent="0.25">
      <c r="A36" s="49" t="s">
        <v>36</v>
      </c>
      <c r="B36" s="130">
        <v>120</v>
      </c>
      <c r="C36" s="50">
        <v>1</v>
      </c>
      <c r="D36" s="51" t="s">
        <v>325</v>
      </c>
      <c r="E36" s="50">
        <v>2</v>
      </c>
      <c r="F36" s="51" t="s">
        <v>318</v>
      </c>
      <c r="G36" s="50">
        <v>3</v>
      </c>
      <c r="H36" s="51" t="s">
        <v>319</v>
      </c>
      <c r="I36" s="50">
        <v>10</v>
      </c>
      <c r="J36" s="51" t="s">
        <v>326</v>
      </c>
      <c r="K36" s="50">
        <v>20</v>
      </c>
      <c r="L36" s="51" t="s">
        <v>320</v>
      </c>
      <c r="M36" s="40">
        <v>50</v>
      </c>
      <c r="N36" s="28" t="s">
        <v>239</v>
      </c>
      <c r="O36" s="40">
        <v>80</v>
      </c>
      <c r="P36" s="30" t="s">
        <v>322</v>
      </c>
      <c r="Q36" s="40">
        <v>100</v>
      </c>
      <c r="R36" s="30" t="s">
        <v>247</v>
      </c>
      <c r="S36" s="88"/>
      <c r="T36" s="100"/>
      <c r="U36" s="88"/>
      <c r="V36" s="100"/>
    </row>
    <row r="37" spans="1:22" x14ac:dyDescent="0.25">
      <c r="A37" s="49" t="s">
        <v>36</v>
      </c>
      <c r="B37" s="130">
        <v>-1</v>
      </c>
      <c r="C37" s="50">
        <v>1</v>
      </c>
      <c r="D37" s="123" t="s">
        <v>367</v>
      </c>
      <c r="E37" s="50">
        <v>2</v>
      </c>
      <c r="F37" s="123" t="s">
        <v>368</v>
      </c>
      <c r="G37" s="50">
        <v>3</v>
      </c>
      <c r="H37" s="123" t="s">
        <v>369</v>
      </c>
      <c r="I37" s="50">
        <v>10</v>
      </c>
      <c r="J37" s="123" t="s">
        <v>370</v>
      </c>
      <c r="K37" s="50">
        <v>20</v>
      </c>
      <c r="L37" s="123" t="s">
        <v>371</v>
      </c>
      <c r="M37" s="40">
        <v>50</v>
      </c>
      <c r="N37" s="30" t="s">
        <v>372</v>
      </c>
      <c r="O37" s="40">
        <v>80</v>
      </c>
      <c r="P37" s="30" t="s">
        <v>363</v>
      </c>
      <c r="Q37" s="40">
        <v>100</v>
      </c>
      <c r="R37" s="30" t="s">
        <v>184</v>
      </c>
      <c r="S37" s="40"/>
      <c r="T37" s="131"/>
      <c r="U37" s="40"/>
      <c r="V37" s="100"/>
    </row>
    <row r="38" spans="1:22" s="13" customFormat="1" x14ac:dyDescent="0.25">
      <c r="A38" s="31" t="s">
        <v>38</v>
      </c>
      <c r="B38" s="112">
        <v>20</v>
      </c>
      <c r="C38" s="112">
        <v>1</v>
      </c>
      <c r="D38" s="31" t="s">
        <v>250</v>
      </c>
      <c r="E38" s="112">
        <v>2</v>
      </c>
      <c r="F38" s="31" t="s">
        <v>251</v>
      </c>
      <c r="G38" s="112">
        <v>3</v>
      </c>
      <c r="H38" s="31" t="s">
        <v>252</v>
      </c>
      <c r="I38" s="112">
        <v>10</v>
      </c>
      <c r="J38" s="31" t="s">
        <v>253</v>
      </c>
      <c r="K38" s="112">
        <v>20</v>
      </c>
      <c r="L38" s="31" t="s">
        <v>161</v>
      </c>
      <c r="M38" s="112">
        <v>50</v>
      </c>
      <c r="N38" s="31" t="s">
        <v>254</v>
      </c>
      <c r="O38" s="112">
        <v>80</v>
      </c>
      <c r="P38" s="31" t="s">
        <v>255</v>
      </c>
      <c r="Q38" s="112">
        <v>100</v>
      </c>
      <c r="R38" s="31" t="s">
        <v>164</v>
      </c>
      <c r="S38" s="31"/>
      <c r="T38" s="31"/>
      <c r="U38" s="31"/>
      <c r="V38" s="132"/>
    </row>
    <row r="39" spans="1:22" s="13" customFormat="1" x14ac:dyDescent="0.25">
      <c r="A39" s="31" t="s">
        <v>38</v>
      </c>
      <c r="B39" s="112">
        <v>30</v>
      </c>
      <c r="C39" s="112">
        <v>1</v>
      </c>
      <c r="D39" s="31" t="s">
        <v>256</v>
      </c>
      <c r="E39" s="112">
        <v>2</v>
      </c>
      <c r="F39" s="31" t="s">
        <v>257</v>
      </c>
      <c r="G39" s="112">
        <v>3</v>
      </c>
      <c r="H39" s="31" t="s">
        <v>258</v>
      </c>
      <c r="I39" s="112">
        <v>10</v>
      </c>
      <c r="J39" s="31" t="s">
        <v>259</v>
      </c>
      <c r="K39" s="112">
        <v>20</v>
      </c>
      <c r="L39" s="31" t="s">
        <v>167</v>
      </c>
      <c r="M39" s="112">
        <v>50</v>
      </c>
      <c r="N39" s="31" t="s">
        <v>260</v>
      </c>
      <c r="O39" s="112">
        <v>80</v>
      </c>
      <c r="P39" s="31" t="s">
        <v>261</v>
      </c>
      <c r="Q39" s="112">
        <v>100</v>
      </c>
      <c r="R39" s="31" t="s">
        <v>170</v>
      </c>
      <c r="S39" s="31"/>
      <c r="T39" s="31"/>
      <c r="U39" s="31"/>
      <c r="V39" s="132"/>
    </row>
    <row r="40" spans="1:22" s="13" customFormat="1" x14ac:dyDescent="0.25">
      <c r="A40" s="31" t="s">
        <v>38</v>
      </c>
      <c r="B40" s="112">
        <v>40</v>
      </c>
      <c r="C40" s="112">
        <v>1</v>
      </c>
      <c r="D40" s="31" t="s">
        <v>235</v>
      </c>
      <c r="E40" s="112">
        <v>2</v>
      </c>
      <c r="F40" s="31" t="s">
        <v>262</v>
      </c>
      <c r="G40" s="112">
        <v>3</v>
      </c>
      <c r="H40" s="31" t="s">
        <v>263</v>
      </c>
      <c r="I40" s="112">
        <v>10</v>
      </c>
      <c r="J40" s="31" t="s">
        <v>264</v>
      </c>
      <c r="K40" s="112">
        <v>20</v>
      </c>
      <c r="L40" s="31" t="s">
        <v>265</v>
      </c>
      <c r="M40" s="112">
        <v>50</v>
      </c>
      <c r="N40" s="31" t="s">
        <v>238</v>
      </c>
      <c r="O40" s="112">
        <v>80</v>
      </c>
      <c r="P40" s="31" t="s">
        <v>266</v>
      </c>
      <c r="Q40" s="112">
        <v>100</v>
      </c>
      <c r="R40" s="31" t="s">
        <v>173</v>
      </c>
      <c r="S40" s="31"/>
      <c r="T40" s="31"/>
      <c r="U40" s="31"/>
      <c r="V40" s="132"/>
    </row>
    <row r="41" spans="1:22" s="13" customFormat="1" x14ac:dyDescent="0.25">
      <c r="A41" s="31" t="s">
        <v>38</v>
      </c>
      <c r="B41" s="112">
        <v>50</v>
      </c>
      <c r="C41" s="112">
        <v>1</v>
      </c>
      <c r="D41" s="31" t="s">
        <v>174</v>
      </c>
      <c r="E41" s="112">
        <v>2</v>
      </c>
      <c r="F41" s="31" t="s">
        <v>137</v>
      </c>
      <c r="G41" s="112">
        <v>3</v>
      </c>
      <c r="H41" s="31" t="s">
        <v>267</v>
      </c>
      <c r="I41" s="112">
        <v>10</v>
      </c>
      <c r="J41" s="31" t="s">
        <v>268</v>
      </c>
      <c r="K41" s="112">
        <v>20</v>
      </c>
      <c r="L41" s="31" t="s">
        <v>176</v>
      </c>
      <c r="M41" s="112">
        <v>50</v>
      </c>
      <c r="N41" s="31" t="s">
        <v>269</v>
      </c>
      <c r="O41" s="112">
        <v>80</v>
      </c>
      <c r="P41" s="31" t="s">
        <v>270</v>
      </c>
      <c r="Q41" s="112">
        <v>100</v>
      </c>
      <c r="R41" s="31" t="s">
        <v>179</v>
      </c>
      <c r="S41" s="31"/>
      <c r="T41" s="31"/>
      <c r="U41" s="31"/>
      <c r="V41" s="132"/>
    </row>
    <row r="42" spans="1:22" s="13" customFormat="1" x14ac:dyDescent="0.25">
      <c r="A42" s="31" t="s">
        <v>38</v>
      </c>
      <c r="B42" s="112">
        <v>60</v>
      </c>
      <c r="C42" s="112">
        <v>1</v>
      </c>
      <c r="D42" s="31" t="s">
        <v>239</v>
      </c>
      <c r="E42" s="112">
        <v>2</v>
      </c>
      <c r="F42" s="31" t="s">
        <v>240</v>
      </c>
      <c r="G42" s="112">
        <v>3</v>
      </c>
      <c r="H42" s="31" t="s">
        <v>241</v>
      </c>
      <c r="I42" s="112">
        <v>10</v>
      </c>
      <c r="J42" s="31" t="s">
        <v>271</v>
      </c>
      <c r="K42" s="112">
        <v>20</v>
      </c>
      <c r="L42" s="31" t="s">
        <v>272</v>
      </c>
      <c r="M42" s="112">
        <v>50</v>
      </c>
      <c r="N42" s="31" t="s">
        <v>242</v>
      </c>
      <c r="O42" s="112">
        <v>80</v>
      </c>
      <c r="P42" s="31" t="s">
        <v>273</v>
      </c>
      <c r="Q42" s="112">
        <v>100</v>
      </c>
      <c r="R42" s="31" t="s">
        <v>183</v>
      </c>
      <c r="S42" s="31"/>
      <c r="T42" s="31"/>
      <c r="U42" s="31"/>
      <c r="V42" s="132"/>
    </row>
    <row r="43" spans="1:22" s="13" customFormat="1" x14ac:dyDescent="0.25">
      <c r="A43" s="31" t="s">
        <v>38</v>
      </c>
      <c r="B43" s="112">
        <v>70</v>
      </c>
      <c r="C43" s="112">
        <v>1</v>
      </c>
      <c r="D43" s="31" t="s">
        <v>243</v>
      </c>
      <c r="E43" s="112">
        <v>2</v>
      </c>
      <c r="F43" s="31" t="s">
        <v>239</v>
      </c>
      <c r="G43" s="112">
        <v>3</v>
      </c>
      <c r="H43" s="31" t="s">
        <v>240</v>
      </c>
      <c r="I43" s="112">
        <v>10</v>
      </c>
      <c r="J43" s="31" t="s">
        <v>241</v>
      </c>
      <c r="K43" s="112">
        <v>20</v>
      </c>
      <c r="L43" s="31" t="s">
        <v>271</v>
      </c>
      <c r="M43" s="112">
        <v>50</v>
      </c>
      <c r="N43" s="31" t="s">
        <v>180</v>
      </c>
      <c r="O43" s="112">
        <v>80</v>
      </c>
      <c r="P43" s="31" t="s">
        <v>242</v>
      </c>
      <c r="Q43" s="112">
        <v>100</v>
      </c>
      <c r="R43" s="31" t="s">
        <v>182</v>
      </c>
      <c r="S43" s="31"/>
      <c r="T43" s="31"/>
      <c r="U43" s="31"/>
      <c r="V43" s="132"/>
    </row>
    <row r="44" spans="1:22" s="13" customFormat="1" x14ac:dyDescent="0.25">
      <c r="A44" s="31" t="s">
        <v>38</v>
      </c>
      <c r="B44" s="112">
        <v>80</v>
      </c>
      <c r="C44" s="112">
        <v>1</v>
      </c>
      <c r="D44" s="31" t="s">
        <v>245</v>
      </c>
      <c r="E44" s="112">
        <v>2</v>
      </c>
      <c r="F44" s="31" t="s">
        <v>246</v>
      </c>
      <c r="G44" s="112">
        <v>3</v>
      </c>
      <c r="H44" s="31" t="s">
        <v>150</v>
      </c>
      <c r="I44" s="112">
        <v>10</v>
      </c>
      <c r="J44" s="31" t="s">
        <v>184</v>
      </c>
      <c r="K44" s="112">
        <v>20</v>
      </c>
      <c r="L44" s="31" t="s">
        <v>247</v>
      </c>
      <c r="M44" s="112">
        <v>50</v>
      </c>
      <c r="N44" s="31" t="s">
        <v>274</v>
      </c>
      <c r="O44" s="112">
        <v>80</v>
      </c>
      <c r="P44" s="31" t="s">
        <v>275</v>
      </c>
      <c r="Q44" s="112">
        <v>100</v>
      </c>
      <c r="R44" s="31" t="s">
        <v>248</v>
      </c>
      <c r="S44" s="31"/>
      <c r="T44" s="31"/>
      <c r="U44" s="31"/>
      <c r="V44" s="132"/>
    </row>
    <row r="45" spans="1:22" s="13" customFormat="1" x14ac:dyDescent="0.25">
      <c r="A45" s="31" t="s">
        <v>38</v>
      </c>
      <c r="B45" s="112">
        <v>120</v>
      </c>
      <c r="C45" s="112">
        <v>1</v>
      </c>
      <c r="D45" s="31" t="s">
        <v>249</v>
      </c>
      <c r="E45" s="112">
        <v>2</v>
      </c>
      <c r="F45" s="31" t="s">
        <v>245</v>
      </c>
      <c r="G45" s="112">
        <v>3</v>
      </c>
      <c r="H45" s="31" t="s">
        <v>246</v>
      </c>
      <c r="I45" s="112">
        <v>10</v>
      </c>
      <c r="J45" s="31" t="s">
        <v>150</v>
      </c>
      <c r="K45" s="112">
        <v>20</v>
      </c>
      <c r="L45" s="31" t="s">
        <v>184</v>
      </c>
      <c r="M45" s="112">
        <v>50</v>
      </c>
      <c r="N45" s="31" t="s">
        <v>151</v>
      </c>
      <c r="O45" s="112">
        <v>80</v>
      </c>
      <c r="P45" s="31" t="s">
        <v>274</v>
      </c>
      <c r="Q45" s="112">
        <v>100</v>
      </c>
      <c r="R45" s="31" t="s">
        <v>148</v>
      </c>
      <c r="S45" s="31"/>
      <c r="T45" s="31"/>
      <c r="U45" s="31"/>
      <c r="V45" s="132"/>
    </row>
    <row r="46" spans="1:22" s="13" customFormat="1" x14ac:dyDescent="0.25">
      <c r="A46" s="31" t="s">
        <v>38</v>
      </c>
      <c r="B46" s="112">
        <v>-1</v>
      </c>
      <c r="C46" s="112">
        <v>1</v>
      </c>
      <c r="D46" s="31" t="s">
        <v>364</v>
      </c>
      <c r="E46" s="112">
        <v>2</v>
      </c>
      <c r="F46" s="31" t="s">
        <v>249</v>
      </c>
      <c r="G46" s="112">
        <v>3</v>
      </c>
      <c r="H46" s="31" t="s">
        <v>245</v>
      </c>
      <c r="I46" s="112">
        <v>10</v>
      </c>
      <c r="J46" s="124" t="s">
        <v>365</v>
      </c>
      <c r="K46" s="112">
        <v>20</v>
      </c>
      <c r="L46" s="124" t="s">
        <v>150</v>
      </c>
      <c r="M46" s="112">
        <v>50</v>
      </c>
      <c r="N46" s="124" t="s">
        <v>366</v>
      </c>
      <c r="O46" s="112">
        <v>80</v>
      </c>
      <c r="P46" s="124" t="s">
        <v>184</v>
      </c>
      <c r="Q46" s="112">
        <v>100</v>
      </c>
      <c r="R46" s="124" t="s">
        <v>151</v>
      </c>
      <c r="S46" s="31"/>
      <c r="T46" s="31"/>
      <c r="U46" s="31"/>
      <c r="V46" s="132"/>
    </row>
    <row r="47" spans="1:22" s="80" customFormat="1" x14ac:dyDescent="0.25">
      <c r="A47" s="25" t="s">
        <v>40</v>
      </c>
      <c r="B47" s="88">
        <v>20</v>
      </c>
      <c r="C47" s="88">
        <v>1</v>
      </c>
      <c r="D47" s="25" t="s">
        <v>327</v>
      </c>
      <c r="E47" s="88">
        <v>2</v>
      </c>
      <c r="F47" s="25" t="s">
        <v>328</v>
      </c>
      <c r="G47" s="88">
        <v>3</v>
      </c>
      <c r="H47" s="25" t="s">
        <v>329</v>
      </c>
      <c r="I47" s="40">
        <v>10</v>
      </c>
      <c r="J47" s="26" t="s">
        <v>280</v>
      </c>
      <c r="K47" s="40">
        <v>20</v>
      </c>
      <c r="L47" s="26" t="s">
        <v>253</v>
      </c>
      <c r="M47" s="40">
        <v>50</v>
      </c>
      <c r="N47" s="26" t="s">
        <v>330</v>
      </c>
      <c r="O47" s="40">
        <v>80</v>
      </c>
      <c r="P47" s="26" t="s">
        <v>283</v>
      </c>
      <c r="Q47" s="40">
        <v>100</v>
      </c>
      <c r="R47" s="26" t="s">
        <v>255</v>
      </c>
      <c r="S47" s="88"/>
      <c r="T47" s="100"/>
      <c r="U47" s="88"/>
      <c r="V47" s="100"/>
    </row>
    <row r="48" spans="1:22" s="80" customFormat="1" x14ac:dyDescent="0.25">
      <c r="A48" s="25" t="s">
        <v>40</v>
      </c>
      <c r="B48" s="88">
        <v>30</v>
      </c>
      <c r="C48" s="88">
        <v>1</v>
      </c>
      <c r="D48" s="25" t="s">
        <v>331</v>
      </c>
      <c r="E48" s="88">
        <v>2</v>
      </c>
      <c r="F48" s="25" t="s">
        <v>332</v>
      </c>
      <c r="G48" s="88">
        <v>3</v>
      </c>
      <c r="H48" s="25" t="s">
        <v>333</v>
      </c>
      <c r="I48" s="40">
        <v>10</v>
      </c>
      <c r="J48" s="26" t="s">
        <v>288</v>
      </c>
      <c r="K48" s="40">
        <v>20</v>
      </c>
      <c r="L48" s="26" t="s">
        <v>259</v>
      </c>
      <c r="M48" s="40">
        <v>50</v>
      </c>
      <c r="N48" s="26" t="s">
        <v>334</v>
      </c>
      <c r="O48" s="40">
        <v>80</v>
      </c>
      <c r="P48" s="26" t="s">
        <v>291</v>
      </c>
      <c r="Q48" s="40">
        <v>100</v>
      </c>
      <c r="R48" s="26" t="s">
        <v>261</v>
      </c>
      <c r="S48" s="88"/>
      <c r="T48" s="100"/>
      <c r="U48" s="88"/>
      <c r="V48" s="100"/>
    </row>
    <row r="49" spans="1:22" s="80" customFormat="1" x14ac:dyDescent="0.25">
      <c r="A49" s="25" t="s">
        <v>40</v>
      </c>
      <c r="B49" s="88">
        <v>40</v>
      </c>
      <c r="C49" s="88">
        <v>1</v>
      </c>
      <c r="D49" s="25" t="s">
        <v>335</v>
      </c>
      <c r="E49" s="88">
        <v>2</v>
      </c>
      <c r="F49" s="25" t="s">
        <v>336</v>
      </c>
      <c r="G49" s="88">
        <v>3</v>
      </c>
      <c r="H49" s="25" t="s">
        <v>337</v>
      </c>
      <c r="I49" s="40">
        <v>10</v>
      </c>
      <c r="J49" s="26" t="s">
        <v>338</v>
      </c>
      <c r="K49" s="40">
        <v>20</v>
      </c>
      <c r="L49" s="26" t="s">
        <v>297</v>
      </c>
      <c r="M49" s="40">
        <v>50</v>
      </c>
      <c r="N49" s="26" t="s">
        <v>265</v>
      </c>
      <c r="O49" s="40">
        <v>80</v>
      </c>
      <c r="P49" s="26" t="s">
        <v>299</v>
      </c>
      <c r="Q49" s="40">
        <v>100</v>
      </c>
      <c r="R49" s="26" t="s">
        <v>266</v>
      </c>
      <c r="S49" s="88"/>
      <c r="T49" s="100"/>
      <c r="U49" s="88"/>
      <c r="V49" s="100"/>
    </row>
    <row r="50" spans="1:22" s="80" customFormat="1" x14ac:dyDescent="0.25">
      <c r="A50" s="25" t="s">
        <v>40</v>
      </c>
      <c r="B50" s="88">
        <v>50</v>
      </c>
      <c r="C50" s="88">
        <v>1</v>
      </c>
      <c r="D50" s="25" t="s">
        <v>339</v>
      </c>
      <c r="E50" s="88">
        <v>2</v>
      </c>
      <c r="F50" s="25" t="s">
        <v>340</v>
      </c>
      <c r="G50" s="88">
        <v>3</v>
      </c>
      <c r="H50" s="25" t="s">
        <v>341</v>
      </c>
      <c r="I50" s="40">
        <v>10</v>
      </c>
      <c r="J50" s="26" t="s">
        <v>304</v>
      </c>
      <c r="K50" s="40">
        <v>20</v>
      </c>
      <c r="L50" s="26" t="s">
        <v>268</v>
      </c>
      <c r="M50" s="40">
        <v>50</v>
      </c>
      <c r="N50" s="26" t="s">
        <v>342</v>
      </c>
      <c r="O50" s="40">
        <v>80</v>
      </c>
      <c r="P50" s="27" t="s">
        <v>307</v>
      </c>
      <c r="Q50" s="40">
        <v>100</v>
      </c>
      <c r="R50" s="27" t="s">
        <v>270</v>
      </c>
      <c r="S50" s="88"/>
      <c r="T50" s="100"/>
      <c r="U50" s="88"/>
      <c r="V50" s="100"/>
    </row>
    <row r="51" spans="1:22" s="80" customFormat="1" x14ac:dyDescent="0.25">
      <c r="A51" s="25" t="s">
        <v>40</v>
      </c>
      <c r="B51" s="88">
        <v>60</v>
      </c>
      <c r="C51" s="88">
        <v>1</v>
      </c>
      <c r="D51" s="25" t="s">
        <v>320</v>
      </c>
      <c r="E51" s="88">
        <v>2</v>
      </c>
      <c r="F51" s="25" t="s">
        <v>343</v>
      </c>
      <c r="G51" s="88">
        <v>3</v>
      </c>
      <c r="H51" s="25" t="s">
        <v>344</v>
      </c>
      <c r="I51" s="40">
        <v>10</v>
      </c>
      <c r="J51" s="26" t="s">
        <v>317</v>
      </c>
      <c r="K51" s="40">
        <v>20</v>
      </c>
      <c r="L51" s="26" t="s">
        <v>313</v>
      </c>
      <c r="M51" s="40">
        <v>50</v>
      </c>
      <c r="N51" s="26" t="s">
        <v>272</v>
      </c>
      <c r="O51" s="40">
        <v>80</v>
      </c>
      <c r="P51" s="28" t="s">
        <v>315</v>
      </c>
      <c r="Q51" s="40">
        <v>100</v>
      </c>
      <c r="R51" s="28" t="s">
        <v>273</v>
      </c>
      <c r="S51" s="88"/>
      <c r="T51" s="100"/>
      <c r="U51" s="88"/>
      <c r="V51" s="100"/>
    </row>
    <row r="52" spans="1:22" s="80" customFormat="1" x14ac:dyDescent="0.25">
      <c r="A52" s="25" t="s">
        <v>40</v>
      </c>
      <c r="B52" s="88">
        <v>70</v>
      </c>
      <c r="C52" s="88">
        <v>1</v>
      </c>
      <c r="D52" s="25" t="s">
        <v>326</v>
      </c>
      <c r="E52" s="88">
        <v>2</v>
      </c>
      <c r="F52" s="25" t="s">
        <v>320</v>
      </c>
      <c r="G52" s="88">
        <v>3</v>
      </c>
      <c r="H52" s="25" t="s">
        <v>343</v>
      </c>
      <c r="I52" s="40">
        <v>10</v>
      </c>
      <c r="J52" s="26" t="s">
        <v>344</v>
      </c>
      <c r="K52" s="40">
        <v>20</v>
      </c>
      <c r="L52" s="26" t="s">
        <v>317</v>
      </c>
      <c r="M52" s="40">
        <v>50</v>
      </c>
      <c r="N52" s="26" t="s">
        <v>271</v>
      </c>
      <c r="O52" s="40">
        <v>80</v>
      </c>
      <c r="P52" s="26" t="s">
        <v>272</v>
      </c>
      <c r="Q52" s="40">
        <v>100</v>
      </c>
      <c r="R52" s="26" t="s">
        <v>242</v>
      </c>
      <c r="S52" s="88"/>
      <c r="T52" s="100"/>
      <c r="U52" s="88"/>
      <c r="V52" s="100"/>
    </row>
    <row r="53" spans="1:22" s="80" customFormat="1" x14ac:dyDescent="0.25">
      <c r="A53" s="25" t="s">
        <v>40</v>
      </c>
      <c r="B53" s="88">
        <v>80</v>
      </c>
      <c r="C53" s="88">
        <v>1</v>
      </c>
      <c r="D53" s="25" t="s">
        <v>345</v>
      </c>
      <c r="E53" s="88">
        <v>2</v>
      </c>
      <c r="F53" s="25" t="s">
        <v>346</v>
      </c>
      <c r="G53" s="88">
        <v>3</v>
      </c>
      <c r="H53" s="25" t="s">
        <v>351</v>
      </c>
      <c r="I53" s="40">
        <v>10</v>
      </c>
      <c r="J53" s="26" t="s">
        <v>239</v>
      </c>
      <c r="K53" s="40">
        <v>20</v>
      </c>
      <c r="L53" s="26" t="s">
        <v>322</v>
      </c>
      <c r="M53" s="40">
        <v>50</v>
      </c>
      <c r="N53" s="26" t="s">
        <v>247</v>
      </c>
      <c r="O53" s="40">
        <v>80</v>
      </c>
      <c r="P53" s="29" t="s">
        <v>324</v>
      </c>
      <c r="Q53" s="40">
        <v>100</v>
      </c>
      <c r="R53" s="29" t="s">
        <v>275</v>
      </c>
      <c r="S53" s="88"/>
      <c r="T53" s="100"/>
      <c r="U53" s="88"/>
      <c r="V53" s="100"/>
    </row>
    <row r="54" spans="1:22" s="80" customFormat="1" x14ac:dyDescent="0.25">
      <c r="A54" s="25" t="s">
        <v>40</v>
      </c>
      <c r="B54" s="88">
        <v>120</v>
      </c>
      <c r="C54" s="88">
        <v>1</v>
      </c>
      <c r="D54" s="25" t="s">
        <v>347</v>
      </c>
      <c r="E54" s="88">
        <v>2</v>
      </c>
      <c r="F54" s="25" t="s">
        <v>345</v>
      </c>
      <c r="G54" s="88">
        <v>3</v>
      </c>
      <c r="H54" s="25" t="s">
        <v>346</v>
      </c>
      <c r="I54" s="40">
        <v>10</v>
      </c>
      <c r="J54" s="26" t="s">
        <v>243</v>
      </c>
      <c r="K54" s="40">
        <v>20</v>
      </c>
      <c r="L54" s="26" t="s">
        <v>239</v>
      </c>
      <c r="M54" s="40">
        <v>50</v>
      </c>
      <c r="N54" s="26" t="s">
        <v>184</v>
      </c>
      <c r="O54" s="40">
        <v>80</v>
      </c>
      <c r="P54" s="26" t="s">
        <v>247</v>
      </c>
      <c r="Q54" s="40">
        <v>100</v>
      </c>
      <c r="R54" s="26" t="s">
        <v>274</v>
      </c>
      <c r="S54" s="88"/>
      <c r="T54" s="100"/>
      <c r="U54" s="88"/>
      <c r="V54" s="100"/>
    </row>
    <row r="55" spans="1:22" s="80" customFormat="1" x14ac:dyDescent="0.25">
      <c r="A55" s="25" t="s">
        <v>40</v>
      </c>
      <c r="B55" s="133">
        <v>-1</v>
      </c>
      <c r="C55" s="40">
        <v>1</v>
      </c>
      <c r="D55" s="26" t="s">
        <v>373</v>
      </c>
      <c r="E55" s="40">
        <v>2</v>
      </c>
      <c r="F55" s="26" t="s">
        <v>347</v>
      </c>
      <c r="G55" s="40">
        <v>3</v>
      </c>
      <c r="H55" s="26" t="s">
        <v>345</v>
      </c>
      <c r="I55" s="40">
        <v>10</v>
      </c>
      <c r="J55" s="26" t="s">
        <v>346</v>
      </c>
      <c r="K55" s="40">
        <v>20</v>
      </c>
      <c r="L55" s="26" t="s">
        <v>351</v>
      </c>
      <c r="M55" s="40">
        <v>50</v>
      </c>
      <c r="N55" s="26" t="s">
        <v>360</v>
      </c>
      <c r="O55" s="40">
        <v>80</v>
      </c>
      <c r="P55" s="125" t="s">
        <v>184</v>
      </c>
      <c r="Q55" s="40">
        <v>100</v>
      </c>
      <c r="R55" s="125" t="s">
        <v>151</v>
      </c>
      <c r="S55" s="88"/>
      <c r="T55" s="100"/>
      <c r="U55" s="88"/>
      <c r="V55" s="100"/>
    </row>
    <row r="56" spans="1:22" s="72" customFormat="1" x14ac:dyDescent="0.25">
      <c r="A56" s="67" t="s">
        <v>41</v>
      </c>
      <c r="B56" s="134">
        <v>20</v>
      </c>
      <c r="C56" s="68">
        <v>1</v>
      </c>
      <c r="D56" s="69" t="s">
        <v>250</v>
      </c>
      <c r="E56" s="68">
        <v>2</v>
      </c>
      <c r="F56" s="69" t="s">
        <v>251</v>
      </c>
      <c r="G56" s="68">
        <v>3</v>
      </c>
      <c r="H56" s="69" t="s">
        <v>252</v>
      </c>
      <c r="I56" s="68">
        <v>10</v>
      </c>
      <c r="J56" s="69" t="s">
        <v>253</v>
      </c>
      <c r="K56" s="68">
        <v>20</v>
      </c>
      <c r="L56" s="69" t="s">
        <v>161</v>
      </c>
      <c r="M56" s="68">
        <v>50</v>
      </c>
      <c r="N56" s="70" t="s">
        <v>254</v>
      </c>
      <c r="O56" s="68">
        <v>80</v>
      </c>
      <c r="P56" s="71" t="s">
        <v>255</v>
      </c>
      <c r="Q56" s="68">
        <v>100</v>
      </c>
      <c r="R56" s="71" t="s">
        <v>164</v>
      </c>
      <c r="S56" s="103"/>
      <c r="T56" s="104"/>
      <c r="U56" s="103"/>
      <c r="V56" s="104"/>
    </row>
    <row r="57" spans="1:22" s="72" customFormat="1" x14ac:dyDescent="0.25">
      <c r="A57" s="67" t="s">
        <v>41</v>
      </c>
      <c r="B57" s="134">
        <v>30</v>
      </c>
      <c r="C57" s="68">
        <v>1</v>
      </c>
      <c r="D57" s="69" t="s">
        <v>256</v>
      </c>
      <c r="E57" s="68">
        <v>2</v>
      </c>
      <c r="F57" s="69" t="s">
        <v>257</v>
      </c>
      <c r="G57" s="68">
        <v>3</v>
      </c>
      <c r="H57" s="69" t="s">
        <v>258</v>
      </c>
      <c r="I57" s="68">
        <v>10</v>
      </c>
      <c r="J57" s="69" t="s">
        <v>259</v>
      </c>
      <c r="K57" s="68">
        <v>20</v>
      </c>
      <c r="L57" s="69" t="s">
        <v>167</v>
      </c>
      <c r="M57" s="68">
        <v>50</v>
      </c>
      <c r="N57" s="70" t="s">
        <v>260</v>
      </c>
      <c r="O57" s="68">
        <v>80</v>
      </c>
      <c r="P57" s="71" t="s">
        <v>261</v>
      </c>
      <c r="Q57" s="68">
        <v>100</v>
      </c>
      <c r="R57" s="71" t="s">
        <v>170</v>
      </c>
      <c r="S57" s="103"/>
      <c r="T57" s="104"/>
      <c r="U57" s="103"/>
      <c r="V57" s="104"/>
    </row>
    <row r="58" spans="1:22" s="72" customFormat="1" x14ac:dyDescent="0.25">
      <c r="A58" s="67" t="s">
        <v>41</v>
      </c>
      <c r="B58" s="134">
        <v>40</v>
      </c>
      <c r="C58" s="68">
        <v>1</v>
      </c>
      <c r="D58" s="69" t="s">
        <v>235</v>
      </c>
      <c r="E58" s="68">
        <v>2</v>
      </c>
      <c r="F58" s="69" t="s">
        <v>262</v>
      </c>
      <c r="G58" s="68">
        <v>3</v>
      </c>
      <c r="H58" s="69" t="s">
        <v>263</v>
      </c>
      <c r="I58" s="68">
        <v>10</v>
      </c>
      <c r="J58" s="69" t="s">
        <v>264</v>
      </c>
      <c r="K58" s="68">
        <v>20</v>
      </c>
      <c r="L58" s="69" t="s">
        <v>265</v>
      </c>
      <c r="M58" s="68">
        <v>50</v>
      </c>
      <c r="N58" s="70" t="s">
        <v>238</v>
      </c>
      <c r="O58" s="68">
        <v>80</v>
      </c>
      <c r="P58" s="71" t="s">
        <v>266</v>
      </c>
      <c r="Q58" s="68">
        <v>100</v>
      </c>
      <c r="R58" s="71" t="s">
        <v>173</v>
      </c>
      <c r="S58" s="103"/>
      <c r="T58" s="104"/>
      <c r="U58" s="103"/>
      <c r="V58" s="104"/>
    </row>
    <row r="59" spans="1:22" s="72" customFormat="1" x14ac:dyDescent="0.25">
      <c r="A59" s="67" t="s">
        <v>41</v>
      </c>
      <c r="B59" s="134">
        <v>50</v>
      </c>
      <c r="C59" s="68">
        <v>1</v>
      </c>
      <c r="D59" s="69" t="s">
        <v>174</v>
      </c>
      <c r="E59" s="68">
        <v>2</v>
      </c>
      <c r="F59" s="69" t="s">
        <v>137</v>
      </c>
      <c r="G59" s="68">
        <v>3</v>
      </c>
      <c r="H59" s="69" t="s">
        <v>267</v>
      </c>
      <c r="I59" s="68">
        <v>10</v>
      </c>
      <c r="J59" s="73" t="s">
        <v>268</v>
      </c>
      <c r="K59" s="68">
        <v>20</v>
      </c>
      <c r="L59" s="73" t="s">
        <v>176</v>
      </c>
      <c r="M59" s="68">
        <v>50</v>
      </c>
      <c r="N59" s="70" t="s">
        <v>269</v>
      </c>
      <c r="O59" s="68">
        <v>80</v>
      </c>
      <c r="P59" s="71" t="s">
        <v>270</v>
      </c>
      <c r="Q59" s="68">
        <v>100</v>
      </c>
      <c r="R59" s="71" t="s">
        <v>179</v>
      </c>
      <c r="S59" s="103"/>
      <c r="T59" s="104"/>
      <c r="U59" s="103"/>
      <c r="V59" s="104"/>
    </row>
    <row r="60" spans="1:22" s="72" customFormat="1" x14ac:dyDescent="0.25">
      <c r="A60" s="67" t="s">
        <v>41</v>
      </c>
      <c r="B60" s="134">
        <v>60</v>
      </c>
      <c r="C60" s="68">
        <v>1</v>
      </c>
      <c r="D60" s="69" t="s">
        <v>239</v>
      </c>
      <c r="E60" s="68">
        <v>2</v>
      </c>
      <c r="F60" s="69" t="s">
        <v>240</v>
      </c>
      <c r="G60" s="68">
        <v>3</v>
      </c>
      <c r="H60" s="69" t="s">
        <v>241</v>
      </c>
      <c r="I60" s="68">
        <v>10</v>
      </c>
      <c r="J60" s="70" t="s">
        <v>271</v>
      </c>
      <c r="K60" s="68">
        <v>20</v>
      </c>
      <c r="L60" s="70" t="s">
        <v>272</v>
      </c>
      <c r="M60" s="68">
        <v>50</v>
      </c>
      <c r="N60" s="70" t="s">
        <v>242</v>
      </c>
      <c r="O60" s="68">
        <v>80</v>
      </c>
      <c r="P60" s="71" t="s">
        <v>273</v>
      </c>
      <c r="Q60" s="68">
        <v>100</v>
      </c>
      <c r="R60" s="71" t="s">
        <v>183</v>
      </c>
      <c r="S60" s="103"/>
      <c r="T60" s="104"/>
      <c r="U60" s="103"/>
      <c r="V60" s="104"/>
    </row>
    <row r="61" spans="1:22" s="72" customFormat="1" x14ac:dyDescent="0.25">
      <c r="A61" s="67" t="s">
        <v>41</v>
      </c>
      <c r="B61" s="134">
        <v>70</v>
      </c>
      <c r="C61" s="68">
        <v>1</v>
      </c>
      <c r="D61" s="69" t="s">
        <v>243</v>
      </c>
      <c r="E61" s="68">
        <v>2</v>
      </c>
      <c r="F61" s="69" t="s">
        <v>239</v>
      </c>
      <c r="G61" s="68">
        <v>3</v>
      </c>
      <c r="H61" s="69" t="s">
        <v>240</v>
      </c>
      <c r="I61" s="68">
        <v>10</v>
      </c>
      <c r="J61" s="69" t="s">
        <v>241</v>
      </c>
      <c r="K61" s="68">
        <v>20</v>
      </c>
      <c r="L61" s="69" t="s">
        <v>271</v>
      </c>
      <c r="M61" s="68">
        <v>50</v>
      </c>
      <c r="N61" s="70" t="s">
        <v>180</v>
      </c>
      <c r="O61" s="68">
        <v>80</v>
      </c>
      <c r="P61" s="71" t="s">
        <v>242</v>
      </c>
      <c r="Q61" s="68">
        <v>100</v>
      </c>
      <c r="R61" s="71" t="s">
        <v>182</v>
      </c>
      <c r="S61" s="103"/>
      <c r="T61" s="104"/>
      <c r="U61" s="103"/>
      <c r="V61" s="104"/>
    </row>
    <row r="62" spans="1:22" s="72" customFormat="1" x14ac:dyDescent="0.25">
      <c r="A62" s="67" t="s">
        <v>41</v>
      </c>
      <c r="B62" s="134">
        <v>80</v>
      </c>
      <c r="C62" s="68">
        <v>1</v>
      </c>
      <c r="D62" s="69" t="s">
        <v>245</v>
      </c>
      <c r="E62" s="68">
        <v>2</v>
      </c>
      <c r="F62" s="69" t="s">
        <v>246</v>
      </c>
      <c r="G62" s="68">
        <v>3</v>
      </c>
      <c r="H62" s="69" t="s">
        <v>150</v>
      </c>
      <c r="I62" s="68">
        <v>10</v>
      </c>
      <c r="J62" s="74" t="s">
        <v>184</v>
      </c>
      <c r="K62" s="68">
        <v>20</v>
      </c>
      <c r="L62" s="74" t="s">
        <v>247</v>
      </c>
      <c r="M62" s="68">
        <v>50</v>
      </c>
      <c r="N62" s="70" t="s">
        <v>274</v>
      </c>
      <c r="O62" s="68">
        <v>80</v>
      </c>
      <c r="P62" s="71" t="s">
        <v>275</v>
      </c>
      <c r="Q62" s="68">
        <v>100</v>
      </c>
      <c r="R62" s="71" t="s">
        <v>248</v>
      </c>
      <c r="S62" s="103"/>
      <c r="T62" s="104"/>
      <c r="U62" s="103"/>
      <c r="V62" s="104"/>
    </row>
    <row r="63" spans="1:22" s="72" customFormat="1" x14ac:dyDescent="0.25">
      <c r="A63" s="67" t="s">
        <v>41</v>
      </c>
      <c r="B63" s="134">
        <v>120</v>
      </c>
      <c r="C63" s="68">
        <v>1</v>
      </c>
      <c r="D63" s="69" t="s">
        <v>249</v>
      </c>
      <c r="E63" s="68">
        <v>2</v>
      </c>
      <c r="F63" s="69" t="s">
        <v>245</v>
      </c>
      <c r="G63" s="68">
        <v>3</v>
      </c>
      <c r="H63" s="69" t="s">
        <v>246</v>
      </c>
      <c r="I63" s="68">
        <v>10</v>
      </c>
      <c r="J63" s="69" t="s">
        <v>150</v>
      </c>
      <c r="K63" s="68">
        <v>20</v>
      </c>
      <c r="L63" s="69" t="s">
        <v>184</v>
      </c>
      <c r="M63" s="68">
        <v>50</v>
      </c>
      <c r="N63" s="70" t="s">
        <v>151</v>
      </c>
      <c r="O63" s="68">
        <v>80</v>
      </c>
      <c r="P63" s="71" t="s">
        <v>274</v>
      </c>
      <c r="Q63" s="68">
        <v>100</v>
      </c>
      <c r="R63" s="71" t="s">
        <v>148</v>
      </c>
      <c r="S63" s="103"/>
      <c r="T63" s="104"/>
      <c r="U63" s="103"/>
      <c r="V63" s="104"/>
    </row>
    <row r="64" spans="1:22" s="72" customFormat="1" x14ac:dyDescent="0.25">
      <c r="A64" s="67" t="s">
        <v>41</v>
      </c>
      <c r="B64" s="134">
        <v>-1</v>
      </c>
      <c r="C64" s="68">
        <v>1</v>
      </c>
      <c r="D64" s="69" t="s">
        <v>364</v>
      </c>
      <c r="E64" s="68">
        <v>2</v>
      </c>
      <c r="F64" s="69" t="s">
        <v>374</v>
      </c>
      <c r="G64" s="68">
        <v>3</v>
      </c>
      <c r="H64" s="69" t="s">
        <v>375</v>
      </c>
      <c r="I64" s="68">
        <v>10</v>
      </c>
      <c r="J64" s="69" t="s">
        <v>365</v>
      </c>
      <c r="K64" s="68">
        <v>20</v>
      </c>
      <c r="L64" s="69" t="s">
        <v>366</v>
      </c>
      <c r="M64" s="68">
        <v>50</v>
      </c>
      <c r="N64" s="70" t="s">
        <v>376</v>
      </c>
      <c r="O64" s="68">
        <v>80</v>
      </c>
      <c r="P64" s="71" t="s">
        <v>151</v>
      </c>
      <c r="Q64" s="68">
        <v>100</v>
      </c>
      <c r="R64" s="71" t="s">
        <v>361</v>
      </c>
      <c r="S64" s="103"/>
      <c r="T64" s="104"/>
      <c r="U64" s="103"/>
      <c r="V64" s="104"/>
    </row>
    <row r="65" spans="1:22" s="90" customFormat="1" x14ac:dyDescent="0.25">
      <c r="A65" s="91" t="s">
        <v>153</v>
      </c>
      <c r="B65" s="92">
        <v>20</v>
      </c>
      <c r="C65" s="92">
        <v>1</v>
      </c>
      <c r="D65" s="91" t="s">
        <v>327</v>
      </c>
      <c r="E65" s="92">
        <v>2</v>
      </c>
      <c r="F65" s="91" t="s">
        <v>328</v>
      </c>
      <c r="G65" s="92">
        <v>3</v>
      </c>
      <c r="H65" s="91" t="s">
        <v>329</v>
      </c>
      <c r="I65" s="93">
        <v>10</v>
      </c>
      <c r="J65" s="94" t="s">
        <v>280</v>
      </c>
      <c r="K65" s="93">
        <v>20</v>
      </c>
      <c r="L65" s="94" t="s">
        <v>253</v>
      </c>
      <c r="M65" s="93">
        <v>50</v>
      </c>
      <c r="N65" s="94" t="s">
        <v>330</v>
      </c>
      <c r="O65" s="93">
        <v>80</v>
      </c>
      <c r="P65" s="94" t="s">
        <v>283</v>
      </c>
      <c r="Q65" s="93">
        <v>100</v>
      </c>
      <c r="R65" s="94" t="s">
        <v>255</v>
      </c>
      <c r="S65" s="91"/>
      <c r="T65" s="91"/>
      <c r="U65" s="91"/>
      <c r="V65" s="91"/>
    </row>
    <row r="66" spans="1:22" s="90" customFormat="1" x14ac:dyDescent="0.25">
      <c r="A66" s="91" t="s">
        <v>153</v>
      </c>
      <c r="B66" s="92">
        <v>30</v>
      </c>
      <c r="C66" s="92">
        <v>1</v>
      </c>
      <c r="D66" s="91" t="s">
        <v>331</v>
      </c>
      <c r="E66" s="92">
        <v>2</v>
      </c>
      <c r="F66" s="91" t="s">
        <v>332</v>
      </c>
      <c r="G66" s="92">
        <v>3</v>
      </c>
      <c r="H66" s="91" t="s">
        <v>333</v>
      </c>
      <c r="I66" s="93">
        <v>10</v>
      </c>
      <c r="J66" s="94" t="s">
        <v>288</v>
      </c>
      <c r="K66" s="93">
        <v>20</v>
      </c>
      <c r="L66" s="94" t="s">
        <v>259</v>
      </c>
      <c r="M66" s="93">
        <v>50</v>
      </c>
      <c r="N66" s="94" t="s">
        <v>334</v>
      </c>
      <c r="O66" s="93">
        <v>80</v>
      </c>
      <c r="P66" s="94" t="s">
        <v>291</v>
      </c>
      <c r="Q66" s="93">
        <v>100</v>
      </c>
      <c r="R66" s="94" t="s">
        <v>261</v>
      </c>
      <c r="S66" s="91"/>
      <c r="T66" s="91"/>
      <c r="U66" s="91"/>
      <c r="V66" s="91"/>
    </row>
    <row r="67" spans="1:22" s="90" customFormat="1" x14ac:dyDescent="0.25">
      <c r="A67" s="91" t="s">
        <v>153</v>
      </c>
      <c r="B67" s="92">
        <v>40</v>
      </c>
      <c r="C67" s="92">
        <v>1</v>
      </c>
      <c r="D67" s="91" t="s">
        <v>335</v>
      </c>
      <c r="E67" s="92">
        <v>2</v>
      </c>
      <c r="F67" s="91" t="s">
        <v>336</v>
      </c>
      <c r="G67" s="92">
        <v>3</v>
      </c>
      <c r="H67" s="91" t="s">
        <v>337</v>
      </c>
      <c r="I67" s="93">
        <v>10</v>
      </c>
      <c r="J67" s="94" t="s">
        <v>338</v>
      </c>
      <c r="K67" s="93">
        <v>20</v>
      </c>
      <c r="L67" s="94" t="s">
        <v>297</v>
      </c>
      <c r="M67" s="93">
        <v>50</v>
      </c>
      <c r="N67" s="94" t="s">
        <v>265</v>
      </c>
      <c r="O67" s="93">
        <v>80</v>
      </c>
      <c r="P67" s="94" t="s">
        <v>299</v>
      </c>
      <c r="Q67" s="93">
        <v>100</v>
      </c>
      <c r="R67" s="94" t="s">
        <v>266</v>
      </c>
      <c r="S67" s="91"/>
      <c r="T67" s="91"/>
      <c r="U67" s="91"/>
      <c r="V67" s="91"/>
    </row>
    <row r="68" spans="1:22" s="90" customFormat="1" x14ac:dyDescent="0.25">
      <c r="A68" s="91" t="s">
        <v>153</v>
      </c>
      <c r="B68" s="92">
        <v>50</v>
      </c>
      <c r="C68" s="92">
        <v>1</v>
      </c>
      <c r="D68" s="91" t="s">
        <v>339</v>
      </c>
      <c r="E68" s="92">
        <v>2</v>
      </c>
      <c r="F68" s="91" t="s">
        <v>340</v>
      </c>
      <c r="G68" s="92">
        <v>3</v>
      </c>
      <c r="H68" s="91" t="s">
        <v>341</v>
      </c>
      <c r="I68" s="93">
        <v>10</v>
      </c>
      <c r="J68" s="94" t="s">
        <v>304</v>
      </c>
      <c r="K68" s="93">
        <v>20</v>
      </c>
      <c r="L68" s="94" t="s">
        <v>268</v>
      </c>
      <c r="M68" s="93">
        <v>50</v>
      </c>
      <c r="N68" s="94" t="s">
        <v>342</v>
      </c>
      <c r="O68" s="93">
        <v>80</v>
      </c>
      <c r="P68" s="95" t="s">
        <v>307</v>
      </c>
      <c r="Q68" s="93">
        <v>100</v>
      </c>
      <c r="R68" s="95" t="s">
        <v>270</v>
      </c>
      <c r="S68" s="91"/>
      <c r="T68" s="91"/>
      <c r="U68" s="91"/>
      <c r="V68" s="91"/>
    </row>
    <row r="69" spans="1:22" s="90" customFormat="1" x14ac:dyDescent="0.25">
      <c r="A69" s="91" t="s">
        <v>153</v>
      </c>
      <c r="B69" s="92">
        <v>60</v>
      </c>
      <c r="C69" s="92">
        <v>1</v>
      </c>
      <c r="D69" s="91" t="s">
        <v>320</v>
      </c>
      <c r="E69" s="92">
        <v>2</v>
      </c>
      <c r="F69" s="91" t="s">
        <v>343</v>
      </c>
      <c r="G69" s="92">
        <v>3</v>
      </c>
      <c r="H69" s="91" t="s">
        <v>344</v>
      </c>
      <c r="I69" s="93">
        <v>10</v>
      </c>
      <c r="J69" s="94" t="s">
        <v>317</v>
      </c>
      <c r="K69" s="93">
        <v>20</v>
      </c>
      <c r="L69" s="94" t="s">
        <v>313</v>
      </c>
      <c r="M69" s="93">
        <v>50</v>
      </c>
      <c r="N69" s="94" t="s">
        <v>272</v>
      </c>
      <c r="O69" s="93">
        <v>80</v>
      </c>
      <c r="P69" s="96" t="s">
        <v>315</v>
      </c>
      <c r="Q69" s="93">
        <v>100</v>
      </c>
      <c r="R69" s="96" t="s">
        <v>273</v>
      </c>
      <c r="S69" s="91"/>
      <c r="T69" s="91"/>
      <c r="U69" s="91"/>
      <c r="V69" s="91"/>
    </row>
    <row r="70" spans="1:22" s="90" customFormat="1" x14ac:dyDescent="0.25">
      <c r="A70" s="91" t="s">
        <v>153</v>
      </c>
      <c r="B70" s="92">
        <v>70</v>
      </c>
      <c r="C70" s="92">
        <v>1</v>
      </c>
      <c r="D70" s="91" t="s">
        <v>326</v>
      </c>
      <c r="E70" s="92">
        <v>2</v>
      </c>
      <c r="F70" s="91" t="s">
        <v>320</v>
      </c>
      <c r="G70" s="92">
        <v>3</v>
      </c>
      <c r="H70" s="91" t="s">
        <v>343</v>
      </c>
      <c r="I70" s="93">
        <v>10</v>
      </c>
      <c r="J70" s="94" t="s">
        <v>344</v>
      </c>
      <c r="K70" s="93">
        <v>20</v>
      </c>
      <c r="L70" s="94" t="s">
        <v>317</v>
      </c>
      <c r="M70" s="93">
        <v>50</v>
      </c>
      <c r="N70" s="94" t="s">
        <v>271</v>
      </c>
      <c r="O70" s="93">
        <v>80</v>
      </c>
      <c r="P70" s="94" t="s">
        <v>272</v>
      </c>
      <c r="Q70" s="93">
        <v>100</v>
      </c>
      <c r="R70" s="94" t="s">
        <v>242</v>
      </c>
      <c r="S70" s="91"/>
      <c r="T70" s="91"/>
      <c r="U70" s="91"/>
      <c r="V70" s="91"/>
    </row>
    <row r="71" spans="1:22" s="90" customFormat="1" x14ac:dyDescent="0.25">
      <c r="A71" s="91" t="s">
        <v>153</v>
      </c>
      <c r="B71" s="92">
        <v>80</v>
      </c>
      <c r="C71" s="92">
        <v>1</v>
      </c>
      <c r="D71" s="91" t="s">
        <v>345</v>
      </c>
      <c r="E71" s="92">
        <v>2</v>
      </c>
      <c r="F71" s="91" t="s">
        <v>346</v>
      </c>
      <c r="G71" s="92">
        <v>3</v>
      </c>
      <c r="H71" s="91" t="s">
        <v>351</v>
      </c>
      <c r="I71" s="93">
        <v>10</v>
      </c>
      <c r="J71" s="94" t="s">
        <v>239</v>
      </c>
      <c r="K71" s="93">
        <v>20</v>
      </c>
      <c r="L71" s="94" t="s">
        <v>322</v>
      </c>
      <c r="M71" s="93">
        <v>50</v>
      </c>
      <c r="N71" s="94" t="s">
        <v>247</v>
      </c>
      <c r="O71" s="93">
        <v>80</v>
      </c>
      <c r="P71" s="97" t="s">
        <v>324</v>
      </c>
      <c r="Q71" s="93">
        <v>100</v>
      </c>
      <c r="R71" s="97" t="s">
        <v>275</v>
      </c>
      <c r="S71" s="91"/>
      <c r="T71" s="91"/>
      <c r="U71" s="91"/>
      <c r="V71" s="91"/>
    </row>
    <row r="72" spans="1:22" s="90" customFormat="1" x14ac:dyDescent="0.25">
      <c r="A72" s="91" t="s">
        <v>153</v>
      </c>
      <c r="B72" s="92">
        <v>120</v>
      </c>
      <c r="C72" s="92">
        <v>1</v>
      </c>
      <c r="D72" s="91" t="s">
        <v>347</v>
      </c>
      <c r="E72" s="92">
        <v>2</v>
      </c>
      <c r="F72" s="91" t="s">
        <v>345</v>
      </c>
      <c r="G72" s="92">
        <v>3</v>
      </c>
      <c r="H72" s="91" t="s">
        <v>346</v>
      </c>
      <c r="I72" s="93">
        <v>10</v>
      </c>
      <c r="J72" s="94" t="s">
        <v>243</v>
      </c>
      <c r="K72" s="93">
        <v>20</v>
      </c>
      <c r="L72" s="94" t="s">
        <v>239</v>
      </c>
      <c r="M72" s="93">
        <v>50</v>
      </c>
      <c r="N72" s="94" t="s">
        <v>184</v>
      </c>
      <c r="O72" s="93">
        <v>80</v>
      </c>
      <c r="P72" s="97" t="s">
        <v>247</v>
      </c>
      <c r="Q72" s="93">
        <v>100</v>
      </c>
      <c r="R72" s="97" t="s">
        <v>274</v>
      </c>
      <c r="S72" s="91"/>
      <c r="T72" s="91"/>
      <c r="U72" s="91"/>
      <c r="V72" s="91"/>
    </row>
    <row r="73" spans="1:22" x14ac:dyDescent="0.25">
      <c r="A73" s="91" t="s">
        <v>153</v>
      </c>
      <c r="B73" s="92">
        <v>-1</v>
      </c>
      <c r="C73" s="92">
        <v>1</v>
      </c>
      <c r="D73" s="91" t="s">
        <v>373</v>
      </c>
      <c r="E73" s="92">
        <v>2</v>
      </c>
      <c r="F73" s="91" t="s">
        <v>347</v>
      </c>
      <c r="G73" s="92">
        <v>3</v>
      </c>
      <c r="H73" s="91" t="s">
        <v>345</v>
      </c>
      <c r="I73" s="93">
        <v>10</v>
      </c>
      <c r="J73" s="94" t="s">
        <v>346</v>
      </c>
      <c r="K73" s="93">
        <v>20</v>
      </c>
      <c r="L73" s="94" t="s">
        <v>351</v>
      </c>
      <c r="M73" s="93">
        <v>50</v>
      </c>
      <c r="N73" s="94" t="s">
        <v>360</v>
      </c>
      <c r="O73" s="93">
        <v>80</v>
      </c>
      <c r="P73" s="97" t="s">
        <v>184</v>
      </c>
      <c r="Q73" s="93">
        <v>100</v>
      </c>
      <c r="R73" s="97" t="s">
        <v>151</v>
      </c>
      <c r="S73" s="91"/>
      <c r="T73" s="91"/>
      <c r="U73" s="91"/>
      <c r="V73" s="91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4" sqref="E4"/>
    </sheetView>
  </sheetViews>
  <sheetFormatPr defaultRowHeight="15" x14ac:dyDescent="0.25"/>
  <cols>
    <col min="1" max="1" width="9.5703125" bestFit="1" customWidth="1"/>
    <col min="2" max="2" width="7" bestFit="1" customWidth="1"/>
    <col min="3" max="5" width="15.85546875" bestFit="1" customWidth="1"/>
  </cols>
  <sheetData>
    <row r="1" spans="1:5" x14ac:dyDescent="0.25">
      <c r="A1" s="8" t="s">
        <v>105</v>
      </c>
      <c r="B1" s="8" t="s">
        <v>109</v>
      </c>
      <c r="C1" s="8" t="s">
        <v>72</v>
      </c>
      <c r="D1" s="8" t="s">
        <v>73</v>
      </c>
      <c r="E1" s="8" t="s">
        <v>108</v>
      </c>
    </row>
    <row r="2" spans="1:5" x14ac:dyDescent="0.25">
      <c r="A2" s="11" t="s">
        <v>106</v>
      </c>
      <c r="B2" s="11" t="s">
        <v>110</v>
      </c>
      <c r="C2" s="41" t="s">
        <v>102</v>
      </c>
      <c r="D2" s="41" t="s">
        <v>103</v>
      </c>
      <c r="E2" s="41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tabSelected="1" workbookViewId="0">
      <pane xSplit="2" ySplit="1" topLeftCell="O14" activePane="bottomRight" state="frozen"/>
      <selection pane="topRight" activeCell="C1" sqref="C1"/>
      <selection pane="bottomLeft" activeCell="A2" sqref="A2"/>
      <selection pane="bottomRight" activeCell="Q28" sqref="Q28"/>
    </sheetView>
  </sheetViews>
  <sheetFormatPr defaultRowHeight="15" x14ac:dyDescent="0.25"/>
  <cols>
    <col min="2" max="2" width="6" bestFit="1" customWidth="1"/>
    <col min="3" max="3" width="7.5703125" style="117" bestFit="1" customWidth="1"/>
    <col min="4" max="4" width="79.140625" bestFit="1" customWidth="1"/>
    <col min="5" max="5" width="23.5703125" customWidth="1"/>
    <col min="6" max="6" width="7.5703125" style="117" bestFit="1" customWidth="1"/>
    <col min="7" max="7" width="80.28515625" bestFit="1" customWidth="1"/>
    <col min="8" max="8" width="23.5703125" customWidth="1"/>
    <col min="9" max="9" width="7.5703125" style="117" bestFit="1" customWidth="1"/>
    <col min="10" max="10" width="80.28515625" bestFit="1" customWidth="1"/>
    <col min="11" max="11" width="23.5703125" customWidth="1"/>
    <col min="12" max="12" width="7.5703125" style="117" bestFit="1" customWidth="1"/>
    <col min="13" max="13" width="83" bestFit="1" customWidth="1"/>
    <col min="14" max="14" width="23.5703125" customWidth="1"/>
    <col min="15" max="15" width="7.5703125" style="117" bestFit="1" customWidth="1"/>
    <col min="16" max="16" width="81.7109375" bestFit="1" customWidth="1"/>
    <col min="17" max="17" width="23.5703125" customWidth="1"/>
    <col min="18" max="18" width="7.5703125" style="117" bestFit="1" customWidth="1"/>
    <col min="19" max="19" width="80.140625" bestFit="1" customWidth="1"/>
    <col min="20" max="20" width="23.5703125" customWidth="1"/>
    <col min="21" max="21" width="7.5703125" style="117" bestFit="1" customWidth="1"/>
    <col min="22" max="22" width="80.140625" bestFit="1" customWidth="1"/>
    <col min="23" max="23" width="23.5703125" customWidth="1"/>
    <col min="24" max="24" width="7.5703125" style="117" bestFit="1" customWidth="1"/>
    <col min="25" max="25" width="83" bestFit="1" customWidth="1"/>
    <col min="26" max="26" width="23.5703125" customWidth="1"/>
    <col min="27" max="27" width="7.5703125" bestFit="1" customWidth="1"/>
    <col min="28" max="28" width="11.85546875" bestFit="1" customWidth="1"/>
    <col min="29" max="29" width="23.5703125" customWidth="1"/>
    <col min="30" max="30" width="7.5703125" bestFit="1" customWidth="1"/>
    <col min="31" max="31" width="11.85546875" bestFit="1" customWidth="1"/>
    <col min="32" max="32" width="23.5703125" customWidth="1"/>
  </cols>
  <sheetData>
    <row r="1" spans="1:32" x14ac:dyDescent="0.25">
      <c r="A1" s="8" t="s">
        <v>105</v>
      </c>
      <c r="B1" s="8" t="s">
        <v>45</v>
      </c>
      <c r="C1" s="35" t="s">
        <v>46</v>
      </c>
      <c r="D1" s="37" t="s">
        <v>47</v>
      </c>
      <c r="E1" s="36" t="s">
        <v>402</v>
      </c>
      <c r="F1" s="35" t="s">
        <v>48</v>
      </c>
      <c r="G1" s="37" t="s">
        <v>49</v>
      </c>
      <c r="H1" s="36" t="s">
        <v>403</v>
      </c>
      <c r="I1" s="36" t="s">
        <v>50</v>
      </c>
      <c r="J1" s="36" t="s">
        <v>51</v>
      </c>
      <c r="K1" s="36" t="s">
        <v>404</v>
      </c>
      <c r="L1" s="35" t="s">
        <v>52</v>
      </c>
      <c r="M1" s="37" t="s">
        <v>53</v>
      </c>
      <c r="N1" s="36" t="s">
        <v>398</v>
      </c>
      <c r="O1" s="35" t="s">
        <v>54</v>
      </c>
      <c r="P1" s="37" t="s">
        <v>55</v>
      </c>
      <c r="Q1" s="36" t="s">
        <v>399</v>
      </c>
      <c r="R1" s="36" t="s">
        <v>56</v>
      </c>
      <c r="S1" s="36" t="s">
        <v>57</v>
      </c>
      <c r="T1" s="36" t="s">
        <v>400</v>
      </c>
      <c r="U1" s="35" t="s">
        <v>58</v>
      </c>
      <c r="V1" s="37" t="s">
        <v>59</v>
      </c>
      <c r="W1" s="36" t="s">
        <v>401</v>
      </c>
      <c r="X1" s="36" t="s">
        <v>60</v>
      </c>
      <c r="Y1" s="36" t="s">
        <v>61</v>
      </c>
      <c r="Z1" s="36" t="s">
        <v>397</v>
      </c>
      <c r="AA1" s="35" t="s">
        <v>62</v>
      </c>
      <c r="AB1" s="37" t="s">
        <v>63</v>
      </c>
      <c r="AC1" s="36" t="s">
        <v>396</v>
      </c>
      <c r="AD1" s="36" t="s">
        <v>64</v>
      </c>
      <c r="AE1" s="37" t="s">
        <v>65</v>
      </c>
      <c r="AF1" s="36" t="s">
        <v>395</v>
      </c>
    </row>
    <row r="2" spans="1:32" x14ac:dyDescent="0.25">
      <c r="A2" s="25" t="s">
        <v>106</v>
      </c>
      <c r="B2" s="25">
        <v>20</v>
      </c>
      <c r="C2" s="88">
        <v>1</v>
      </c>
      <c r="D2" s="106" t="s">
        <v>186</v>
      </c>
      <c r="E2" s="106"/>
      <c r="F2" s="107">
        <v>2</v>
      </c>
      <c r="G2" s="106" t="s">
        <v>187</v>
      </c>
      <c r="H2" s="106"/>
      <c r="I2" s="108">
        <v>3</v>
      </c>
      <c r="J2" s="109" t="s">
        <v>188</v>
      </c>
      <c r="K2" s="106"/>
      <c r="L2" s="110">
        <v>10</v>
      </c>
      <c r="M2" s="111" t="s">
        <v>189</v>
      </c>
      <c r="N2" s="106"/>
      <c r="O2" s="68">
        <v>20</v>
      </c>
      <c r="P2" s="69" t="s">
        <v>190</v>
      </c>
      <c r="Q2" s="106"/>
      <c r="R2" s="68">
        <v>50</v>
      </c>
      <c r="S2" s="69" t="s">
        <v>191</v>
      </c>
      <c r="T2" s="106"/>
      <c r="U2" s="40">
        <v>80</v>
      </c>
      <c r="V2" s="26" t="s">
        <v>192</v>
      </c>
      <c r="W2" s="106"/>
      <c r="X2" s="40">
        <v>100</v>
      </c>
      <c r="Y2" s="26" t="s">
        <v>193</v>
      </c>
      <c r="Z2" s="106"/>
      <c r="AA2" s="40"/>
      <c r="AB2" s="26"/>
      <c r="AC2" s="106"/>
      <c r="AD2" s="40"/>
      <c r="AE2" s="27"/>
      <c r="AF2" s="106"/>
    </row>
    <row r="3" spans="1:32" x14ac:dyDescent="0.25">
      <c r="A3" s="25" t="s">
        <v>106</v>
      </c>
      <c r="B3" s="25">
        <v>30</v>
      </c>
      <c r="C3" s="88">
        <v>1</v>
      </c>
      <c r="D3" s="106" t="s">
        <v>194</v>
      </c>
      <c r="E3" s="106"/>
      <c r="F3" s="107">
        <v>2</v>
      </c>
      <c r="G3" s="106" t="s">
        <v>195</v>
      </c>
      <c r="H3" s="106"/>
      <c r="I3" s="108">
        <v>3</v>
      </c>
      <c r="J3" s="109" t="s">
        <v>196</v>
      </c>
      <c r="K3" s="106"/>
      <c r="L3" s="110">
        <v>10</v>
      </c>
      <c r="M3" s="111" t="s">
        <v>197</v>
      </c>
      <c r="N3" s="106"/>
      <c r="O3" s="68">
        <v>20</v>
      </c>
      <c r="P3" s="69" t="s">
        <v>198</v>
      </c>
      <c r="Q3" s="106"/>
      <c r="R3" s="68">
        <v>50</v>
      </c>
      <c r="S3" s="69" t="s">
        <v>199</v>
      </c>
      <c r="T3" s="106"/>
      <c r="U3" s="40">
        <v>80</v>
      </c>
      <c r="V3" s="26" t="s">
        <v>200</v>
      </c>
      <c r="W3" s="106"/>
      <c r="X3" s="40">
        <v>100</v>
      </c>
      <c r="Y3" s="26" t="s">
        <v>201</v>
      </c>
      <c r="Z3" s="106"/>
      <c r="AA3" s="40"/>
      <c r="AB3" s="26"/>
      <c r="AC3" s="106"/>
      <c r="AD3" s="40"/>
      <c r="AE3" s="26"/>
      <c r="AF3" s="106"/>
    </row>
    <row r="4" spans="1:32" x14ac:dyDescent="0.25">
      <c r="A4" s="25" t="s">
        <v>106</v>
      </c>
      <c r="B4" s="25">
        <v>40</v>
      </c>
      <c r="C4" s="88">
        <v>1</v>
      </c>
      <c r="D4" s="106" t="s">
        <v>202</v>
      </c>
      <c r="E4" s="106"/>
      <c r="F4" s="107">
        <v>2</v>
      </c>
      <c r="G4" s="106" t="s">
        <v>203</v>
      </c>
      <c r="H4" s="106"/>
      <c r="I4" s="108">
        <v>3</v>
      </c>
      <c r="J4" s="109" t="s">
        <v>204</v>
      </c>
      <c r="K4" s="106"/>
      <c r="L4" s="110">
        <v>10</v>
      </c>
      <c r="M4" s="111" t="s">
        <v>205</v>
      </c>
      <c r="N4" s="106"/>
      <c r="O4" s="68">
        <v>20</v>
      </c>
      <c r="P4" s="69" t="s">
        <v>206</v>
      </c>
      <c r="Q4" s="106"/>
      <c r="R4" s="68">
        <v>50</v>
      </c>
      <c r="S4" s="69" t="s">
        <v>207</v>
      </c>
      <c r="T4" s="106"/>
      <c r="U4" s="40">
        <v>80</v>
      </c>
      <c r="V4" s="26" t="s">
        <v>208</v>
      </c>
      <c r="W4" s="106"/>
      <c r="X4" s="40">
        <v>100</v>
      </c>
      <c r="Y4" s="26" t="s">
        <v>209</v>
      </c>
      <c r="Z4" s="106"/>
      <c r="AA4" s="40"/>
      <c r="AB4" s="26"/>
      <c r="AC4" s="106"/>
      <c r="AD4" s="40"/>
      <c r="AE4" s="27"/>
      <c r="AF4" s="106"/>
    </row>
    <row r="5" spans="1:32" x14ac:dyDescent="0.25">
      <c r="A5" s="25" t="s">
        <v>106</v>
      </c>
      <c r="B5" s="25">
        <v>50</v>
      </c>
      <c r="C5" s="88">
        <v>1</v>
      </c>
      <c r="D5" s="106" t="s">
        <v>210</v>
      </c>
      <c r="E5" s="106"/>
      <c r="F5" s="107">
        <v>2</v>
      </c>
      <c r="G5" s="106" t="s">
        <v>211</v>
      </c>
      <c r="H5" s="106"/>
      <c r="I5" s="108">
        <v>3</v>
      </c>
      <c r="J5" s="109" t="s">
        <v>212</v>
      </c>
      <c r="K5" s="106"/>
      <c r="L5" s="110">
        <v>10</v>
      </c>
      <c r="M5" s="111" t="s">
        <v>204</v>
      </c>
      <c r="N5" s="106"/>
      <c r="O5" s="68">
        <v>20</v>
      </c>
      <c r="P5" s="69" t="s">
        <v>213</v>
      </c>
      <c r="Q5" s="106"/>
      <c r="R5" s="68">
        <v>50</v>
      </c>
      <c r="S5" s="69" t="s">
        <v>206</v>
      </c>
      <c r="T5" s="106"/>
      <c r="U5" s="40">
        <v>80</v>
      </c>
      <c r="V5" s="26" t="s">
        <v>207</v>
      </c>
      <c r="W5" s="106"/>
      <c r="X5" s="40">
        <v>100</v>
      </c>
      <c r="Y5" s="26" t="s">
        <v>214</v>
      </c>
      <c r="Z5" s="106"/>
      <c r="AA5" s="40"/>
      <c r="AB5" s="26"/>
      <c r="AC5" s="106"/>
      <c r="AD5" s="40"/>
      <c r="AE5" s="27"/>
      <c r="AF5" s="106"/>
    </row>
    <row r="6" spans="1:32" x14ac:dyDescent="0.25">
      <c r="A6" s="25" t="s">
        <v>106</v>
      </c>
      <c r="B6" s="25">
        <v>60</v>
      </c>
      <c r="C6" s="88">
        <v>1</v>
      </c>
      <c r="D6" s="106" t="s">
        <v>215</v>
      </c>
      <c r="E6" s="106"/>
      <c r="F6" s="107">
        <v>2</v>
      </c>
      <c r="G6" s="106" t="s">
        <v>210</v>
      </c>
      <c r="H6" s="106"/>
      <c r="I6" s="108">
        <v>3</v>
      </c>
      <c r="J6" s="109" t="s">
        <v>211</v>
      </c>
      <c r="K6" s="106"/>
      <c r="L6" s="110">
        <v>10</v>
      </c>
      <c r="M6" s="111" t="s">
        <v>212</v>
      </c>
      <c r="N6" s="106"/>
      <c r="O6" s="68">
        <v>20</v>
      </c>
      <c r="P6" s="69" t="s">
        <v>216</v>
      </c>
      <c r="Q6" s="106"/>
      <c r="R6" s="68">
        <v>50</v>
      </c>
      <c r="S6" s="69" t="s">
        <v>213</v>
      </c>
      <c r="T6" s="106"/>
      <c r="U6" s="40">
        <v>80</v>
      </c>
      <c r="V6" s="26" t="s">
        <v>206</v>
      </c>
      <c r="W6" s="106"/>
      <c r="X6" s="40">
        <v>100</v>
      </c>
      <c r="Y6" s="26" t="s">
        <v>217</v>
      </c>
      <c r="Z6" s="106"/>
      <c r="AA6" s="40"/>
      <c r="AB6" s="26"/>
      <c r="AC6" s="106"/>
      <c r="AD6" s="40"/>
      <c r="AE6" s="27"/>
      <c r="AF6" s="106"/>
    </row>
    <row r="7" spans="1:32" x14ac:dyDescent="0.25">
      <c r="A7" s="25" t="s">
        <v>106</v>
      </c>
      <c r="B7" s="25">
        <v>70</v>
      </c>
      <c r="C7" s="88">
        <v>1</v>
      </c>
      <c r="D7" s="106" t="s">
        <v>218</v>
      </c>
      <c r="E7" s="106"/>
      <c r="F7" s="107">
        <v>2</v>
      </c>
      <c r="G7" s="106" t="s">
        <v>215</v>
      </c>
      <c r="H7" s="106"/>
      <c r="I7" s="108">
        <v>3</v>
      </c>
      <c r="J7" s="109" t="s">
        <v>210</v>
      </c>
      <c r="K7" s="106"/>
      <c r="L7" s="110">
        <v>10</v>
      </c>
      <c r="M7" s="111" t="s">
        <v>211</v>
      </c>
      <c r="N7" s="106"/>
      <c r="O7" s="68">
        <v>20</v>
      </c>
      <c r="P7" s="69" t="s">
        <v>219</v>
      </c>
      <c r="Q7" s="106"/>
      <c r="R7" s="68">
        <v>50</v>
      </c>
      <c r="S7" s="69" t="s">
        <v>216</v>
      </c>
      <c r="T7" s="106"/>
      <c r="U7" s="40">
        <v>80</v>
      </c>
      <c r="V7" s="26" t="s">
        <v>220</v>
      </c>
      <c r="W7" s="106"/>
      <c r="X7" s="40">
        <v>100</v>
      </c>
      <c r="Y7" s="26" t="s">
        <v>221</v>
      </c>
      <c r="Z7" s="106"/>
      <c r="AA7" s="40"/>
      <c r="AB7" s="26"/>
      <c r="AC7" s="106"/>
      <c r="AD7" s="40"/>
      <c r="AE7" s="27"/>
      <c r="AF7" s="106"/>
    </row>
    <row r="8" spans="1:32" x14ac:dyDescent="0.25">
      <c r="A8" s="25" t="s">
        <v>106</v>
      </c>
      <c r="B8" s="25">
        <v>80</v>
      </c>
      <c r="C8" s="88">
        <v>1</v>
      </c>
      <c r="D8" s="106" t="s">
        <v>222</v>
      </c>
      <c r="E8" s="106"/>
      <c r="F8" s="107">
        <v>2</v>
      </c>
      <c r="G8" s="106" t="s">
        <v>223</v>
      </c>
      <c r="H8" s="106"/>
      <c r="I8" s="108">
        <v>3</v>
      </c>
      <c r="J8" s="109" t="s">
        <v>215</v>
      </c>
      <c r="K8" s="106"/>
      <c r="L8" s="110">
        <v>10</v>
      </c>
      <c r="M8" s="111" t="s">
        <v>210</v>
      </c>
      <c r="N8" s="106"/>
      <c r="O8" s="68">
        <v>20</v>
      </c>
      <c r="P8" s="69" t="s">
        <v>224</v>
      </c>
      <c r="Q8" s="106"/>
      <c r="R8" s="68">
        <v>50</v>
      </c>
      <c r="S8" s="69" t="s">
        <v>219</v>
      </c>
      <c r="T8" s="106"/>
      <c r="U8" s="40">
        <v>80</v>
      </c>
      <c r="V8" s="26" t="s">
        <v>225</v>
      </c>
      <c r="W8" s="106"/>
      <c r="X8" s="40">
        <v>100</v>
      </c>
      <c r="Y8" s="26" t="s">
        <v>226</v>
      </c>
      <c r="Z8" s="106"/>
      <c r="AA8" s="40"/>
      <c r="AB8" s="26"/>
      <c r="AC8" s="106"/>
      <c r="AD8" s="40"/>
      <c r="AE8" s="27"/>
      <c r="AF8" s="106"/>
    </row>
    <row r="9" spans="1:32" x14ac:dyDescent="0.25">
      <c r="A9" s="25" t="s">
        <v>106</v>
      </c>
      <c r="B9" s="25">
        <v>120</v>
      </c>
      <c r="C9" s="88">
        <v>1</v>
      </c>
      <c r="D9" s="106" t="s">
        <v>227</v>
      </c>
      <c r="E9" s="106"/>
      <c r="F9" s="107">
        <v>2</v>
      </c>
      <c r="G9" s="106" t="s">
        <v>228</v>
      </c>
      <c r="H9" s="106"/>
      <c r="I9" s="108">
        <v>3</v>
      </c>
      <c r="J9" s="109" t="s">
        <v>229</v>
      </c>
      <c r="K9" s="106"/>
      <c r="L9" s="110">
        <v>10</v>
      </c>
      <c r="M9" s="111" t="s">
        <v>230</v>
      </c>
      <c r="N9" s="106"/>
      <c r="O9" s="68">
        <v>20</v>
      </c>
      <c r="P9" s="69" t="s">
        <v>231</v>
      </c>
      <c r="Q9" s="106"/>
      <c r="R9" s="68">
        <v>50</v>
      </c>
      <c r="S9" s="69" t="s">
        <v>232</v>
      </c>
      <c r="T9" s="106"/>
      <c r="U9" s="40">
        <v>80</v>
      </c>
      <c r="V9" s="26" t="s">
        <v>233</v>
      </c>
      <c r="W9" s="106"/>
      <c r="X9" s="40">
        <v>100</v>
      </c>
      <c r="Y9" s="26" t="s">
        <v>234</v>
      </c>
      <c r="Z9" s="106"/>
      <c r="AA9" s="40"/>
      <c r="AB9" s="26"/>
      <c r="AC9" s="106"/>
      <c r="AD9" s="40"/>
      <c r="AE9" s="27"/>
      <c r="AF9" s="106"/>
    </row>
    <row r="10" spans="1:32" x14ac:dyDescent="0.25">
      <c r="A10" s="25" t="s">
        <v>106</v>
      </c>
      <c r="B10" s="25">
        <v>-1</v>
      </c>
      <c r="C10" s="88">
        <v>1</v>
      </c>
      <c r="D10" s="106" t="s">
        <v>383</v>
      </c>
      <c r="E10" s="106"/>
      <c r="F10" s="107">
        <v>2</v>
      </c>
      <c r="G10" s="106" t="s">
        <v>377</v>
      </c>
      <c r="H10" s="106"/>
      <c r="I10" s="108">
        <v>3</v>
      </c>
      <c r="J10" s="109" t="s">
        <v>378</v>
      </c>
      <c r="K10" s="106"/>
      <c r="L10" s="110">
        <v>10</v>
      </c>
      <c r="M10" s="111" t="s">
        <v>229</v>
      </c>
      <c r="N10" s="106"/>
      <c r="O10" s="68">
        <v>20</v>
      </c>
      <c r="P10" s="69" t="s">
        <v>379</v>
      </c>
      <c r="Q10" s="106"/>
      <c r="R10" s="68">
        <v>50</v>
      </c>
      <c r="S10" s="69" t="s">
        <v>380</v>
      </c>
      <c r="T10" s="106"/>
      <c r="U10" s="40">
        <v>80</v>
      </c>
      <c r="V10" s="26" t="s">
        <v>381</v>
      </c>
      <c r="W10" s="106"/>
      <c r="X10" s="40">
        <v>100</v>
      </c>
      <c r="Y10" s="26" t="s">
        <v>382</v>
      </c>
      <c r="Z10" s="106"/>
      <c r="AA10" s="40"/>
      <c r="AB10" s="26"/>
      <c r="AC10" s="106"/>
      <c r="AD10" s="40"/>
      <c r="AE10" s="27"/>
      <c r="AF10" s="106"/>
    </row>
    <row r="11" spans="1:32" s="113" customFormat="1" x14ac:dyDescent="0.25">
      <c r="A11" s="114" t="s">
        <v>352</v>
      </c>
      <c r="B11" s="114">
        <v>20</v>
      </c>
      <c r="C11" s="115">
        <v>1</v>
      </c>
      <c r="D11" s="114" t="s">
        <v>186</v>
      </c>
      <c r="E11" s="114"/>
      <c r="F11" s="115">
        <v>2</v>
      </c>
      <c r="G11" s="114" t="s">
        <v>187</v>
      </c>
      <c r="H11" s="114"/>
      <c r="I11" s="115">
        <v>3</v>
      </c>
      <c r="J11" s="114" t="s">
        <v>188</v>
      </c>
      <c r="K11" s="114"/>
      <c r="L11" s="115">
        <v>10</v>
      </c>
      <c r="M11" s="114" t="s">
        <v>189</v>
      </c>
      <c r="N11" s="114"/>
      <c r="O11" s="115">
        <v>20</v>
      </c>
      <c r="P11" s="114" t="s">
        <v>190</v>
      </c>
      <c r="Q11" s="114"/>
      <c r="R11" s="115">
        <v>50</v>
      </c>
      <c r="S11" s="114" t="s">
        <v>191</v>
      </c>
      <c r="T11" s="114"/>
      <c r="U11" s="115">
        <v>80</v>
      </c>
      <c r="V11" s="114" t="s">
        <v>192</v>
      </c>
      <c r="W11" s="114"/>
      <c r="X11" s="115">
        <v>100</v>
      </c>
      <c r="Y11" s="114" t="s">
        <v>193</v>
      </c>
      <c r="Z11" s="114"/>
      <c r="AA11" s="115"/>
      <c r="AB11" s="114"/>
      <c r="AC11" s="114"/>
      <c r="AD11" s="115"/>
      <c r="AE11" s="116"/>
      <c r="AF11" s="114"/>
    </row>
    <row r="12" spans="1:32" s="113" customFormat="1" x14ac:dyDescent="0.25">
      <c r="A12" s="114" t="s">
        <v>352</v>
      </c>
      <c r="B12" s="114">
        <v>30</v>
      </c>
      <c r="C12" s="115">
        <v>1</v>
      </c>
      <c r="D12" s="114" t="s">
        <v>194</v>
      </c>
      <c r="E12" s="114"/>
      <c r="F12" s="115">
        <v>2</v>
      </c>
      <c r="G12" s="114" t="s">
        <v>195</v>
      </c>
      <c r="H12" s="114"/>
      <c r="I12" s="115">
        <v>3</v>
      </c>
      <c r="J12" s="114" t="s">
        <v>196</v>
      </c>
      <c r="K12" s="114"/>
      <c r="L12" s="115">
        <v>10</v>
      </c>
      <c r="M12" s="114" t="s">
        <v>197</v>
      </c>
      <c r="N12" s="114"/>
      <c r="O12" s="115">
        <v>20</v>
      </c>
      <c r="P12" s="114" t="s">
        <v>198</v>
      </c>
      <c r="Q12" s="114"/>
      <c r="R12" s="115">
        <v>50</v>
      </c>
      <c r="S12" s="114" t="s">
        <v>199</v>
      </c>
      <c r="T12" s="114"/>
      <c r="U12" s="115">
        <v>80</v>
      </c>
      <c r="V12" s="114" t="s">
        <v>200</v>
      </c>
      <c r="W12" s="114"/>
      <c r="X12" s="115">
        <v>100</v>
      </c>
      <c r="Y12" s="114" t="s">
        <v>201</v>
      </c>
      <c r="Z12" s="114"/>
      <c r="AA12" s="115"/>
      <c r="AB12" s="114"/>
      <c r="AC12" s="114"/>
      <c r="AD12" s="115"/>
      <c r="AE12" s="116"/>
      <c r="AF12" s="114"/>
    </row>
    <row r="13" spans="1:32" s="113" customFormat="1" x14ac:dyDescent="0.25">
      <c r="A13" s="114" t="s">
        <v>352</v>
      </c>
      <c r="B13" s="114">
        <v>40</v>
      </c>
      <c r="C13" s="115">
        <v>1</v>
      </c>
      <c r="D13" s="114" t="s">
        <v>202</v>
      </c>
      <c r="E13" s="114"/>
      <c r="F13" s="115">
        <v>2</v>
      </c>
      <c r="G13" s="114" t="s">
        <v>203</v>
      </c>
      <c r="H13" s="114"/>
      <c r="I13" s="115">
        <v>3</v>
      </c>
      <c r="J13" s="114" t="s">
        <v>204</v>
      </c>
      <c r="K13" s="114"/>
      <c r="L13" s="115">
        <v>10</v>
      </c>
      <c r="M13" s="114" t="s">
        <v>205</v>
      </c>
      <c r="N13" s="114"/>
      <c r="O13" s="115">
        <v>20</v>
      </c>
      <c r="P13" s="114" t="s">
        <v>206</v>
      </c>
      <c r="Q13" s="114"/>
      <c r="R13" s="115">
        <v>50</v>
      </c>
      <c r="S13" s="114" t="s">
        <v>207</v>
      </c>
      <c r="T13" s="114"/>
      <c r="U13" s="115">
        <v>80</v>
      </c>
      <c r="V13" s="114" t="s">
        <v>208</v>
      </c>
      <c r="W13" s="114"/>
      <c r="X13" s="115">
        <v>100</v>
      </c>
      <c r="Y13" s="114" t="s">
        <v>209</v>
      </c>
      <c r="Z13" s="114"/>
      <c r="AA13" s="115"/>
      <c r="AB13" s="114"/>
      <c r="AC13" s="114"/>
      <c r="AD13" s="115"/>
      <c r="AE13" s="116"/>
      <c r="AF13" s="114"/>
    </row>
    <row r="14" spans="1:32" s="113" customFormat="1" x14ac:dyDescent="0.25">
      <c r="A14" s="114" t="s">
        <v>352</v>
      </c>
      <c r="B14" s="114">
        <v>50</v>
      </c>
      <c r="C14" s="115">
        <v>1</v>
      </c>
      <c r="D14" s="114" t="s">
        <v>210</v>
      </c>
      <c r="E14" s="114"/>
      <c r="F14" s="115">
        <v>2</v>
      </c>
      <c r="G14" s="114" t="s">
        <v>211</v>
      </c>
      <c r="H14" s="114"/>
      <c r="I14" s="115">
        <v>3</v>
      </c>
      <c r="J14" s="114" t="s">
        <v>212</v>
      </c>
      <c r="K14" s="114"/>
      <c r="L14" s="115">
        <v>10</v>
      </c>
      <c r="M14" s="114" t="s">
        <v>204</v>
      </c>
      <c r="N14" s="114"/>
      <c r="O14" s="115">
        <v>20</v>
      </c>
      <c r="P14" s="114" t="s">
        <v>213</v>
      </c>
      <c r="Q14" s="114"/>
      <c r="R14" s="115">
        <v>50</v>
      </c>
      <c r="S14" s="114" t="s">
        <v>206</v>
      </c>
      <c r="T14" s="114"/>
      <c r="U14" s="115">
        <v>80</v>
      </c>
      <c r="V14" s="114" t="s">
        <v>207</v>
      </c>
      <c r="W14" s="114"/>
      <c r="X14" s="115">
        <v>100</v>
      </c>
      <c r="Y14" s="114" t="s">
        <v>214</v>
      </c>
      <c r="Z14" s="114"/>
      <c r="AA14" s="115"/>
      <c r="AB14" s="114"/>
      <c r="AC14" s="114"/>
      <c r="AD14" s="115"/>
      <c r="AE14" s="116"/>
      <c r="AF14" s="114"/>
    </row>
    <row r="15" spans="1:32" s="113" customFormat="1" x14ac:dyDescent="0.25">
      <c r="A15" s="114" t="s">
        <v>352</v>
      </c>
      <c r="B15" s="114">
        <v>60</v>
      </c>
      <c r="C15" s="115">
        <v>1</v>
      </c>
      <c r="D15" s="114" t="s">
        <v>215</v>
      </c>
      <c r="E15" s="114"/>
      <c r="F15" s="115">
        <v>2</v>
      </c>
      <c r="G15" s="114" t="s">
        <v>210</v>
      </c>
      <c r="H15" s="114"/>
      <c r="I15" s="115">
        <v>3</v>
      </c>
      <c r="J15" s="114" t="s">
        <v>211</v>
      </c>
      <c r="K15" s="114"/>
      <c r="L15" s="115">
        <v>10</v>
      </c>
      <c r="M15" s="114" t="s">
        <v>212</v>
      </c>
      <c r="N15" s="114"/>
      <c r="O15" s="115">
        <v>20</v>
      </c>
      <c r="P15" s="114" t="s">
        <v>216</v>
      </c>
      <c r="Q15" s="114"/>
      <c r="R15" s="115">
        <v>50</v>
      </c>
      <c r="S15" s="114" t="s">
        <v>213</v>
      </c>
      <c r="T15" s="114"/>
      <c r="U15" s="115">
        <v>80</v>
      </c>
      <c r="V15" s="114" t="s">
        <v>206</v>
      </c>
      <c r="W15" s="114"/>
      <c r="X15" s="115">
        <v>100</v>
      </c>
      <c r="Y15" s="114" t="s">
        <v>217</v>
      </c>
      <c r="Z15" s="114"/>
      <c r="AA15" s="115"/>
      <c r="AB15" s="114"/>
      <c r="AC15" s="114"/>
      <c r="AD15" s="115"/>
      <c r="AE15" s="116"/>
      <c r="AF15" s="114"/>
    </row>
    <row r="16" spans="1:32" s="113" customFormat="1" x14ac:dyDescent="0.25">
      <c r="A16" s="114" t="s">
        <v>352</v>
      </c>
      <c r="B16" s="114">
        <v>70</v>
      </c>
      <c r="C16" s="115">
        <v>1</v>
      </c>
      <c r="D16" s="114" t="s">
        <v>218</v>
      </c>
      <c r="E16" s="114"/>
      <c r="F16" s="115">
        <v>2</v>
      </c>
      <c r="G16" s="114" t="s">
        <v>215</v>
      </c>
      <c r="H16" s="114"/>
      <c r="I16" s="115">
        <v>3</v>
      </c>
      <c r="J16" s="114" t="s">
        <v>210</v>
      </c>
      <c r="K16" s="114"/>
      <c r="L16" s="115">
        <v>10</v>
      </c>
      <c r="M16" s="114" t="s">
        <v>211</v>
      </c>
      <c r="N16" s="114"/>
      <c r="O16" s="115">
        <v>20</v>
      </c>
      <c r="P16" s="114" t="s">
        <v>219</v>
      </c>
      <c r="Q16" s="114"/>
      <c r="R16" s="115">
        <v>50</v>
      </c>
      <c r="S16" s="114" t="s">
        <v>216</v>
      </c>
      <c r="T16" s="114"/>
      <c r="U16" s="115">
        <v>80</v>
      </c>
      <c r="V16" s="114" t="s">
        <v>220</v>
      </c>
      <c r="W16" s="114"/>
      <c r="X16" s="115">
        <v>100</v>
      </c>
      <c r="Y16" s="114" t="s">
        <v>221</v>
      </c>
      <c r="Z16" s="114"/>
      <c r="AA16" s="115"/>
      <c r="AB16" s="114"/>
      <c r="AC16" s="114"/>
      <c r="AD16" s="115"/>
      <c r="AE16" s="116"/>
      <c r="AF16" s="114"/>
    </row>
    <row r="17" spans="1:32" s="113" customFormat="1" x14ac:dyDescent="0.25">
      <c r="A17" s="114" t="s">
        <v>352</v>
      </c>
      <c r="B17" s="114">
        <v>80</v>
      </c>
      <c r="C17" s="115">
        <v>1</v>
      </c>
      <c r="D17" s="114" t="s">
        <v>222</v>
      </c>
      <c r="E17" s="114"/>
      <c r="F17" s="115">
        <v>2</v>
      </c>
      <c r="G17" s="114" t="s">
        <v>223</v>
      </c>
      <c r="H17" s="114"/>
      <c r="I17" s="115">
        <v>3</v>
      </c>
      <c r="J17" s="114" t="s">
        <v>215</v>
      </c>
      <c r="K17" s="114"/>
      <c r="L17" s="115">
        <v>10</v>
      </c>
      <c r="M17" s="114" t="s">
        <v>210</v>
      </c>
      <c r="N17" s="114"/>
      <c r="O17" s="115">
        <v>20</v>
      </c>
      <c r="P17" s="114" t="s">
        <v>224</v>
      </c>
      <c r="Q17" s="114"/>
      <c r="R17" s="115">
        <v>50</v>
      </c>
      <c r="S17" s="114" t="s">
        <v>219</v>
      </c>
      <c r="T17" s="114"/>
      <c r="U17" s="115">
        <v>80</v>
      </c>
      <c r="V17" s="114" t="s">
        <v>225</v>
      </c>
      <c r="W17" s="114"/>
      <c r="X17" s="115">
        <v>100</v>
      </c>
      <c r="Y17" s="114" t="s">
        <v>226</v>
      </c>
      <c r="Z17" s="114"/>
      <c r="AA17" s="115"/>
      <c r="AB17" s="114"/>
      <c r="AC17" s="114"/>
      <c r="AD17" s="115"/>
      <c r="AE17" s="116"/>
      <c r="AF17" s="114"/>
    </row>
    <row r="18" spans="1:32" s="113" customFormat="1" x14ac:dyDescent="0.25">
      <c r="A18" s="114" t="s">
        <v>352</v>
      </c>
      <c r="B18" s="114">
        <v>120</v>
      </c>
      <c r="C18" s="115">
        <v>1</v>
      </c>
      <c r="D18" s="114" t="s">
        <v>227</v>
      </c>
      <c r="E18" s="114"/>
      <c r="F18" s="115">
        <v>2</v>
      </c>
      <c r="G18" s="114" t="s">
        <v>228</v>
      </c>
      <c r="H18" s="114"/>
      <c r="I18" s="115">
        <v>3</v>
      </c>
      <c r="J18" s="114" t="s">
        <v>229</v>
      </c>
      <c r="K18" s="114"/>
      <c r="L18" s="115">
        <v>10</v>
      </c>
      <c r="M18" s="114" t="s">
        <v>230</v>
      </c>
      <c r="N18" s="114"/>
      <c r="O18" s="115">
        <v>20</v>
      </c>
      <c r="P18" s="114" t="s">
        <v>231</v>
      </c>
      <c r="Q18" s="114"/>
      <c r="R18" s="115">
        <v>50</v>
      </c>
      <c r="S18" s="114" t="s">
        <v>232</v>
      </c>
      <c r="T18" s="114"/>
      <c r="U18" s="115">
        <v>80</v>
      </c>
      <c r="V18" s="114" t="s">
        <v>233</v>
      </c>
      <c r="W18" s="114"/>
      <c r="X18" s="115">
        <v>100</v>
      </c>
      <c r="Y18" s="114" t="s">
        <v>234</v>
      </c>
      <c r="Z18" s="114"/>
      <c r="AA18" s="115"/>
      <c r="AB18" s="114"/>
      <c r="AC18" s="114"/>
      <c r="AD18" s="115"/>
      <c r="AE18" s="116"/>
      <c r="AF18" s="114"/>
    </row>
    <row r="19" spans="1:32" s="113" customFormat="1" x14ac:dyDescent="0.25">
      <c r="A19" s="114" t="s">
        <v>352</v>
      </c>
      <c r="B19" s="114">
        <v>-1</v>
      </c>
      <c r="C19" s="115">
        <v>1</v>
      </c>
      <c r="D19" s="114" t="s">
        <v>383</v>
      </c>
      <c r="E19" s="114"/>
      <c r="F19" s="115">
        <v>2</v>
      </c>
      <c r="G19" s="114" t="s">
        <v>377</v>
      </c>
      <c r="H19" s="114"/>
      <c r="I19" s="115">
        <v>3</v>
      </c>
      <c r="J19" s="114" t="s">
        <v>378</v>
      </c>
      <c r="K19" s="114"/>
      <c r="L19" s="115">
        <v>10</v>
      </c>
      <c r="M19" s="114" t="s">
        <v>229</v>
      </c>
      <c r="N19" s="114"/>
      <c r="O19" s="115">
        <v>20</v>
      </c>
      <c r="P19" s="114" t="s">
        <v>379</v>
      </c>
      <c r="Q19" s="114"/>
      <c r="R19" s="115">
        <v>50</v>
      </c>
      <c r="S19" s="114" t="s">
        <v>380</v>
      </c>
      <c r="T19" s="114"/>
      <c r="U19" s="115">
        <v>80</v>
      </c>
      <c r="V19" s="114" t="s">
        <v>381</v>
      </c>
      <c r="W19" s="114"/>
      <c r="X19" s="115">
        <v>100</v>
      </c>
      <c r="Y19" s="114" t="s">
        <v>382</v>
      </c>
      <c r="Z19" s="114"/>
      <c r="AA19" s="115"/>
      <c r="AB19" s="114"/>
      <c r="AC19" s="114"/>
      <c r="AD19" s="115"/>
      <c r="AE19" s="116"/>
      <c r="AF19" s="114"/>
    </row>
    <row r="20" spans="1:32" s="121" customFormat="1" x14ac:dyDescent="0.25">
      <c r="A20" s="118" t="s">
        <v>353</v>
      </c>
      <c r="B20" s="118">
        <v>20</v>
      </c>
      <c r="C20" s="119">
        <v>1</v>
      </c>
      <c r="D20" s="118" t="s">
        <v>186</v>
      </c>
      <c r="E20" s="118" t="s">
        <v>407</v>
      </c>
      <c r="F20" s="119">
        <v>2</v>
      </c>
      <c r="G20" s="118" t="s">
        <v>187</v>
      </c>
      <c r="H20" s="118" t="s">
        <v>405</v>
      </c>
      <c r="I20" s="119">
        <v>3</v>
      </c>
      <c r="J20" s="118" t="s">
        <v>188</v>
      </c>
      <c r="K20" s="118" t="s">
        <v>405</v>
      </c>
      <c r="L20" s="119">
        <v>10</v>
      </c>
      <c r="M20" s="118" t="s">
        <v>189</v>
      </c>
      <c r="N20" s="118" t="s">
        <v>406</v>
      </c>
      <c r="O20" s="119">
        <v>20</v>
      </c>
      <c r="P20" s="118" t="s">
        <v>190</v>
      </c>
      <c r="Q20" s="118"/>
      <c r="R20" s="119">
        <v>50</v>
      </c>
      <c r="S20" s="118" t="s">
        <v>191</v>
      </c>
      <c r="T20" s="118"/>
      <c r="U20" s="119">
        <v>80</v>
      </c>
      <c r="V20" s="118" t="s">
        <v>192</v>
      </c>
      <c r="W20" s="118"/>
      <c r="X20" s="119">
        <v>100</v>
      </c>
      <c r="Y20" s="118" t="s">
        <v>193</v>
      </c>
      <c r="Z20" s="118"/>
      <c r="AA20" s="119"/>
      <c r="AB20" s="118"/>
      <c r="AC20" s="118"/>
      <c r="AD20" s="119"/>
      <c r="AE20" s="120"/>
      <c r="AF20" s="118"/>
    </row>
    <row r="21" spans="1:32" s="121" customFormat="1" x14ac:dyDescent="0.25">
      <c r="A21" s="118" t="s">
        <v>353</v>
      </c>
      <c r="B21" s="118">
        <v>30</v>
      </c>
      <c r="C21" s="119">
        <v>1</v>
      </c>
      <c r="D21" s="118" t="s">
        <v>194</v>
      </c>
      <c r="E21" s="118" t="s">
        <v>407</v>
      </c>
      <c r="F21" s="119">
        <v>2</v>
      </c>
      <c r="G21" s="118" t="s">
        <v>195</v>
      </c>
      <c r="H21" s="118" t="s">
        <v>405</v>
      </c>
      <c r="I21" s="119">
        <v>3</v>
      </c>
      <c r="J21" s="118" t="s">
        <v>196</v>
      </c>
      <c r="K21" s="118" t="s">
        <v>405</v>
      </c>
      <c r="L21" s="119">
        <v>10</v>
      </c>
      <c r="M21" s="118" t="s">
        <v>197</v>
      </c>
      <c r="N21" s="118" t="s">
        <v>406</v>
      </c>
      <c r="O21" s="119">
        <v>20</v>
      </c>
      <c r="P21" s="118" t="s">
        <v>198</v>
      </c>
      <c r="Q21" s="118"/>
      <c r="R21" s="119">
        <v>50</v>
      </c>
      <c r="S21" s="118" t="s">
        <v>199</v>
      </c>
      <c r="T21" s="118"/>
      <c r="U21" s="119">
        <v>80</v>
      </c>
      <c r="V21" s="118" t="s">
        <v>200</v>
      </c>
      <c r="W21" s="118"/>
      <c r="X21" s="119">
        <v>100</v>
      </c>
      <c r="Y21" s="118" t="s">
        <v>201</v>
      </c>
      <c r="Z21" s="118"/>
      <c r="AA21" s="119"/>
      <c r="AB21" s="118"/>
      <c r="AC21" s="118"/>
      <c r="AD21" s="119"/>
      <c r="AE21" s="120"/>
      <c r="AF21" s="118"/>
    </row>
    <row r="22" spans="1:32" s="121" customFormat="1" x14ac:dyDescent="0.25">
      <c r="A22" s="118" t="s">
        <v>353</v>
      </c>
      <c r="B22" s="118">
        <v>40</v>
      </c>
      <c r="C22" s="119">
        <v>1</v>
      </c>
      <c r="D22" s="118" t="s">
        <v>202</v>
      </c>
      <c r="E22" s="118" t="s">
        <v>407</v>
      </c>
      <c r="F22" s="119">
        <v>2</v>
      </c>
      <c r="G22" s="118" t="s">
        <v>203</v>
      </c>
      <c r="H22" s="118" t="s">
        <v>405</v>
      </c>
      <c r="I22" s="119">
        <v>3</v>
      </c>
      <c r="J22" s="118" t="s">
        <v>204</v>
      </c>
      <c r="K22" s="118" t="s">
        <v>405</v>
      </c>
      <c r="L22" s="119">
        <v>10</v>
      </c>
      <c r="M22" s="118" t="s">
        <v>205</v>
      </c>
      <c r="N22" s="118" t="s">
        <v>406</v>
      </c>
      <c r="O22" s="119">
        <v>20</v>
      </c>
      <c r="P22" s="118" t="s">
        <v>206</v>
      </c>
      <c r="Q22" s="118"/>
      <c r="R22" s="119">
        <v>50</v>
      </c>
      <c r="S22" s="118" t="s">
        <v>207</v>
      </c>
      <c r="T22" s="118"/>
      <c r="U22" s="119">
        <v>80</v>
      </c>
      <c r="V22" s="118" t="s">
        <v>208</v>
      </c>
      <c r="W22" s="118"/>
      <c r="X22" s="119">
        <v>100</v>
      </c>
      <c r="Y22" s="118" t="s">
        <v>209</v>
      </c>
      <c r="Z22" s="118"/>
      <c r="AA22" s="119"/>
      <c r="AB22" s="118"/>
      <c r="AC22" s="118"/>
      <c r="AD22" s="119"/>
      <c r="AE22" s="120"/>
      <c r="AF22" s="118"/>
    </row>
    <row r="23" spans="1:32" s="121" customFormat="1" x14ac:dyDescent="0.25">
      <c r="A23" s="118" t="s">
        <v>353</v>
      </c>
      <c r="B23" s="118">
        <v>50</v>
      </c>
      <c r="C23" s="119">
        <v>1</v>
      </c>
      <c r="D23" s="118" t="s">
        <v>210</v>
      </c>
      <c r="E23" s="118" t="s">
        <v>407</v>
      </c>
      <c r="F23" s="119">
        <v>2</v>
      </c>
      <c r="G23" s="118" t="s">
        <v>211</v>
      </c>
      <c r="H23" s="118" t="s">
        <v>405</v>
      </c>
      <c r="I23" s="119">
        <v>3</v>
      </c>
      <c r="J23" s="118" t="s">
        <v>212</v>
      </c>
      <c r="K23" s="118" t="s">
        <v>405</v>
      </c>
      <c r="L23" s="119">
        <v>10</v>
      </c>
      <c r="M23" s="118" t="s">
        <v>204</v>
      </c>
      <c r="N23" s="118" t="s">
        <v>406</v>
      </c>
      <c r="O23" s="119">
        <v>20</v>
      </c>
      <c r="P23" s="118" t="s">
        <v>213</v>
      </c>
      <c r="Q23" s="118"/>
      <c r="R23" s="119">
        <v>50</v>
      </c>
      <c r="S23" s="118" t="s">
        <v>206</v>
      </c>
      <c r="T23" s="118"/>
      <c r="U23" s="119">
        <v>80</v>
      </c>
      <c r="V23" s="118" t="s">
        <v>207</v>
      </c>
      <c r="W23" s="118"/>
      <c r="X23" s="119">
        <v>100</v>
      </c>
      <c r="Y23" s="118" t="s">
        <v>214</v>
      </c>
      <c r="Z23" s="118"/>
      <c r="AA23" s="119"/>
      <c r="AB23" s="118"/>
      <c r="AC23" s="118"/>
      <c r="AD23" s="119"/>
      <c r="AE23" s="120"/>
      <c r="AF23" s="118"/>
    </row>
    <row r="24" spans="1:32" s="121" customFormat="1" x14ac:dyDescent="0.25">
      <c r="A24" s="118" t="s">
        <v>353</v>
      </c>
      <c r="B24" s="118">
        <v>60</v>
      </c>
      <c r="C24" s="119">
        <v>1</v>
      </c>
      <c r="D24" s="118" t="s">
        <v>215</v>
      </c>
      <c r="E24" s="118" t="s">
        <v>407</v>
      </c>
      <c r="F24" s="119">
        <v>2</v>
      </c>
      <c r="G24" s="118" t="s">
        <v>210</v>
      </c>
      <c r="H24" s="118" t="s">
        <v>405</v>
      </c>
      <c r="I24" s="119">
        <v>3</v>
      </c>
      <c r="J24" s="118" t="s">
        <v>211</v>
      </c>
      <c r="K24" s="118" t="s">
        <v>405</v>
      </c>
      <c r="L24" s="119">
        <v>10</v>
      </c>
      <c r="M24" s="118" t="s">
        <v>212</v>
      </c>
      <c r="N24" s="118" t="s">
        <v>406</v>
      </c>
      <c r="O24" s="119">
        <v>20</v>
      </c>
      <c r="P24" s="118" t="s">
        <v>216</v>
      </c>
      <c r="Q24" s="118"/>
      <c r="R24" s="119">
        <v>50</v>
      </c>
      <c r="S24" s="118" t="s">
        <v>213</v>
      </c>
      <c r="T24" s="118"/>
      <c r="U24" s="119">
        <v>80</v>
      </c>
      <c r="V24" s="118" t="s">
        <v>206</v>
      </c>
      <c r="W24" s="118"/>
      <c r="X24" s="119">
        <v>100</v>
      </c>
      <c r="Y24" s="118" t="s">
        <v>217</v>
      </c>
      <c r="Z24" s="118"/>
      <c r="AA24" s="119"/>
      <c r="AB24" s="118"/>
      <c r="AC24" s="118"/>
      <c r="AD24" s="119"/>
      <c r="AE24" s="120"/>
      <c r="AF24" s="118"/>
    </row>
    <row r="25" spans="1:32" s="121" customFormat="1" x14ac:dyDescent="0.25">
      <c r="A25" s="118" t="s">
        <v>353</v>
      </c>
      <c r="B25" s="118">
        <v>70</v>
      </c>
      <c r="C25" s="119">
        <v>1</v>
      </c>
      <c r="D25" s="118" t="s">
        <v>218</v>
      </c>
      <c r="E25" s="118" t="s">
        <v>407</v>
      </c>
      <c r="F25" s="119">
        <v>2</v>
      </c>
      <c r="G25" s="118" t="s">
        <v>215</v>
      </c>
      <c r="H25" s="118" t="s">
        <v>405</v>
      </c>
      <c r="I25" s="119">
        <v>3</v>
      </c>
      <c r="J25" s="118" t="s">
        <v>210</v>
      </c>
      <c r="K25" s="118" t="s">
        <v>405</v>
      </c>
      <c r="L25" s="119">
        <v>10</v>
      </c>
      <c r="M25" s="118" t="s">
        <v>211</v>
      </c>
      <c r="N25" s="118" t="s">
        <v>406</v>
      </c>
      <c r="O25" s="119">
        <v>20</v>
      </c>
      <c r="P25" s="118" t="s">
        <v>219</v>
      </c>
      <c r="Q25" s="118"/>
      <c r="R25" s="119">
        <v>50</v>
      </c>
      <c r="S25" s="118" t="s">
        <v>216</v>
      </c>
      <c r="T25" s="118"/>
      <c r="U25" s="119">
        <v>80</v>
      </c>
      <c r="V25" s="118" t="s">
        <v>220</v>
      </c>
      <c r="W25" s="118"/>
      <c r="X25" s="119">
        <v>100</v>
      </c>
      <c r="Y25" s="118" t="s">
        <v>221</v>
      </c>
      <c r="Z25" s="118"/>
      <c r="AA25" s="119"/>
      <c r="AB25" s="118"/>
      <c r="AC25" s="118"/>
      <c r="AD25" s="119"/>
      <c r="AE25" s="120"/>
      <c r="AF25" s="118"/>
    </row>
    <row r="26" spans="1:32" s="121" customFormat="1" x14ac:dyDescent="0.25">
      <c r="A26" s="118" t="s">
        <v>353</v>
      </c>
      <c r="B26" s="118">
        <v>80</v>
      </c>
      <c r="C26" s="119">
        <v>1</v>
      </c>
      <c r="D26" s="118" t="s">
        <v>222</v>
      </c>
      <c r="E26" s="118" t="s">
        <v>407</v>
      </c>
      <c r="F26" s="119">
        <v>2</v>
      </c>
      <c r="G26" s="118" t="s">
        <v>223</v>
      </c>
      <c r="H26" s="118" t="s">
        <v>405</v>
      </c>
      <c r="I26" s="119">
        <v>3</v>
      </c>
      <c r="J26" s="118" t="s">
        <v>215</v>
      </c>
      <c r="K26" s="118" t="s">
        <v>405</v>
      </c>
      <c r="L26" s="119">
        <v>10</v>
      </c>
      <c r="M26" s="118" t="s">
        <v>210</v>
      </c>
      <c r="N26" s="118" t="s">
        <v>406</v>
      </c>
      <c r="O26" s="119">
        <v>20</v>
      </c>
      <c r="P26" s="118" t="s">
        <v>224</v>
      </c>
      <c r="Q26" s="118"/>
      <c r="R26" s="119">
        <v>50</v>
      </c>
      <c r="S26" s="118" t="s">
        <v>219</v>
      </c>
      <c r="T26" s="118"/>
      <c r="U26" s="119">
        <v>80</v>
      </c>
      <c r="V26" s="118" t="s">
        <v>225</v>
      </c>
      <c r="W26" s="118"/>
      <c r="X26" s="119">
        <v>100</v>
      </c>
      <c r="Y26" s="118" t="s">
        <v>226</v>
      </c>
      <c r="Z26" s="118"/>
      <c r="AA26" s="119"/>
      <c r="AB26" s="118"/>
      <c r="AC26" s="118"/>
      <c r="AD26" s="119"/>
      <c r="AE26" s="120"/>
      <c r="AF26" s="118"/>
    </row>
    <row r="27" spans="1:32" s="121" customFormat="1" x14ac:dyDescent="0.25">
      <c r="A27" s="118" t="s">
        <v>353</v>
      </c>
      <c r="B27" s="118">
        <v>120</v>
      </c>
      <c r="C27" s="119">
        <v>1</v>
      </c>
      <c r="D27" s="118" t="s">
        <v>227</v>
      </c>
      <c r="E27" s="118" t="s">
        <v>407</v>
      </c>
      <c r="F27" s="119">
        <v>2</v>
      </c>
      <c r="G27" s="118" t="s">
        <v>228</v>
      </c>
      <c r="H27" s="118" t="s">
        <v>405</v>
      </c>
      <c r="I27" s="119">
        <v>3</v>
      </c>
      <c r="J27" s="118" t="s">
        <v>229</v>
      </c>
      <c r="K27" s="118" t="s">
        <v>405</v>
      </c>
      <c r="L27" s="119">
        <v>10</v>
      </c>
      <c r="M27" s="118" t="s">
        <v>230</v>
      </c>
      <c r="N27" s="118" t="s">
        <v>406</v>
      </c>
      <c r="O27" s="119">
        <v>20</v>
      </c>
      <c r="P27" s="118" t="s">
        <v>231</v>
      </c>
      <c r="Q27" s="118"/>
      <c r="R27" s="119">
        <v>50</v>
      </c>
      <c r="S27" s="118" t="s">
        <v>232</v>
      </c>
      <c r="T27" s="118"/>
      <c r="U27" s="119">
        <v>80</v>
      </c>
      <c r="V27" s="118" t="s">
        <v>233</v>
      </c>
      <c r="W27" s="118"/>
      <c r="X27" s="119">
        <v>100</v>
      </c>
      <c r="Y27" s="118" t="s">
        <v>234</v>
      </c>
      <c r="Z27" s="118"/>
      <c r="AA27" s="119"/>
      <c r="AB27" s="118"/>
      <c r="AC27" s="118"/>
      <c r="AD27" s="119"/>
      <c r="AE27" s="120"/>
      <c r="AF27" s="118"/>
    </row>
    <row r="28" spans="1:32" s="121" customFormat="1" x14ac:dyDescent="0.25">
      <c r="A28" s="118" t="s">
        <v>353</v>
      </c>
      <c r="B28" s="118">
        <v>-1</v>
      </c>
      <c r="C28" s="119">
        <v>1</v>
      </c>
      <c r="D28" s="118" t="s">
        <v>383</v>
      </c>
      <c r="E28" s="118" t="s">
        <v>407</v>
      </c>
      <c r="F28" s="119">
        <v>2</v>
      </c>
      <c r="G28" s="118" t="s">
        <v>377</v>
      </c>
      <c r="H28" s="118" t="s">
        <v>405</v>
      </c>
      <c r="I28" s="119">
        <v>3</v>
      </c>
      <c r="J28" s="118" t="s">
        <v>378</v>
      </c>
      <c r="K28" s="118" t="s">
        <v>405</v>
      </c>
      <c r="L28" s="119">
        <v>10</v>
      </c>
      <c r="M28" s="118" t="s">
        <v>229</v>
      </c>
      <c r="N28" s="118" t="s">
        <v>406</v>
      </c>
      <c r="O28" s="119">
        <v>20</v>
      </c>
      <c r="P28" s="118" t="s">
        <v>379</v>
      </c>
      <c r="Q28" s="118"/>
      <c r="R28" s="119">
        <v>50</v>
      </c>
      <c r="S28" s="118" t="s">
        <v>380</v>
      </c>
      <c r="T28" s="118"/>
      <c r="U28" s="119">
        <v>80</v>
      </c>
      <c r="V28" s="118" t="s">
        <v>381</v>
      </c>
      <c r="W28" s="118"/>
      <c r="X28" s="119">
        <v>100</v>
      </c>
      <c r="Y28" s="118" t="s">
        <v>382</v>
      </c>
      <c r="Z28" s="118"/>
      <c r="AA28" s="119"/>
      <c r="AB28" s="118"/>
      <c r="AC28" s="118"/>
      <c r="AD28" s="119"/>
      <c r="AE28" s="120"/>
      <c r="AF28" s="118"/>
    </row>
  </sheetData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 Info</vt:lpstr>
      <vt:lpstr>Top Level</vt:lpstr>
      <vt:lpstr>Top Appraisal</vt:lpstr>
      <vt:lpstr>Top Action</vt:lpstr>
      <vt:lpstr>Top Action Reward</vt:lpstr>
      <vt:lpstr>Top Event</vt:lpstr>
      <vt:lpstr>Top Event 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2020-04-23T10:56:50Z</dcterms:modified>
</cp:coreProperties>
</file>