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KVTM_JS\design\db\"/>
    </mc:Choice>
  </mc:AlternateContent>
  <bookViews>
    <workbookView xWindow="29415" yWindow="0" windowWidth="12060" windowHeight="9000"/>
  </bookViews>
  <sheets>
    <sheet name="Fishing Items" sheetId="24" r:id="rId1"/>
    <sheet name="Hook" sheetId="2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24" l="1"/>
  <c r="E3" i="21"/>
  <c r="G2" i="21"/>
  <c r="F2" i="21"/>
  <c r="E2" i="21"/>
</calcChain>
</file>

<file path=xl/sharedStrings.xml><?xml version="1.0" encoding="utf-8"?>
<sst xmlns="http://schemas.openxmlformats.org/spreadsheetml/2006/main" count="96" uniqueCount="68">
  <si>
    <t>TYPE</t>
  </si>
  <si>
    <t>F1</t>
  </si>
  <si>
    <t>F2</t>
  </si>
  <si>
    <t>F3</t>
  </si>
  <si>
    <t>F4</t>
  </si>
  <si>
    <t>Hồng:5:Táo:5:Bông:5:Tuyết:5:Oải Hương:10:Dừa:15:Chanh:15:Dưa Hấu:15:Trà:15:Mít:15:Dứa:15:Xoài:15:Nho:15:Lài:20:Cúc:20:Bi:20:Sen:20:Hướng Dương:20:Việt Quất:20:Dâu:20</t>
  </si>
  <si>
    <t>Hồng Sấy:20:Nước Táo:20:Táo Sấy:20:Vải Đỏ:20:Nước Tinh Khiết:20:Vải Vàng:20:Oải Hương Sấy:20:Nước Dừa:20:Dừa Sấy:20:Vải Tím:20:Nước Chanh:20:Nước Dưa Hấu:20:Vải Xanh Lá:20:Hạt Dưa Sấy:20:Trà Sấy:20:Mít Sấy:20:Sinh Tố Mít:20:Dứa Sấy:20:Nước Dứa:25:Xoài Sấy:25:Sinh Tố Xoài:25:Nước Nho:25:Lài Sấy:25:Cúc Sấy:25:Vải Trắng:25:Hạt Sen:25:Nho Sấy:25:Vải Hồng:25:Vải Đen:25:Hạt Hướng Dương:25:Nước Việt Quất:25:Vải Xanh Biển:25:Việt Quất Sấy:25:Nước Dâu:25</t>
  </si>
  <si>
    <t>Ngọc Đỏ:10:Ngọc Xanh Biển:10:Ngọc Vàng:10:Ngọc Tím:8:Tinh Dầu Hoa Hồng:20:Tinh Dầu Táo:20:Ngọc Cam:8:Tinh Dầu Oải Hương:20:Tinh Dầu Dừa:20:Trà Hoa Hồng:20:Trà Đá:20:Ngọc Xanh Lá:5:Trà Táo:20:Ngọc Cầu Vồng:5:Trà Chanh:20:Trà Nho:20:Tinh Dầu Chanh:20:Bó Hồng:20:Bó Oải Hương:20:Bó Cúc:20:Trà Hoa Cúc:20:Nước Hoa Hồng:20:Tinh Dầu Sen:20:Nước Hoa Hương Táo:20:Trà Trái Cây:20:Nước Hoa Oải Hương:20:Bó Hướng Dương:20:Túi Hoa Hồng:20:Túi Hương Táo:20:Bó Sen:20:Trà Việt Quất:20:Nước Hoa Hương Chanh:20:Tinh Dầu Việt Quất:20:Trà Sen:20:Túi Oải Hương:20:Nước Hoa Việt Quất:20:Túi Hương Chanh:20:Khăn Đỏ:20:Túi Việt Quất:20:Đầm Bạch Tuyết:20:Thảm Bay:20:Tinh Dầu Dâu:20:Nước Hoa Hương Sen:20:Nón Bá Tước:20:Túi Hương Sen:20:Nơ Công Chúa:20:Bó Lài:20:Túi Vải:20:Nước Hoa Hương Dâu:20:Áo Choàng:20:Giày Đi Hia:20</t>
  </si>
  <si>
    <t>ID</t>
  </si>
  <si>
    <t>NAME</t>
  </si>
  <si>
    <t>DIAMOND_BUY</t>
  </si>
  <si>
    <t>HINT</t>
  </si>
  <si>
    <t>GFX</t>
  </si>
  <si>
    <t>GOLD_BASIC</t>
  </si>
  <si>
    <t>EXP_BASIC</t>
  </si>
  <si>
    <t>HOOK</t>
  </si>
  <si>
    <t>H1</t>
  </si>
  <si>
    <t>H2</t>
  </si>
  <si>
    <t>H3</t>
  </si>
  <si>
    <t>FISH</t>
  </si>
  <si>
    <t>Lưỡi câu Cá heo</t>
  </si>
  <si>
    <t>Lưỡi câu Cá voi</t>
  </si>
  <si>
    <t>Lưỡi câu Cá mập</t>
  </si>
  <si>
    <t>Cá xám</t>
  </si>
  <si>
    <t>Cá heo</t>
  </si>
  <si>
    <t>Cá voi</t>
  </si>
  <si>
    <t>Cá mập</t>
  </si>
  <si>
    <t>Dùng để câu Cá heo</t>
  </si>
  <si>
    <t>Dùng để câu Cá voi</t>
  </si>
  <si>
    <t>Dùng để câu Cá mập</t>
  </si>
  <si>
    <t>PRODUCTION_TIME</t>
  </si>
  <si>
    <t>REQUIRE_DEFAULT</t>
  </si>
  <si>
    <t>REQUIRE_ITEM_NUM</t>
  </si>
  <si>
    <t>REQUIRE_ITEM_RATE</t>
  </si>
  <si>
    <t>HT1</t>
  </si>
  <si>
    <t>HT2</t>
  </si>
  <si>
    <t>HT3</t>
  </si>
  <si>
    <t>FT1</t>
  </si>
  <si>
    <t>Thính</t>
  </si>
  <si>
    <t xml:space="preserve">Thả thính dụ cá </t>
  </si>
  <si>
    <t>FISHING_ITEM</t>
  </si>
  <si>
    <t>COLOR_MINIGAME_BAR</t>
  </si>
  <si>
    <t>SUB_TYPE</t>
  </si>
  <si>
    <t>HOOK_TOKEN</t>
  </si>
  <si>
    <t>fish_bait.png</t>
  </si>
  <si>
    <t>fish_01.png</t>
  </si>
  <si>
    <t>fish_02.png</t>
  </si>
  <si>
    <t>fish_03.png</t>
  </si>
  <si>
    <t>fish_04.png</t>
  </si>
  <si>
    <t>hook_01.png</t>
  </si>
  <si>
    <t>hook_02.png</t>
  </si>
  <si>
    <t>hook_03.png</t>
  </si>
  <si>
    <t>Fishing Token 1</t>
  </si>
  <si>
    <t>Fishing Token 2</t>
  </si>
  <si>
    <t>Fishing Token 3</t>
  </si>
  <si>
    <t>hud_light_blue.png</t>
  </si>
  <si>
    <t>hud_light_green.png</t>
  </si>
  <si>
    <t>hud_light_red.png</t>
  </si>
  <si>
    <t>item_event03_bottle_cap_01.png</t>
  </si>
  <si>
    <t>item_event03_bottle_cap_03.png</t>
  </si>
  <si>
    <t>item_event03_bottle_cap_02.png</t>
  </si>
  <si>
    <t>Fishing Token 1:4</t>
  </si>
  <si>
    <t>Fishing Token 2:6</t>
  </si>
  <si>
    <t>Fishing Token 3:7</t>
  </si>
  <si>
    <t>GOLD_DEFAULT</t>
  </si>
  <si>
    <t>GOLD_MIN</t>
  </si>
  <si>
    <t>GOLD_MAX</t>
  </si>
  <si>
    <t>GOLD_JACK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</si>
</sst>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0" fillId="2" borderId="0" xfId="0" applyFill="1"/>
    <xf numFmtId="0" fontId="0" fillId="4" borderId="1" xfId="0" applyFill="1" applyBorder="1" applyAlignment="1">
      <alignment horizontal="center"/>
    </xf>
    <xf numFmtId="0" fontId="0" fillId="0" borderId="1" xfId="0" applyFill="1" applyBorder="1"/>
    <xf numFmtId="49" fontId="0" fillId="0" borderId="1" xfId="0" applyNumberFormat="1" applyFill="1" applyBorder="1"/>
    <xf numFmtId="0" fontId="0" fillId="3" borderId="1" xfId="0" applyFill="1" applyBorder="1"/>
    <xf numFmtId="0" fontId="1" fillId="0" borderId="1" xfId="0" applyNumberFormat="1" applyFont="1" applyFill="1" applyBorder="1" applyAlignment="1">
      <alignment horizontal="left"/>
    </xf>
    <xf numFmtId="0" fontId="0" fillId="5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tabSelected="1" workbookViewId="0">
      <selection activeCell="G14" sqref="G14"/>
    </sheetView>
  </sheetViews>
  <sheetFormatPr defaultRowHeight="15" x14ac:dyDescent="0.25"/>
  <cols>
    <col min="2" max="3" width="19.140625" customWidth="1"/>
    <col min="4" max="4" width="19.85546875" customWidth="1"/>
    <col min="5" max="5" width="26.5703125" customWidth="1"/>
    <col min="6" max="6" width="18" customWidth="1"/>
    <col min="7" max="7" width="15.28515625" customWidth="1"/>
    <col min="8" max="8" width="13.42578125" customWidth="1"/>
    <col min="9" max="9" width="11.85546875" customWidth="1"/>
    <col min="10" max="10" width="25.42578125" customWidth="1"/>
    <col min="11" max="11" width="31.28515625" bestFit="1" customWidth="1"/>
  </cols>
  <sheetData>
    <row r="1" spans="1:11" x14ac:dyDescent="0.25">
      <c r="A1" s="4" t="s">
        <v>8</v>
      </c>
      <c r="B1" s="4" t="s">
        <v>0</v>
      </c>
      <c r="C1" s="4" t="s">
        <v>42</v>
      </c>
      <c r="D1" s="4" t="s">
        <v>9</v>
      </c>
      <c r="E1" s="4" t="s">
        <v>10</v>
      </c>
      <c r="F1" s="4" t="s">
        <v>64</v>
      </c>
      <c r="G1" s="4" t="s">
        <v>65</v>
      </c>
      <c r="H1" s="4" t="s">
        <v>66</v>
      </c>
      <c r="I1" s="4" t="s">
        <v>67</v>
      </c>
      <c r="J1" s="4" t="s">
        <v>11</v>
      </c>
      <c r="K1" s="4" t="s">
        <v>12</v>
      </c>
    </row>
    <row r="2" spans="1:11" x14ac:dyDescent="0.25">
      <c r="A2" s="1" t="s">
        <v>37</v>
      </c>
      <c r="B2" s="1" t="s">
        <v>40</v>
      </c>
      <c r="C2" s="1"/>
      <c r="D2" s="1" t="s">
        <v>38</v>
      </c>
      <c r="E2" s="1">
        <v>-1</v>
      </c>
      <c r="F2" s="1">
        <f>30*500/15</f>
        <v>1000</v>
      </c>
      <c r="G2" s="1">
        <v>1000</v>
      </c>
      <c r="H2" s="1">
        <v>1000</v>
      </c>
      <c r="I2" s="1">
        <v>0</v>
      </c>
      <c r="J2" s="1" t="s">
        <v>39</v>
      </c>
      <c r="K2" s="1" t="s">
        <v>44</v>
      </c>
    </row>
    <row r="3" spans="1:11" s="3" customFormat="1" x14ac:dyDescent="0.25">
      <c r="A3" s="5" t="s">
        <v>34</v>
      </c>
      <c r="B3" s="1" t="s">
        <v>40</v>
      </c>
      <c r="C3" s="6" t="s">
        <v>43</v>
      </c>
      <c r="D3" s="7" t="s">
        <v>52</v>
      </c>
      <c r="E3" s="9">
        <v>2</v>
      </c>
      <c r="F3" s="5">
        <v>70</v>
      </c>
      <c r="G3" s="5">
        <v>70</v>
      </c>
      <c r="H3" s="5">
        <v>70</v>
      </c>
      <c r="I3" s="1">
        <v>0</v>
      </c>
      <c r="J3" s="1"/>
      <c r="K3" s="8" t="s">
        <v>58</v>
      </c>
    </row>
    <row r="4" spans="1:11" s="3" customFormat="1" x14ac:dyDescent="0.25">
      <c r="A4" s="5" t="s">
        <v>35</v>
      </c>
      <c r="B4" s="1" t="s">
        <v>40</v>
      </c>
      <c r="C4" s="6" t="s">
        <v>43</v>
      </c>
      <c r="D4" s="7" t="s">
        <v>53</v>
      </c>
      <c r="E4" s="9">
        <v>3</v>
      </c>
      <c r="F4" s="5">
        <v>100</v>
      </c>
      <c r="G4" s="5">
        <v>100</v>
      </c>
      <c r="H4" s="5">
        <v>100</v>
      </c>
      <c r="I4" s="1">
        <v>0</v>
      </c>
      <c r="J4" s="1"/>
      <c r="K4" s="8" t="s">
        <v>60</v>
      </c>
    </row>
    <row r="5" spans="1:11" s="3" customFormat="1" x14ac:dyDescent="0.25">
      <c r="A5" s="5" t="s">
        <v>36</v>
      </c>
      <c r="B5" s="1" t="s">
        <v>40</v>
      </c>
      <c r="C5" s="6" t="s">
        <v>43</v>
      </c>
      <c r="D5" s="7" t="s">
        <v>54</v>
      </c>
      <c r="E5" s="9">
        <v>5</v>
      </c>
      <c r="F5" s="5">
        <v>150</v>
      </c>
      <c r="G5" s="5">
        <v>150</v>
      </c>
      <c r="H5" s="5">
        <v>150</v>
      </c>
      <c r="I5" s="1">
        <v>0</v>
      </c>
      <c r="J5" s="1"/>
      <c r="K5" s="8" t="s">
        <v>59</v>
      </c>
    </row>
    <row r="6" spans="1:11" s="3" customFormat="1" x14ac:dyDescent="0.25">
      <c r="A6" s="5" t="s">
        <v>1</v>
      </c>
      <c r="B6" s="1" t="s">
        <v>40</v>
      </c>
      <c r="C6" s="6" t="s">
        <v>19</v>
      </c>
      <c r="D6" s="5" t="s">
        <v>23</v>
      </c>
      <c r="E6" s="5">
        <v>-1</v>
      </c>
      <c r="F6" s="5">
        <v>-1</v>
      </c>
      <c r="G6" s="5">
        <v>-1</v>
      </c>
      <c r="H6" s="5">
        <v>-1</v>
      </c>
      <c r="I6" s="1">
        <v>-1</v>
      </c>
      <c r="J6" s="1"/>
      <c r="K6" s="1" t="s">
        <v>45</v>
      </c>
    </row>
    <row r="7" spans="1:11" s="3" customFormat="1" x14ac:dyDescent="0.25">
      <c r="A7" s="5" t="s">
        <v>2</v>
      </c>
      <c r="B7" s="1" t="s">
        <v>40</v>
      </c>
      <c r="C7" s="6" t="s">
        <v>19</v>
      </c>
      <c r="D7" s="5" t="s">
        <v>24</v>
      </c>
      <c r="E7" s="5">
        <v>-1</v>
      </c>
      <c r="F7" s="5">
        <v>-1</v>
      </c>
      <c r="G7" s="5">
        <v>-1</v>
      </c>
      <c r="H7" s="5">
        <v>-1</v>
      </c>
      <c r="I7" s="1">
        <v>-1</v>
      </c>
      <c r="J7" s="1"/>
      <c r="K7" s="1" t="s">
        <v>46</v>
      </c>
    </row>
    <row r="8" spans="1:11" s="3" customFormat="1" x14ac:dyDescent="0.25">
      <c r="A8" s="5" t="s">
        <v>3</v>
      </c>
      <c r="B8" s="1" t="s">
        <v>40</v>
      </c>
      <c r="C8" s="6" t="s">
        <v>19</v>
      </c>
      <c r="D8" s="5" t="s">
        <v>25</v>
      </c>
      <c r="E8" s="5">
        <v>-1</v>
      </c>
      <c r="F8" s="5">
        <v>-1</v>
      </c>
      <c r="G8" s="5">
        <v>-1</v>
      </c>
      <c r="H8" s="5">
        <v>-1</v>
      </c>
      <c r="I8" s="1">
        <v>-1</v>
      </c>
      <c r="J8" s="1"/>
      <c r="K8" s="1" t="s">
        <v>47</v>
      </c>
    </row>
    <row r="9" spans="1:11" s="3" customFormat="1" x14ac:dyDescent="0.25">
      <c r="A9" s="5" t="s">
        <v>4</v>
      </c>
      <c r="B9" s="1" t="s">
        <v>40</v>
      </c>
      <c r="C9" s="6" t="s">
        <v>19</v>
      </c>
      <c r="D9" s="5" t="s">
        <v>26</v>
      </c>
      <c r="E9" s="5">
        <v>-1</v>
      </c>
      <c r="F9" s="5">
        <v>-1</v>
      </c>
      <c r="G9" s="5">
        <v>-1</v>
      </c>
      <c r="H9" s="5">
        <v>-1</v>
      </c>
      <c r="I9" s="1">
        <v>-1</v>
      </c>
      <c r="J9" s="1"/>
      <c r="K9" s="1" t="s">
        <v>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topLeftCell="H1" workbookViewId="0">
      <selection activeCell="K3" sqref="K3"/>
    </sheetView>
  </sheetViews>
  <sheetFormatPr defaultRowHeight="15" x14ac:dyDescent="0.25"/>
  <cols>
    <col min="2" max="2" width="23.42578125" customWidth="1"/>
    <col min="3" max="3" width="15.140625" customWidth="1"/>
    <col min="4" max="4" width="14.42578125" customWidth="1"/>
    <col min="5" max="5" width="18" customWidth="1"/>
    <col min="6" max="6" width="15.28515625" customWidth="1"/>
    <col min="7" max="7" width="13.42578125" customWidth="1"/>
    <col min="8" max="8" width="11.85546875" customWidth="1"/>
    <col min="9" max="9" width="22" customWidth="1"/>
    <col min="10" max="10" width="69.140625" customWidth="1"/>
    <col min="11" max="11" width="20.28515625" customWidth="1"/>
    <col min="12" max="12" width="22" customWidth="1"/>
    <col min="13" max="13" width="30.85546875" customWidth="1"/>
    <col min="14" max="15" width="34.140625" customWidth="1"/>
    <col min="16" max="16" width="25.85546875" customWidth="1"/>
    <col min="17" max="17" width="15.42578125" customWidth="1"/>
    <col min="18" max="18" width="13.5703125" customWidth="1"/>
  </cols>
  <sheetData>
    <row r="1" spans="1:18" x14ac:dyDescent="0.25">
      <c r="A1" s="4" t="s">
        <v>8</v>
      </c>
      <c r="B1" s="4" t="s">
        <v>0</v>
      </c>
      <c r="C1" s="4" t="s">
        <v>9</v>
      </c>
      <c r="D1" s="4" t="s">
        <v>10</v>
      </c>
      <c r="E1" s="4" t="s">
        <v>64</v>
      </c>
      <c r="F1" s="4" t="s">
        <v>65</v>
      </c>
      <c r="G1" s="4" t="s">
        <v>66</v>
      </c>
      <c r="H1" s="4" t="s">
        <v>67</v>
      </c>
      <c r="I1" s="4" t="s">
        <v>31</v>
      </c>
      <c r="J1" s="4" t="s">
        <v>33</v>
      </c>
      <c r="K1" s="4" t="s">
        <v>32</v>
      </c>
      <c r="L1" s="4" t="s">
        <v>30</v>
      </c>
      <c r="M1" s="4" t="s">
        <v>19</v>
      </c>
      <c r="N1" s="4" t="s">
        <v>11</v>
      </c>
      <c r="O1" s="4" t="s">
        <v>41</v>
      </c>
      <c r="P1" s="4" t="s">
        <v>12</v>
      </c>
      <c r="Q1" s="4" t="s">
        <v>13</v>
      </c>
      <c r="R1" s="4" t="s">
        <v>14</v>
      </c>
    </row>
    <row r="2" spans="1:18" ht="48.75" customHeight="1" x14ac:dyDescent="0.25">
      <c r="A2" s="1" t="s">
        <v>16</v>
      </c>
      <c r="B2" s="1" t="s">
        <v>15</v>
      </c>
      <c r="C2" s="1" t="s">
        <v>20</v>
      </c>
      <c r="D2" s="1">
        <v>-1</v>
      </c>
      <c r="E2" s="1">
        <f>12*500/15</f>
        <v>400</v>
      </c>
      <c r="F2" s="1">
        <f t="shared" ref="F2:G2" si="0">12*500/15</f>
        <v>400</v>
      </c>
      <c r="G2" s="1">
        <f t="shared" si="0"/>
        <v>400</v>
      </c>
      <c r="H2" s="1">
        <v>0</v>
      </c>
      <c r="I2" s="9" t="s">
        <v>61</v>
      </c>
      <c r="J2" s="2" t="s">
        <v>5</v>
      </c>
      <c r="K2" s="9">
        <v>5</v>
      </c>
      <c r="L2" s="1">
        <v>120</v>
      </c>
      <c r="M2" s="1" t="s">
        <v>24</v>
      </c>
      <c r="N2" s="1" t="s">
        <v>27</v>
      </c>
      <c r="O2" s="1" t="s">
        <v>56</v>
      </c>
      <c r="P2" s="1" t="s">
        <v>49</v>
      </c>
      <c r="Q2" s="1">
        <v>1</v>
      </c>
      <c r="R2" s="1">
        <v>1</v>
      </c>
    </row>
    <row r="3" spans="1:18" ht="124.5" customHeight="1" x14ac:dyDescent="0.25">
      <c r="A3" s="1" t="s">
        <v>17</v>
      </c>
      <c r="B3" s="1" t="s">
        <v>15</v>
      </c>
      <c r="C3" s="1" t="s">
        <v>21</v>
      </c>
      <c r="D3" s="1">
        <v>-1</v>
      </c>
      <c r="E3" s="5">
        <f>15*500/15</f>
        <v>500</v>
      </c>
      <c r="F3" s="5">
        <v>500</v>
      </c>
      <c r="G3" s="5">
        <v>500</v>
      </c>
      <c r="H3" s="1">
        <v>0</v>
      </c>
      <c r="I3" s="9" t="s">
        <v>62</v>
      </c>
      <c r="J3" s="2" t="s">
        <v>6</v>
      </c>
      <c r="K3" s="9">
        <v>2</v>
      </c>
      <c r="L3" s="1">
        <v>300</v>
      </c>
      <c r="M3" s="1" t="s">
        <v>25</v>
      </c>
      <c r="N3" s="1" t="s">
        <v>28</v>
      </c>
      <c r="O3" s="1" t="s">
        <v>55</v>
      </c>
      <c r="P3" s="1" t="s">
        <v>50</v>
      </c>
      <c r="Q3" s="1">
        <v>1</v>
      </c>
      <c r="R3" s="1">
        <v>1</v>
      </c>
    </row>
    <row r="4" spans="1:18" ht="180" x14ac:dyDescent="0.25">
      <c r="A4" s="1" t="s">
        <v>18</v>
      </c>
      <c r="B4" s="1" t="s">
        <v>15</v>
      </c>
      <c r="C4" s="1" t="s">
        <v>22</v>
      </c>
      <c r="D4" s="1">
        <v>-1</v>
      </c>
      <c r="E4" s="5">
        <v>700</v>
      </c>
      <c r="F4" s="5">
        <v>700</v>
      </c>
      <c r="G4" s="5">
        <v>700</v>
      </c>
      <c r="H4" s="1">
        <v>0</v>
      </c>
      <c r="I4" s="9" t="s">
        <v>63</v>
      </c>
      <c r="J4" s="2" t="s">
        <v>7</v>
      </c>
      <c r="K4" s="9">
        <v>1</v>
      </c>
      <c r="L4" s="1">
        <v>600</v>
      </c>
      <c r="M4" s="1" t="s">
        <v>26</v>
      </c>
      <c r="N4" s="1" t="s">
        <v>29</v>
      </c>
      <c r="O4" s="1" t="s">
        <v>57</v>
      </c>
      <c r="P4" s="1" t="s">
        <v>51</v>
      </c>
      <c r="Q4" s="1">
        <v>1</v>
      </c>
      <c r="R4" s="1">
        <v>1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Fishing Items</vt:lpstr>
      <vt:lpstr>Hook</vt:lpstr>
    </vt:vector>
  </TitlesOfParts>
  <Company>Vina Game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CPU10698-local</dc:creator>
  <cp:lastModifiedBy>CPU10698-local</cp:lastModifiedBy>
  <dcterms:created xsi:type="dcterms:W3CDTF">2018-10-16T10:55:34Z</dcterms:created>
  <dcterms:modified xsi:type="dcterms:W3CDTF">2020-02-11T09:25:19Z</dcterms:modified>
</cp:coreProperties>
</file>