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1525" yWindow="0" windowWidth="28800" windowHeight="12330"/>
  </bookViews>
  <sheets>
    <sheet name="PRODUCT" sheetId="1" r:id="rId1"/>
    <sheet name="PEARL" sheetId="3" r:id="rId2"/>
  </sheets>
  <definedNames>
    <definedName name="_xlnm._FilterDatabase" localSheetId="1" hidden="1">PEARL!$A$1:$Q$8</definedName>
    <definedName name="_xlnm._FilterDatabase" localSheetId="0" hidden="1">PRODUCT!$A$1:$P$79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3" l="1"/>
  <c r="L4" i="3"/>
  <c r="L5" i="3"/>
  <c r="L6" i="3"/>
  <c r="L7" i="3"/>
  <c r="L8" i="3"/>
  <c r="L2" i="3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</calcChain>
</file>

<file path=xl/comments1.xml><?xml version="1.0" encoding="utf-8"?>
<comments xmlns="http://schemas.openxmlformats.org/spreadsheetml/2006/main">
  <authors>
    <author>Tuan. Nguyen Ngoc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Tên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level user cần để unlock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Tầng mây cần để sản xuất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Items cần để sản xuất sản phẩm.
Cấu trúc:
type1:id1:num1;type2:id2:num2;...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sản xuất xong sản phẩm
(Thời gian tiêu hóa của Cú theo mỗi loại thức ăn)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gold mặc định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</commentList>
</comments>
</file>

<file path=xl/comments2.xml><?xml version="1.0" encoding="utf-8"?>
<comments xmlns="http://schemas.openxmlformats.org/spreadsheetml/2006/main">
  <authors>
    <author>Tuan. Nguyen Ngoc</author>
    <author>Tama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Tên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level user cần để unlock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Tầng mây cần để sản xuất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Items cần để sản xuất sản phẩm.
Cấu trúc:
type1:id1:num1;type2:id2:num2;...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sản xuất xong sản phẩm
(Thời gian tiêu hóa của Cú theo mỗi loại thức ăn)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gold mặc định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Tama:</t>
        </r>
        <r>
          <rPr>
            <sz val="9"/>
            <color indexed="81"/>
            <rFont val="Tahoma"/>
            <family val="2"/>
          </rPr>
          <t xml:space="preserve">
Point to make Fishing Bait</t>
        </r>
      </text>
    </comment>
  </commentList>
</comments>
</file>

<file path=xl/sharedStrings.xml><?xml version="1.0" encoding="utf-8"?>
<sst xmlns="http://schemas.openxmlformats.org/spreadsheetml/2006/main" count="543" uniqueCount="369">
  <si>
    <t>Nước Hoa Việt Quất:2:Vải Trắng:2:Ngọc Cam:3</t>
  </si>
  <si>
    <t>Nước Hoa Oải Hương:2:Vải Xanh Lá:2:Ngọc Tím:3</t>
  </si>
  <si>
    <t>Nước Hoa Hương Chanh:2:Vải Tím:2:Ngọc Xanh Biển:3</t>
  </si>
  <si>
    <t>Nước Hoa Hương Táo:2:Vải Vàng:2:Ngọc Vàng:3</t>
  </si>
  <si>
    <t>Nước Hoa Hồng:2:Vải Đỏ:2:Ngọc Đỏ:3</t>
  </si>
  <si>
    <t>Ngọc Đỏ:5:Ngọc Xanh Lá:3:Sâu Xanh:2:Lài:2</t>
  </si>
  <si>
    <t>NGỌC CẦU VỒNG</t>
  </si>
  <si>
    <t>Nước Dưa Hấu:1:Nước Dứa:1:Trà Sấy:1</t>
  </si>
  <si>
    <t>TRÀ TRÁI CÂY</t>
  </si>
  <si>
    <t>Tuyết:4:Dừa:5</t>
  </si>
  <si>
    <t>TINH DẦU DỪA</t>
  </si>
  <si>
    <t>Lài:3</t>
  </si>
  <si>
    <t>LÀI SẤY</t>
  </si>
  <si>
    <t>Dứa:4</t>
  </si>
  <si>
    <t>NƯỚC DỨA</t>
  </si>
  <si>
    <t>Dứa:3</t>
  </si>
  <si>
    <t>DỨA SẤY</t>
  </si>
  <si>
    <t>Mít:4</t>
  </si>
  <si>
    <t>SINH TỐ MÍT</t>
  </si>
  <si>
    <t>Mít:3</t>
  </si>
  <si>
    <t>MÍT SẤY</t>
  </si>
  <si>
    <t>Xoài:4</t>
  </si>
  <si>
    <t>SINH TỐ XOÀI</t>
  </si>
  <si>
    <t>Xoài:3</t>
  </si>
  <si>
    <t>XOÀI SẤY</t>
  </si>
  <si>
    <t>Dưa Hấu:4</t>
  </si>
  <si>
    <t>NƯỚC DƯA HẤU</t>
  </si>
  <si>
    <t>Dưa Hấu:3</t>
  </si>
  <si>
    <t>HẠT DƯA SẤY</t>
  </si>
  <si>
    <t>Dừa:4</t>
  </si>
  <si>
    <t>NƯỚC DỪA</t>
  </si>
  <si>
    <t>Dừa:3</t>
  </si>
  <si>
    <t>DỪA SẤY</t>
  </si>
  <si>
    <t>Tuyết:4</t>
  </si>
  <si>
    <t>NƯỚC TINH KHIẾT</t>
  </si>
  <si>
    <t>TÚI VIỆT QUẤT</t>
  </si>
  <si>
    <t>Bi:3:Hướng Dương:6:Vải Vàng:1</t>
  </si>
  <si>
    <t>BÓ HƯỚNG DƯƠNG</t>
  </si>
  <si>
    <t>Bi:3:Cúc:6:Vải Trắng:1</t>
  </si>
  <si>
    <t>BÓ CÚC</t>
  </si>
  <si>
    <t>Bi:3:Hồng:6:Vải Đỏ:1</t>
  </si>
  <si>
    <t>BÓ HỒNG</t>
  </si>
  <si>
    <t>Bi:3:Oải Hương:6:Vải Tím:1</t>
  </si>
  <si>
    <t>BÓ OẢI HƯƠNG</t>
  </si>
  <si>
    <t>Vải Hồng:1:Sen:6</t>
  </si>
  <si>
    <t>BÓ SEN</t>
  </si>
  <si>
    <t>Nước Hoa Oải Hương:3:Vải Tím:3:Oải Hương Sấy:3:Oải Hương:3</t>
  </si>
  <si>
    <t>TÚI OẢI HƯƠNG</t>
  </si>
  <si>
    <t>TÚI HƯƠNG SEN</t>
  </si>
  <si>
    <t>Sen:3:Bông:3</t>
  </si>
  <si>
    <t>VẢI HỒNG</t>
  </si>
  <si>
    <t>TÚI HƯƠNG CHANH</t>
  </si>
  <si>
    <t>TINH DẦU SEN</t>
  </si>
  <si>
    <t>TRÀ SEN</t>
  </si>
  <si>
    <t>Sen:3</t>
  </si>
  <si>
    <t>HẠT SEN</t>
  </si>
  <si>
    <t>Nước Hoa Hương Táo:3:Vải Vàng:3:Táo Sấy:3:Táo:3</t>
  </si>
  <si>
    <t>TÚI HƯƠNG TÁO</t>
  </si>
  <si>
    <t>Nước Hoa Hồng:3:Vải Đỏ:3:Hồng Sấy:3:Hồng:3</t>
  </si>
  <si>
    <t>TÚI HOA HỒNG</t>
  </si>
  <si>
    <t>VẢI XANH BIỂN</t>
  </si>
  <si>
    <t>Nước Việt Quất:1:Tinh Dầu Việt Quất:1</t>
  </si>
  <si>
    <t>NƯỚC HOA VIỆT QUẤT</t>
  </si>
  <si>
    <t>Tuyết:4:Việt Quất:5</t>
  </si>
  <si>
    <t>TINH DẦU VIỆT QUẤT</t>
  </si>
  <si>
    <t>TRÀ VIỆT QUẤT</t>
  </si>
  <si>
    <t>VIỆT QUẤT SẤY</t>
  </si>
  <si>
    <t>Việt Quất:4</t>
  </si>
  <si>
    <t>NƯỚC VIỆT QUẤT</t>
  </si>
  <si>
    <t>VẢI ĐEN</t>
  </si>
  <si>
    <t>Oải Hương Sấy:1:Bông:3</t>
  </si>
  <si>
    <t>VẢI TÍM</t>
  </si>
  <si>
    <t>Hồng Sấy:1:Bông:3</t>
  </si>
  <si>
    <t>VẢI ĐỎ</t>
  </si>
  <si>
    <t>Nước Chanh:1:Bông:3</t>
  </si>
  <si>
    <t>VẢI XANH LÁ</t>
  </si>
  <si>
    <t>Nước Táo:1:Bông:3</t>
  </si>
  <si>
    <t>VẢI VÀNG</t>
  </si>
  <si>
    <t>Ngọc Xanh Biển:2:Ngọc Vàng:1:Bướm:2:Tuyết:2</t>
  </si>
  <si>
    <t>NGỌC XANH LÁ</t>
  </si>
  <si>
    <t>Cúc Sấy:1:Bông:3</t>
  </si>
  <si>
    <t>VẢI TRẮNG</t>
  </si>
  <si>
    <t>Ngọc Xanh Biển:1:Ngọc Đỏ:1:Ong:2:Tuyết:2</t>
  </si>
  <si>
    <t>NGỌC TÍM</t>
  </si>
  <si>
    <t>Oải Hương:4:Tinh Dầu Oải Hương:1</t>
  </si>
  <si>
    <t>NƯỚC HOA OẢI HƯƠNG</t>
  </si>
  <si>
    <t>Tuyết:4:Oải Hương:5</t>
  </si>
  <si>
    <t>TINH DẦU OẢI HƯƠNG</t>
  </si>
  <si>
    <t>Nước Chanh:1:Tinh Dầu Chanh:1</t>
  </si>
  <si>
    <t>NƯỚC HOA HƯƠNG CHANH</t>
  </si>
  <si>
    <t>Dâu:4</t>
  </si>
  <si>
    <t>NƯỚC DÂU</t>
  </si>
  <si>
    <t>Nước Táo:1:Tinh Dầu Táo:1</t>
  </si>
  <si>
    <t>NƯỚC HOA HƯƠNG TÁO</t>
  </si>
  <si>
    <t>Hồng:4:Tinh Dầu Hoa Hồng:1</t>
  </si>
  <si>
    <t>NƯỚC HOA HỒNG</t>
  </si>
  <si>
    <t>Ngọc Đỏ:2:Ngọc Vàng:1:Chuồn Chuồn:2:Tuyết:2</t>
  </si>
  <si>
    <t>NGỌC CAM</t>
  </si>
  <si>
    <t>Oải Hương:3</t>
  </si>
  <si>
    <t>OẢI HƯƠNG SẤY</t>
  </si>
  <si>
    <t>Tuyết:4:Chanh:5</t>
  </si>
  <si>
    <t>TINH DẦU CHANH</t>
  </si>
  <si>
    <t>Nước Chanh:1:Trà Sấy:1:Tuyết:4</t>
  </si>
  <si>
    <t>TRÀ CHANH</t>
  </si>
  <si>
    <t>Chanh:4</t>
  </si>
  <si>
    <t>NƯỚC CHANH</t>
  </si>
  <si>
    <t>Tuyết:4:Táo:5</t>
  </si>
  <si>
    <t>TINH DẦU TÁO</t>
  </si>
  <si>
    <t>Tuyết:4:Hồng:5</t>
  </si>
  <si>
    <t>TINH DẦU HOA HỒNG</t>
  </si>
  <si>
    <t>HẠT HƯỚNG DƯƠNG</t>
  </si>
  <si>
    <t>Nước Táo:1:Trà Sấy:1:Tuyết:4</t>
  </si>
  <si>
    <t>TRÀ TÁO</t>
  </si>
  <si>
    <t>Nước Nho:1:Trà Sấy:1:Tuyết:4</t>
  </si>
  <si>
    <t>TRÀ NHO</t>
  </si>
  <si>
    <t>Nho:4</t>
  </si>
  <si>
    <t>NƯỚC NHO</t>
  </si>
  <si>
    <t>Táo:4</t>
  </si>
  <si>
    <t>NƯỚC TÁO</t>
  </si>
  <si>
    <t>NHO SẤY</t>
  </si>
  <si>
    <t>Tuyết:1:Ốc Sên:3</t>
  </si>
  <si>
    <t>NGỌC XANH BIỂN</t>
  </si>
  <si>
    <t>Tuyết:1:Đom Đóm:4</t>
  </si>
  <si>
    <t>NGỌC VÀNG</t>
  </si>
  <si>
    <t>Tuyết:1:Bọ Rùa:2</t>
  </si>
  <si>
    <t>NGỌC ĐỎ</t>
  </si>
  <si>
    <t>Táo:3</t>
  </si>
  <si>
    <t>TÁO SẤY</t>
  </si>
  <si>
    <t>TRÀ HOA CÚC</t>
  </si>
  <si>
    <t>TRÀ HOA HỒNG</t>
  </si>
  <si>
    <t>Tuyết:4:Trà Sấy:1</t>
  </si>
  <si>
    <t>TRÀ ĐÁ</t>
  </si>
  <si>
    <t>Trà:3</t>
  </si>
  <si>
    <t>TRÀ SẤY</t>
  </si>
  <si>
    <t>Cúc:3</t>
  </si>
  <si>
    <t>CÚC SẤY</t>
  </si>
  <si>
    <t>Hồng:3</t>
  </si>
  <si>
    <t>HỒNG SẤY</t>
  </si>
  <si>
    <t>IS_FIND_BY_TOM</t>
  </si>
  <si>
    <t>GOLD_JACK</t>
  </si>
  <si>
    <t>GOLD_MAX</t>
  </si>
  <si>
    <t>GOLD_MIN</t>
  </si>
  <si>
    <t>GOLD_DEFAULT</t>
  </si>
  <si>
    <t>EXP_BASIC</t>
  </si>
  <si>
    <t>GOLD_BASIC</t>
  </si>
  <si>
    <t>EXP_RECEIVE</t>
  </si>
  <si>
    <t>PRODUCTION_TIME</t>
  </si>
  <si>
    <t>LEVEL_UNLOCK</t>
  </si>
  <si>
    <t>NAME</t>
  </si>
  <si>
    <t>ID</t>
  </si>
  <si>
    <t>REQUIRE_ITEM</t>
  </si>
  <si>
    <t>DIAMOND_BUY</t>
  </si>
  <si>
    <t>TYPE</t>
  </si>
  <si>
    <t>PRODUCT</t>
  </si>
  <si>
    <t>R2</t>
  </si>
  <si>
    <t>R5</t>
  </si>
  <si>
    <t>R6</t>
  </si>
  <si>
    <t>R7</t>
  </si>
  <si>
    <t>R8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</si>
  <si>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</si>
  <si>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</si>
  <si>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</si>
  <si>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</si>
  <si>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</si>
  <si>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</si>
  <si>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</si>
  <si>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</si>
  <si>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</si>
  <si>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</si>
  <si>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</si>
  <si>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</si>
  <si>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</si>
  <si>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</si>
  <si>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</si>
  <si>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</si>
  <si>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</si>
  <si>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</si>
  <si>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</si>
  <si>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</si>
  <si>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</si>
  <si>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</si>
  <si>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</si>
  <si>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</si>
  <si>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</si>
  <si>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</si>
  <si>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</si>
  <si>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</si>
  <si>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</si>
  <si>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</si>
  <si>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</si>
  <si>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</si>
  <si>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</si>
  <si>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</si>
  <si>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</si>
  <si>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</si>
  <si>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</si>
  <si>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</si>
  <si>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</si>
  <si>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</si>
  <si>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</si>
  <si>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</si>
  <si>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</si>
  <si>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</si>
  <si>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</si>
  <si>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</si>
  <si>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</si>
  <si>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</si>
  <si>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</si>
  <si>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</si>
  <si>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</si>
  <si>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</si>
  <si>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</si>
  <si>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</si>
  <si>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</si>
  <si>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</si>
  <si>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</si>
  <si>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</si>
  <si>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</si>
  <si>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</si>
  <si>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</si>
  <si>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</si>
  <si>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</si>
  <si>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</si>
  <si>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</si>
  <si>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GFX</t>
  </si>
  <si>
    <t>MACHINE_ID</t>
  </si>
  <si>
    <t>MÁY SẤY</t>
  </si>
  <si>
    <t>MÁY PHA TRÀ</t>
  </si>
  <si>
    <t>MÁY CHẾ NGỌC</t>
  </si>
  <si>
    <t>MÁY NƯỚC ÉP</t>
  </si>
  <si>
    <t>MÁY TINH DẦU</t>
  </si>
  <si>
    <t>MÁY NƯỚC HOA</t>
  </si>
  <si>
    <t>MÁY DỆT</t>
  </si>
  <si>
    <t>MÁY TÚI HƯƠNG</t>
  </si>
  <si>
    <t>MÁY HOA TƯƠI</t>
  </si>
  <si>
    <t>MÁY MAY</t>
  </si>
  <si>
    <t>PEARL</t>
  </si>
  <si>
    <t>item_dryer_rose.png</t>
  </si>
  <si>
    <t>item_juice_apple.png</t>
  </si>
  <si>
    <t>item_dryer_apple.png</t>
  </si>
  <si>
    <t>item_looms_red.png</t>
  </si>
  <si>
    <t>item_juice_water.png</t>
  </si>
  <si>
    <t>item_looms_yellow.png</t>
  </si>
  <si>
    <t>item_dryer_coconut.png</t>
  </si>
  <si>
    <t>item_juice_coconut.png</t>
  </si>
  <si>
    <t>item_dryer_lavender.png</t>
  </si>
  <si>
    <t>item_looms_violet.png</t>
  </si>
  <si>
    <t>item_gems_red.png</t>
  </si>
  <si>
    <t>item_dryer_water_melon.png</t>
  </si>
  <si>
    <t>item_juice_water_melon.png</t>
  </si>
  <si>
    <t>item_gems_navy.png</t>
  </si>
  <si>
    <t>item_gems_yellow.png</t>
  </si>
  <si>
    <t>item_juice_lemon.png</t>
  </si>
  <si>
    <t>item_looms_green.png</t>
  </si>
  <si>
    <t>item_dryer_mango.png</t>
  </si>
  <si>
    <t>item_juice_mango.png</t>
  </si>
  <si>
    <t>item_gems_violet.png</t>
  </si>
  <si>
    <t>item_dryer_tea.png</t>
  </si>
  <si>
    <t>item_oil_rose.png</t>
  </si>
  <si>
    <t>item_dryer_jackfruit.png</t>
  </si>
  <si>
    <t>item_juice_jackfruit.png</t>
  </si>
  <si>
    <t>item_oil_apple.png</t>
  </si>
  <si>
    <t>item_gems_orange.png</t>
  </si>
  <si>
    <t>item_oil_lavender.png</t>
  </si>
  <si>
    <t>item_dryer_pineapple.png</t>
  </si>
  <si>
    <t>item_juice_pineapple.png</t>
  </si>
  <si>
    <t>item_juice_grapes.png</t>
  </si>
  <si>
    <t>item_oil_lemon.png</t>
  </si>
  <si>
    <t>item_dryer_jasmine.png</t>
  </si>
  <si>
    <t>item_tea_rose.png</t>
  </si>
  <si>
    <t>item_tea_tea.png</t>
  </si>
  <si>
    <t>item_gems_green.png</t>
  </si>
  <si>
    <t>item_tea_apple.png</t>
  </si>
  <si>
    <t>item_gems_rainbow.png</t>
  </si>
  <si>
    <t>item_tea_lemon.png</t>
  </si>
  <si>
    <t>item_tea_grapes.png</t>
  </si>
  <si>
    <t>item_oil_coconut.png</t>
  </si>
  <si>
    <t>item_dryer_daisy.png</t>
  </si>
  <si>
    <t>item_flower_rose.png</t>
  </si>
  <si>
    <t>item_looms_white.png</t>
  </si>
  <si>
    <t>item_flower_lavender.png</t>
  </si>
  <si>
    <t>item_flower_daisy.png</t>
  </si>
  <si>
    <t>item_tea_jasmine.png</t>
  </si>
  <si>
    <t>item_perfume_rose.png</t>
  </si>
  <si>
    <t>item_dryer_lotus_seed.png</t>
  </si>
  <si>
    <t>item_perfume_apple.png</t>
  </si>
  <si>
    <t>item_tea_fruit.png</t>
  </si>
  <si>
    <t>item_perfume_lavender.png</t>
  </si>
  <si>
    <t>item_flower_sunflower.png</t>
  </si>
  <si>
    <t>item_aromatic_rose.png</t>
  </si>
  <si>
    <t>item_aromatic_apple.png</t>
  </si>
  <si>
    <t>item_looms_pink.png</t>
  </si>
  <si>
    <t>item_flower_lotus.png</t>
  </si>
  <si>
    <t>item_perfume_lemon.png</t>
  </si>
  <si>
    <t>item_juice_blueberry.png</t>
  </si>
  <si>
    <t>item_oil_blueberry.png</t>
  </si>
  <si>
    <t>item_aromatic_lavender.png</t>
  </si>
  <si>
    <t>item_perfume_blueberry.png</t>
  </si>
  <si>
    <t>item_aromatic_lemon.png</t>
  </si>
  <si>
    <t>item_juice_strawberry.png</t>
  </si>
  <si>
    <t>item_aromatic_blueberry.png</t>
  </si>
  <si>
    <t>item_dryer_grapes.png</t>
  </si>
  <si>
    <t>item_dryer_sunflower.png</t>
  </si>
  <si>
    <t>item_looms_black.png</t>
  </si>
  <si>
    <t>item_dryer_blueberry.png</t>
  </si>
  <si>
    <t>item_tea_blueberry.png</t>
  </si>
  <si>
    <t>item_looms_navy.png</t>
  </si>
  <si>
    <t>item_tea_lotus.png</t>
  </si>
  <si>
    <t>item_oil_lotus.png</t>
  </si>
  <si>
    <t>item_perfume_lotus.png</t>
  </si>
  <si>
    <t>item_aromatic_lotus.png</t>
  </si>
  <si>
    <t>Nước Việt Quất:1:Bông:3</t>
  </si>
  <si>
    <t>TINH DẦU DÂU</t>
  </si>
  <si>
    <t>Tuyết:4:Sen:5</t>
  </si>
  <si>
    <t>Tuyết:4:Dâu:5</t>
  </si>
  <si>
    <t>Nước Tinh Khiết:1:Hồng Sấy:2</t>
  </si>
  <si>
    <t>Nước Tinh Khiết:1:Cúc Sấy:2</t>
  </si>
  <si>
    <t>Nước Việt Quất:1:Trà Sấy:2</t>
  </si>
  <si>
    <t>Nước Tinh Khiết:2:Hạt Sen:2</t>
  </si>
  <si>
    <t>Sen:4:Tinh Dầu Sen:1</t>
  </si>
  <si>
    <t>Nước Dâu:1:Tinh Dầu Dâu:1</t>
  </si>
  <si>
    <t>Nước Hoa Việt Quất:3:Vải Xanh Biển:3:Việt Quất:6</t>
  </si>
  <si>
    <t>Nước Hoa Hương Chanh:3:Vải Xanh Lá:3:Chanh:12</t>
  </si>
  <si>
    <t>Hướng Dương:3</t>
  </si>
  <si>
    <t>Nho:3</t>
  </si>
  <si>
    <t>Việt Quất:3</t>
  </si>
  <si>
    <t>Nho Sấy:3:Bông:3</t>
  </si>
  <si>
    <t>KHĂN ĐỎ</t>
  </si>
  <si>
    <t>THẢM BAY</t>
  </si>
  <si>
    <t>TÚI VẢI</t>
  </si>
  <si>
    <t xml:space="preserve">ÁO CHOÀNG </t>
  </si>
  <si>
    <t>NÓN BÁ TƯỚC</t>
  </si>
  <si>
    <t>NƠ CÔNG CHÚA</t>
  </si>
  <si>
    <t>Nước Hoa Hương Sen:2:Vải Hồng:2:Ngọc Cầu Vồng:3</t>
  </si>
  <si>
    <t>NƯỚC HOA HƯƠNG SEN</t>
  </si>
  <si>
    <t>NƯỚC HOA HƯƠNG DÂU</t>
  </si>
  <si>
    <t>Nước Hoa Hương Sen:3:Vải Hồng:3:Sen:6</t>
  </si>
  <si>
    <t>Nước Hoa Hương Dâu:2:Vải Đen:2:Ngọc Cầu Vồng:3</t>
  </si>
  <si>
    <t>Nước Hoa Hồng:2:Vải Xanh Biển:2:Ngọc Xanh Lá:3</t>
  </si>
  <si>
    <t>R1</t>
  </si>
  <si>
    <t>R64</t>
  </si>
  <si>
    <t>R65</t>
  </si>
  <si>
    <t>R66</t>
  </si>
  <si>
    <t>R9</t>
  </si>
  <si>
    <t>R4</t>
  </si>
  <si>
    <t>BÓ LÀI</t>
  </si>
  <si>
    <t>Vải Xanh Biển:1:Lài:6</t>
  </si>
  <si>
    <t>R0</t>
  </si>
  <si>
    <t>R3</t>
  </si>
  <si>
    <t>item_sewing_coat.png</t>
  </si>
  <si>
    <t>item_sewing_hat.png</t>
  </si>
  <si>
    <t>item_sewing_bag.png</t>
  </si>
  <si>
    <t>item_sewing_hairpin.png</t>
  </si>
  <si>
    <t>item_flower_jasmine.png</t>
  </si>
  <si>
    <t>item_perfume_strawberry.png</t>
  </si>
  <si>
    <t>item_sewing_silk.png</t>
  </si>
  <si>
    <t>item_oil_strawberry.png</t>
  </si>
  <si>
    <t>item_sewing_carpet.png</t>
  </si>
  <si>
    <t>A0</t>
  </si>
  <si>
    <t>A1</t>
  </si>
  <si>
    <t>A2</t>
  </si>
  <si>
    <t>A3</t>
  </si>
  <si>
    <t>A4</t>
  </si>
  <si>
    <t>A5</t>
  </si>
  <si>
    <t>A6</t>
  </si>
  <si>
    <t>ĐẦM BẠCH TUYẾT</t>
  </si>
  <si>
    <t>GIÀY ĐI HIA</t>
  </si>
  <si>
    <t>item_sewing_dress.png</t>
  </si>
  <si>
    <t>item_sewing_shoes.png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</si>
</sst>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&quot;?&quot;&quot;?&quot;_);_(@_)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Fill="1"/>
    <xf numFmtId="4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1" xfId="0" applyNumberForma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1" xfId="0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/>
    <xf numFmtId="1" fontId="2" fillId="0" borderId="0" xfId="0" applyNumberFormat="1" applyFont="1" applyFill="1" applyAlignment="1">
      <alignment horizontal="center"/>
    </xf>
    <xf numFmtId="1" fontId="0" fillId="0" borderId="1" xfId="0" applyNumberFormat="1" applyFont="1" applyFill="1" applyBorder="1"/>
    <xf numFmtId="1" fontId="0" fillId="0" borderId="0" xfId="0" applyNumberFormat="1"/>
    <xf numFmtId="49" fontId="5" fillId="3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0" fillId="0" borderId="0" xfId="0" applyFont="1" applyFill="1"/>
    <xf numFmtId="49" fontId="9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right"/>
    </xf>
    <xf numFmtId="49" fontId="10" fillId="0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4" borderId="1" xfId="0" applyFont="1" applyFill="1" applyBorder="1"/>
    <xf numFmtId="3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4" borderId="1" xfId="0" applyNumberFormat="1" applyFill="1" applyBorder="1"/>
    <xf numFmtId="0" fontId="2" fillId="4" borderId="1" xfId="0" applyFont="1" applyFill="1" applyBorder="1"/>
    <xf numFmtId="1" fontId="0" fillId="4" borderId="1" xfId="0" applyNumberFormat="1" applyFont="1" applyFill="1" applyBorder="1" applyAlignment="1">
      <alignment horizontal="right"/>
    </xf>
    <xf numFmtId="1" fontId="0" fillId="4" borderId="1" xfId="0" applyNumberForma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/>
    <xf numFmtId="1" fontId="0" fillId="4" borderId="1" xfId="0" applyNumberFormat="1" applyFont="1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ont="1" applyFill="1" applyBorder="1"/>
    <xf numFmtId="0" fontId="0" fillId="4" borderId="1" xfId="0" applyFill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3" fontId="10" fillId="4" borderId="1" xfId="0" applyNumberFormat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center"/>
    </xf>
    <xf numFmtId="0" fontId="1" fillId="4" borderId="0" xfId="0" applyFont="1" applyFill="1"/>
    <xf numFmtId="49" fontId="3" fillId="4" borderId="1" xfId="0" applyNumberFormat="1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/>
    <xf numFmtId="0" fontId="0" fillId="0" borderId="1" xfId="0" applyFill="1" applyBorder="1" applyAlignment="1"/>
    <xf numFmtId="1" fontId="0" fillId="4" borderId="1" xfId="0" applyNumberFormat="1" applyFill="1" applyBorder="1" applyAlignment="1"/>
    <xf numFmtId="0" fontId="0" fillId="4" borderId="1" xfId="0" applyFill="1" applyBorder="1" applyAlignment="1"/>
    <xf numFmtId="3" fontId="2" fillId="4" borderId="1" xfId="0" applyNumberFormat="1" applyFont="1" applyFill="1" applyBorder="1" applyAlignment="1"/>
    <xf numFmtId="4" fontId="2" fillId="0" borderId="0" xfId="0" applyNumberFormat="1" applyFont="1" applyFill="1" applyAlignment="1"/>
    <xf numFmtId="0" fontId="0" fillId="0" borderId="0" xfId="0" applyFill="1" applyBorder="1" applyAlignment="1"/>
    <xf numFmtId="0" fontId="0" fillId="0" borderId="0" xfId="0" applyFill="1" applyAlignment="1"/>
    <xf numFmtId="2" fontId="5" fillId="3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4" borderId="0" xfId="0" applyFont="1" applyFill="1" applyBorder="1"/>
    <xf numFmtId="1" fontId="0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center"/>
    </xf>
    <xf numFmtId="3" fontId="10" fillId="2" borderId="1" xfId="0" applyNumberFormat="1" applyFont="1" applyFill="1" applyBorder="1" applyAlignment="1">
      <alignment horizontal="center"/>
    </xf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8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54" sqref="E54"/>
    </sheetView>
  </sheetViews>
  <sheetFormatPr defaultRowHeight="15" x14ac:dyDescent="0.25"/>
  <cols>
    <col min="1" max="1" width="7.28515625" bestFit="1" customWidth="1"/>
    <col min="2" max="2" width="19" customWidth="1"/>
    <col min="3" max="3" width="25.85546875" style="2" bestFit="1" customWidth="1"/>
    <col min="4" max="4" width="14.7109375" style="36" customWidth="1"/>
    <col min="5" max="5" width="18.28515625" style="4" customWidth="1"/>
    <col min="6" max="6" width="57.85546875" style="1" customWidth="1"/>
    <col min="7" max="7" width="18.42578125" style="1" bestFit="1" customWidth="1"/>
    <col min="8" max="8" width="12.42578125" style="4" bestFit="1" customWidth="1"/>
    <col min="9" max="9" width="18.28515625" style="4" bestFit="1" customWidth="1"/>
    <col min="10" max="11" width="12.140625" style="3" bestFit="1" customWidth="1"/>
    <col min="12" max="12" width="15.42578125" style="78" customWidth="1"/>
    <col min="13" max="13" width="11.5703125" style="78" customWidth="1"/>
    <col min="14" max="14" width="11.28515625" style="81" bestFit="1" customWidth="1"/>
    <col min="15" max="15" width="11.28515625" style="26" bestFit="1" customWidth="1"/>
    <col min="16" max="16" width="28.140625" bestFit="1" customWidth="1"/>
    <col min="250" max="250" width="9.140625" customWidth="1"/>
    <col min="251" max="251" width="7.28515625" customWidth="1"/>
    <col min="252" max="252" width="25.85546875" bestFit="1" customWidth="1"/>
    <col min="253" max="254" width="14.7109375" customWidth="1"/>
    <col min="255" max="255" width="57.85546875" customWidth="1"/>
    <col min="256" max="256" width="10.28515625" customWidth="1"/>
    <col min="257" max="257" width="12.42578125" bestFit="1" customWidth="1"/>
    <col min="258" max="258" width="18.28515625" bestFit="1" customWidth="1"/>
    <col min="259" max="259" width="12.140625" bestFit="1" customWidth="1"/>
    <col min="260" max="260" width="10.42578125" bestFit="1" customWidth="1"/>
    <col min="261" max="261" width="15.42578125" customWidth="1"/>
    <col min="262" max="262" width="11.5703125" customWidth="1"/>
    <col min="263" max="263" width="11.28515625" bestFit="1" customWidth="1"/>
    <col min="264" max="264" width="15.28515625" bestFit="1" customWidth="1"/>
    <col min="265" max="265" width="9.85546875" bestFit="1" customWidth="1"/>
    <col min="266" max="267" width="9.5703125" bestFit="1" customWidth="1"/>
    <col min="268" max="268" width="5.28515625" bestFit="1" customWidth="1"/>
    <col min="269" max="269" width="11.42578125" customWidth="1"/>
    <col min="270" max="270" width="16.5703125" bestFit="1" customWidth="1"/>
    <col min="271" max="271" width="14.7109375" bestFit="1" customWidth="1"/>
    <col min="506" max="506" width="9.140625" customWidth="1"/>
    <col min="507" max="507" width="7.28515625" customWidth="1"/>
    <col min="508" max="508" width="25.85546875" bestFit="1" customWidth="1"/>
    <col min="509" max="510" width="14.7109375" customWidth="1"/>
    <col min="511" max="511" width="57.85546875" customWidth="1"/>
    <col min="512" max="512" width="10.28515625" customWidth="1"/>
    <col min="513" max="513" width="12.42578125" bestFit="1" customWidth="1"/>
    <col min="514" max="514" width="18.28515625" bestFit="1" customWidth="1"/>
    <col min="515" max="515" width="12.140625" bestFit="1" customWidth="1"/>
    <col min="516" max="516" width="10.42578125" bestFit="1" customWidth="1"/>
    <col min="517" max="517" width="15.42578125" customWidth="1"/>
    <col min="518" max="518" width="11.5703125" customWidth="1"/>
    <col min="519" max="519" width="11.28515625" bestFit="1" customWidth="1"/>
    <col min="520" max="520" width="15.28515625" bestFit="1" customWidth="1"/>
    <col min="521" max="521" width="9.85546875" bestFit="1" customWidth="1"/>
    <col min="522" max="523" width="9.5703125" bestFit="1" customWidth="1"/>
    <col min="524" max="524" width="5.28515625" bestFit="1" customWidth="1"/>
    <col min="525" max="525" width="11.42578125" customWidth="1"/>
    <col min="526" max="526" width="16.5703125" bestFit="1" customWidth="1"/>
    <col min="527" max="527" width="14.7109375" bestFit="1" customWidth="1"/>
    <col min="762" max="762" width="9.140625" customWidth="1"/>
    <col min="763" max="763" width="7.28515625" customWidth="1"/>
    <col min="764" max="764" width="25.85546875" bestFit="1" customWidth="1"/>
    <col min="765" max="766" width="14.7109375" customWidth="1"/>
    <col min="767" max="767" width="57.85546875" customWidth="1"/>
    <col min="768" max="768" width="10.28515625" customWidth="1"/>
    <col min="769" max="769" width="12.42578125" bestFit="1" customWidth="1"/>
    <col min="770" max="770" width="18.28515625" bestFit="1" customWidth="1"/>
    <col min="771" max="771" width="12.140625" bestFit="1" customWidth="1"/>
    <col min="772" max="772" width="10.42578125" bestFit="1" customWidth="1"/>
    <col min="773" max="773" width="15.42578125" customWidth="1"/>
    <col min="774" max="774" width="11.5703125" customWidth="1"/>
    <col min="775" max="775" width="11.28515625" bestFit="1" customWidth="1"/>
    <col min="776" max="776" width="15.28515625" bestFit="1" customWidth="1"/>
    <col min="777" max="777" width="9.85546875" bestFit="1" customWidth="1"/>
    <col min="778" max="779" width="9.5703125" bestFit="1" customWidth="1"/>
    <col min="780" max="780" width="5.28515625" bestFit="1" customWidth="1"/>
    <col min="781" max="781" width="11.42578125" customWidth="1"/>
    <col min="782" max="782" width="16.5703125" bestFit="1" customWidth="1"/>
    <col min="783" max="783" width="14.7109375" bestFit="1" customWidth="1"/>
    <col min="1018" max="1018" width="9.140625" customWidth="1"/>
    <col min="1019" max="1019" width="7.28515625" customWidth="1"/>
    <col min="1020" max="1020" width="25.85546875" bestFit="1" customWidth="1"/>
    <col min="1021" max="1022" width="14.7109375" customWidth="1"/>
    <col min="1023" max="1023" width="57.85546875" customWidth="1"/>
    <col min="1024" max="1024" width="10.28515625" customWidth="1"/>
    <col min="1025" max="1025" width="12.42578125" bestFit="1" customWidth="1"/>
    <col min="1026" max="1026" width="18.28515625" bestFit="1" customWidth="1"/>
    <col min="1027" max="1027" width="12.140625" bestFit="1" customWidth="1"/>
    <col min="1028" max="1028" width="10.42578125" bestFit="1" customWidth="1"/>
    <col min="1029" max="1029" width="15.42578125" customWidth="1"/>
    <col min="1030" max="1030" width="11.5703125" customWidth="1"/>
    <col min="1031" max="1031" width="11.28515625" bestFit="1" customWidth="1"/>
    <col min="1032" max="1032" width="15.28515625" bestFit="1" customWidth="1"/>
    <col min="1033" max="1033" width="9.85546875" bestFit="1" customWidth="1"/>
    <col min="1034" max="1035" width="9.5703125" bestFit="1" customWidth="1"/>
    <col min="1036" max="1036" width="5.28515625" bestFit="1" customWidth="1"/>
    <col min="1037" max="1037" width="11.42578125" customWidth="1"/>
    <col min="1038" max="1038" width="16.5703125" bestFit="1" customWidth="1"/>
    <col min="1039" max="1039" width="14.7109375" bestFit="1" customWidth="1"/>
    <col min="1274" max="1274" width="9.140625" customWidth="1"/>
    <col min="1275" max="1275" width="7.28515625" customWidth="1"/>
    <col min="1276" max="1276" width="25.85546875" bestFit="1" customWidth="1"/>
    <col min="1277" max="1278" width="14.7109375" customWidth="1"/>
    <col min="1279" max="1279" width="57.85546875" customWidth="1"/>
    <col min="1280" max="1280" width="10.28515625" customWidth="1"/>
    <col min="1281" max="1281" width="12.42578125" bestFit="1" customWidth="1"/>
    <col min="1282" max="1282" width="18.28515625" bestFit="1" customWidth="1"/>
    <col min="1283" max="1283" width="12.140625" bestFit="1" customWidth="1"/>
    <col min="1284" max="1284" width="10.42578125" bestFit="1" customWidth="1"/>
    <col min="1285" max="1285" width="15.42578125" customWidth="1"/>
    <col min="1286" max="1286" width="11.5703125" customWidth="1"/>
    <col min="1287" max="1287" width="11.28515625" bestFit="1" customWidth="1"/>
    <col min="1288" max="1288" width="15.28515625" bestFit="1" customWidth="1"/>
    <col min="1289" max="1289" width="9.85546875" bestFit="1" customWidth="1"/>
    <col min="1290" max="1291" width="9.5703125" bestFit="1" customWidth="1"/>
    <col min="1292" max="1292" width="5.28515625" bestFit="1" customWidth="1"/>
    <col min="1293" max="1293" width="11.42578125" customWidth="1"/>
    <col min="1294" max="1294" width="16.5703125" bestFit="1" customWidth="1"/>
    <col min="1295" max="1295" width="14.7109375" bestFit="1" customWidth="1"/>
    <col min="1530" max="1530" width="9.140625" customWidth="1"/>
    <col min="1531" max="1531" width="7.28515625" customWidth="1"/>
    <col min="1532" max="1532" width="25.85546875" bestFit="1" customWidth="1"/>
    <col min="1533" max="1534" width="14.7109375" customWidth="1"/>
    <col min="1535" max="1535" width="57.85546875" customWidth="1"/>
    <col min="1536" max="1536" width="10.28515625" customWidth="1"/>
    <col min="1537" max="1537" width="12.42578125" bestFit="1" customWidth="1"/>
    <col min="1538" max="1538" width="18.28515625" bestFit="1" customWidth="1"/>
    <col min="1539" max="1539" width="12.140625" bestFit="1" customWidth="1"/>
    <col min="1540" max="1540" width="10.42578125" bestFit="1" customWidth="1"/>
    <col min="1541" max="1541" width="15.42578125" customWidth="1"/>
    <col min="1542" max="1542" width="11.5703125" customWidth="1"/>
    <col min="1543" max="1543" width="11.28515625" bestFit="1" customWidth="1"/>
    <col min="1544" max="1544" width="15.28515625" bestFit="1" customWidth="1"/>
    <col min="1545" max="1545" width="9.85546875" bestFit="1" customWidth="1"/>
    <col min="1546" max="1547" width="9.5703125" bestFit="1" customWidth="1"/>
    <col min="1548" max="1548" width="5.28515625" bestFit="1" customWidth="1"/>
    <col min="1549" max="1549" width="11.42578125" customWidth="1"/>
    <col min="1550" max="1550" width="16.5703125" bestFit="1" customWidth="1"/>
    <col min="1551" max="1551" width="14.7109375" bestFit="1" customWidth="1"/>
    <col min="1786" max="1786" width="9.140625" customWidth="1"/>
    <col min="1787" max="1787" width="7.28515625" customWidth="1"/>
    <col min="1788" max="1788" width="25.85546875" bestFit="1" customWidth="1"/>
    <col min="1789" max="1790" width="14.7109375" customWidth="1"/>
    <col min="1791" max="1791" width="57.85546875" customWidth="1"/>
    <col min="1792" max="1792" width="10.28515625" customWidth="1"/>
    <col min="1793" max="1793" width="12.42578125" bestFit="1" customWidth="1"/>
    <col min="1794" max="1794" width="18.28515625" bestFit="1" customWidth="1"/>
    <col min="1795" max="1795" width="12.140625" bestFit="1" customWidth="1"/>
    <col min="1796" max="1796" width="10.42578125" bestFit="1" customWidth="1"/>
    <col min="1797" max="1797" width="15.42578125" customWidth="1"/>
    <col min="1798" max="1798" width="11.5703125" customWidth="1"/>
    <col min="1799" max="1799" width="11.28515625" bestFit="1" customWidth="1"/>
    <col min="1800" max="1800" width="15.28515625" bestFit="1" customWidth="1"/>
    <col min="1801" max="1801" width="9.85546875" bestFit="1" customWidth="1"/>
    <col min="1802" max="1803" width="9.5703125" bestFit="1" customWidth="1"/>
    <col min="1804" max="1804" width="5.28515625" bestFit="1" customWidth="1"/>
    <col min="1805" max="1805" width="11.42578125" customWidth="1"/>
    <col min="1806" max="1806" width="16.5703125" bestFit="1" customWidth="1"/>
    <col min="1807" max="1807" width="14.7109375" bestFit="1" customWidth="1"/>
    <col min="2042" max="2042" width="9.140625" customWidth="1"/>
    <col min="2043" max="2043" width="7.28515625" customWidth="1"/>
    <col min="2044" max="2044" width="25.85546875" bestFit="1" customWidth="1"/>
    <col min="2045" max="2046" width="14.7109375" customWidth="1"/>
    <col min="2047" max="2047" width="57.85546875" customWidth="1"/>
    <col min="2048" max="2048" width="10.28515625" customWidth="1"/>
    <col min="2049" max="2049" width="12.42578125" bestFit="1" customWidth="1"/>
    <col min="2050" max="2050" width="18.28515625" bestFit="1" customWidth="1"/>
    <col min="2051" max="2051" width="12.140625" bestFit="1" customWidth="1"/>
    <col min="2052" max="2052" width="10.42578125" bestFit="1" customWidth="1"/>
    <col min="2053" max="2053" width="15.42578125" customWidth="1"/>
    <col min="2054" max="2054" width="11.5703125" customWidth="1"/>
    <col min="2055" max="2055" width="11.28515625" bestFit="1" customWidth="1"/>
    <col min="2056" max="2056" width="15.28515625" bestFit="1" customWidth="1"/>
    <col min="2057" max="2057" width="9.85546875" bestFit="1" customWidth="1"/>
    <col min="2058" max="2059" width="9.5703125" bestFit="1" customWidth="1"/>
    <col min="2060" max="2060" width="5.28515625" bestFit="1" customWidth="1"/>
    <col min="2061" max="2061" width="11.42578125" customWidth="1"/>
    <col min="2062" max="2062" width="16.5703125" bestFit="1" customWidth="1"/>
    <col min="2063" max="2063" width="14.7109375" bestFit="1" customWidth="1"/>
    <col min="2298" max="2298" width="9.140625" customWidth="1"/>
    <col min="2299" max="2299" width="7.28515625" customWidth="1"/>
    <col min="2300" max="2300" width="25.85546875" bestFit="1" customWidth="1"/>
    <col min="2301" max="2302" width="14.7109375" customWidth="1"/>
    <col min="2303" max="2303" width="57.85546875" customWidth="1"/>
    <col min="2304" max="2304" width="10.28515625" customWidth="1"/>
    <col min="2305" max="2305" width="12.42578125" bestFit="1" customWidth="1"/>
    <col min="2306" max="2306" width="18.28515625" bestFit="1" customWidth="1"/>
    <col min="2307" max="2307" width="12.140625" bestFit="1" customWidth="1"/>
    <col min="2308" max="2308" width="10.42578125" bestFit="1" customWidth="1"/>
    <col min="2309" max="2309" width="15.42578125" customWidth="1"/>
    <col min="2310" max="2310" width="11.5703125" customWidth="1"/>
    <col min="2311" max="2311" width="11.28515625" bestFit="1" customWidth="1"/>
    <col min="2312" max="2312" width="15.28515625" bestFit="1" customWidth="1"/>
    <col min="2313" max="2313" width="9.85546875" bestFit="1" customWidth="1"/>
    <col min="2314" max="2315" width="9.5703125" bestFit="1" customWidth="1"/>
    <col min="2316" max="2316" width="5.28515625" bestFit="1" customWidth="1"/>
    <col min="2317" max="2317" width="11.42578125" customWidth="1"/>
    <col min="2318" max="2318" width="16.5703125" bestFit="1" customWidth="1"/>
    <col min="2319" max="2319" width="14.7109375" bestFit="1" customWidth="1"/>
    <col min="2554" max="2554" width="9.140625" customWidth="1"/>
    <col min="2555" max="2555" width="7.28515625" customWidth="1"/>
    <col min="2556" max="2556" width="25.85546875" bestFit="1" customWidth="1"/>
    <col min="2557" max="2558" width="14.7109375" customWidth="1"/>
    <col min="2559" max="2559" width="57.85546875" customWidth="1"/>
    <col min="2560" max="2560" width="10.28515625" customWidth="1"/>
    <col min="2561" max="2561" width="12.42578125" bestFit="1" customWidth="1"/>
    <col min="2562" max="2562" width="18.28515625" bestFit="1" customWidth="1"/>
    <col min="2563" max="2563" width="12.140625" bestFit="1" customWidth="1"/>
    <col min="2564" max="2564" width="10.42578125" bestFit="1" customWidth="1"/>
    <col min="2565" max="2565" width="15.42578125" customWidth="1"/>
    <col min="2566" max="2566" width="11.5703125" customWidth="1"/>
    <col min="2567" max="2567" width="11.28515625" bestFit="1" customWidth="1"/>
    <col min="2568" max="2568" width="15.28515625" bestFit="1" customWidth="1"/>
    <col min="2569" max="2569" width="9.85546875" bestFit="1" customWidth="1"/>
    <col min="2570" max="2571" width="9.5703125" bestFit="1" customWidth="1"/>
    <col min="2572" max="2572" width="5.28515625" bestFit="1" customWidth="1"/>
    <col min="2573" max="2573" width="11.42578125" customWidth="1"/>
    <col min="2574" max="2574" width="16.5703125" bestFit="1" customWidth="1"/>
    <col min="2575" max="2575" width="14.7109375" bestFit="1" customWidth="1"/>
    <col min="2810" max="2810" width="9.140625" customWidth="1"/>
    <col min="2811" max="2811" width="7.28515625" customWidth="1"/>
    <col min="2812" max="2812" width="25.85546875" bestFit="1" customWidth="1"/>
    <col min="2813" max="2814" width="14.7109375" customWidth="1"/>
    <col min="2815" max="2815" width="57.85546875" customWidth="1"/>
    <col min="2816" max="2816" width="10.28515625" customWidth="1"/>
    <col min="2817" max="2817" width="12.42578125" bestFit="1" customWidth="1"/>
    <col min="2818" max="2818" width="18.28515625" bestFit="1" customWidth="1"/>
    <col min="2819" max="2819" width="12.140625" bestFit="1" customWidth="1"/>
    <col min="2820" max="2820" width="10.42578125" bestFit="1" customWidth="1"/>
    <col min="2821" max="2821" width="15.42578125" customWidth="1"/>
    <col min="2822" max="2822" width="11.5703125" customWidth="1"/>
    <col min="2823" max="2823" width="11.28515625" bestFit="1" customWidth="1"/>
    <col min="2824" max="2824" width="15.28515625" bestFit="1" customWidth="1"/>
    <col min="2825" max="2825" width="9.85546875" bestFit="1" customWidth="1"/>
    <col min="2826" max="2827" width="9.5703125" bestFit="1" customWidth="1"/>
    <col min="2828" max="2828" width="5.28515625" bestFit="1" customWidth="1"/>
    <col min="2829" max="2829" width="11.42578125" customWidth="1"/>
    <col min="2830" max="2830" width="16.5703125" bestFit="1" customWidth="1"/>
    <col min="2831" max="2831" width="14.7109375" bestFit="1" customWidth="1"/>
    <col min="3066" max="3066" width="9.140625" customWidth="1"/>
    <col min="3067" max="3067" width="7.28515625" customWidth="1"/>
    <col min="3068" max="3068" width="25.85546875" bestFit="1" customWidth="1"/>
    <col min="3069" max="3070" width="14.7109375" customWidth="1"/>
    <col min="3071" max="3071" width="57.85546875" customWidth="1"/>
    <col min="3072" max="3072" width="10.28515625" customWidth="1"/>
    <col min="3073" max="3073" width="12.42578125" bestFit="1" customWidth="1"/>
    <col min="3074" max="3074" width="18.28515625" bestFit="1" customWidth="1"/>
    <col min="3075" max="3075" width="12.140625" bestFit="1" customWidth="1"/>
    <col min="3076" max="3076" width="10.42578125" bestFit="1" customWidth="1"/>
    <col min="3077" max="3077" width="15.42578125" customWidth="1"/>
    <col min="3078" max="3078" width="11.5703125" customWidth="1"/>
    <col min="3079" max="3079" width="11.28515625" bestFit="1" customWidth="1"/>
    <col min="3080" max="3080" width="15.28515625" bestFit="1" customWidth="1"/>
    <col min="3081" max="3081" width="9.85546875" bestFit="1" customWidth="1"/>
    <col min="3082" max="3083" width="9.5703125" bestFit="1" customWidth="1"/>
    <col min="3084" max="3084" width="5.28515625" bestFit="1" customWidth="1"/>
    <col min="3085" max="3085" width="11.42578125" customWidth="1"/>
    <col min="3086" max="3086" width="16.5703125" bestFit="1" customWidth="1"/>
    <col min="3087" max="3087" width="14.7109375" bestFit="1" customWidth="1"/>
    <col min="3322" max="3322" width="9.140625" customWidth="1"/>
    <col min="3323" max="3323" width="7.28515625" customWidth="1"/>
    <col min="3324" max="3324" width="25.85546875" bestFit="1" customWidth="1"/>
    <col min="3325" max="3326" width="14.7109375" customWidth="1"/>
    <col min="3327" max="3327" width="57.85546875" customWidth="1"/>
    <col min="3328" max="3328" width="10.28515625" customWidth="1"/>
    <col min="3329" max="3329" width="12.42578125" bestFit="1" customWidth="1"/>
    <col min="3330" max="3330" width="18.28515625" bestFit="1" customWidth="1"/>
    <col min="3331" max="3331" width="12.140625" bestFit="1" customWidth="1"/>
    <col min="3332" max="3332" width="10.42578125" bestFit="1" customWidth="1"/>
    <col min="3333" max="3333" width="15.42578125" customWidth="1"/>
    <col min="3334" max="3334" width="11.5703125" customWidth="1"/>
    <col min="3335" max="3335" width="11.28515625" bestFit="1" customWidth="1"/>
    <col min="3336" max="3336" width="15.28515625" bestFit="1" customWidth="1"/>
    <col min="3337" max="3337" width="9.85546875" bestFit="1" customWidth="1"/>
    <col min="3338" max="3339" width="9.5703125" bestFit="1" customWidth="1"/>
    <col min="3340" max="3340" width="5.28515625" bestFit="1" customWidth="1"/>
    <col min="3341" max="3341" width="11.42578125" customWidth="1"/>
    <col min="3342" max="3342" width="16.5703125" bestFit="1" customWidth="1"/>
    <col min="3343" max="3343" width="14.7109375" bestFit="1" customWidth="1"/>
    <col min="3578" max="3578" width="9.140625" customWidth="1"/>
    <col min="3579" max="3579" width="7.28515625" customWidth="1"/>
    <col min="3580" max="3580" width="25.85546875" bestFit="1" customWidth="1"/>
    <col min="3581" max="3582" width="14.7109375" customWidth="1"/>
    <col min="3583" max="3583" width="57.85546875" customWidth="1"/>
    <col min="3584" max="3584" width="10.28515625" customWidth="1"/>
    <col min="3585" max="3585" width="12.42578125" bestFit="1" customWidth="1"/>
    <col min="3586" max="3586" width="18.28515625" bestFit="1" customWidth="1"/>
    <col min="3587" max="3587" width="12.140625" bestFit="1" customWidth="1"/>
    <col min="3588" max="3588" width="10.42578125" bestFit="1" customWidth="1"/>
    <col min="3589" max="3589" width="15.42578125" customWidth="1"/>
    <col min="3590" max="3590" width="11.5703125" customWidth="1"/>
    <col min="3591" max="3591" width="11.28515625" bestFit="1" customWidth="1"/>
    <col min="3592" max="3592" width="15.28515625" bestFit="1" customWidth="1"/>
    <col min="3593" max="3593" width="9.85546875" bestFit="1" customWidth="1"/>
    <col min="3594" max="3595" width="9.5703125" bestFit="1" customWidth="1"/>
    <col min="3596" max="3596" width="5.28515625" bestFit="1" customWidth="1"/>
    <col min="3597" max="3597" width="11.42578125" customWidth="1"/>
    <col min="3598" max="3598" width="16.5703125" bestFit="1" customWidth="1"/>
    <col min="3599" max="3599" width="14.7109375" bestFit="1" customWidth="1"/>
    <col min="3834" max="3834" width="9.140625" customWidth="1"/>
    <col min="3835" max="3835" width="7.28515625" customWidth="1"/>
    <col min="3836" max="3836" width="25.85546875" bestFit="1" customWidth="1"/>
    <col min="3837" max="3838" width="14.7109375" customWidth="1"/>
    <col min="3839" max="3839" width="57.85546875" customWidth="1"/>
    <col min="3840" max="3840" width="10.28515625" customWidth="1"/>
    <col min="3841" max="3841" width="12.42578125" bestFit="1" customWidth="1"/>
    <col min="3842" max="3842" width="18.28515625" bestFit="1" customWidth="1"/>
    <col min="3843" max="3843" width="12.140625" bestFit="1" customWidth="1"/>
    <col min="3844" max="3844" width="10.42578125" bestFit="1" customWidth="1"/>
    <col min="3845" max="3845" width="15.42578125" customWidth="1"/>
    <col min="3846" max="3846" width="11.5703125" customWidth="1"/>
    <col min="3847" max="3847" width="11.28515625" bestFit="1" customWidth="1"/>
    <col min="3848" max="3848" width="15.28515625" bestFit="1" customWidth="1"/>
    <col min="3849" max="3849" width="9.85546875" bestFit="1" customWidth="1"/>
    <col min="3850" max="3851" width="9.5703125" bestFit="1" customWidth="1"/>
    <col min="3852" max="3852" width="5.28515625" bestFit="1" customWidth="1"/>
    <col min="3853" max="3853" width="11.42578125" customWidth="1"/>
    <col min="3854" max="3854" width="16.5703125" bestFit="1" customWidth="1"/>
    <col min="3855" max="3855" width="14.7109375" bestFit="1" customWidth="1"/>
    <col min="4090" max="4090" width="9.140625" customWidth="1"/>
    <col min="4091" max="4091" width="7.28515625" customWidth="1"/>
    <col min="4092" max="4092" width="25.85546875" bestFit="1" customWidth="1"/>
    <col min="4093" max="4094" width="14.7109375" customWidth="1"/>
    <col min="4095" max="4095" width="57.85546875" customWidth="1"/>
    <col min="4096" max="4096" width="10.28515625" customWidth="1"/>
    <col min="4097" max="4097" width="12.42578125" bestFit="1" customWidth="1"/>
    <col min="4098" max="4098" width="18.28515625" bestFit="1" customWidth="1"/>
    <col min="4099" max="4099" width="12.140625" bestFit="1" customWidth="1"/>
    <col min="4100" max="4100" width="10.42578125" bestFit="1" customWidth="1"/>
    <col min="4101" max="4101" width="15.42578125" customWidth="1"/>
    <col min="4102" max="4102" width="11.5703125" customWidth="1"/>
    <col min="4103" max="4103" width="11.28515625" bestFit="1" customWidth="1"/>
    <col min="4104" max="4104" width="15.28515625" bestFit="1" customWidth="1"/>
    <col min="4105" max="4105" width="9.85546875" bestFit="1" customWidth="1"/>
    <col min="4106" max="4107" width="9.5703125" bestFit="1" customWidth="1"/>
    <col min="4108" max="4108" width="5.28515625" bestFit="1" customWidth="1"/>
    <col min="4109" max="4109" width="11.42578125" customWidth="1"/>
    <col min="4110" max="4110" width="16.5703125" bestFit="1" customWidth="1"/>
    <col min="4111" max="4111" width="14.7109375" bestFit="1" customWidth="1"/>
    <col min="4346" max="4346" width="9.140625" customWidth="1"/>
    <col min="4347" max="4347" width="7.28515625" customWidth="1"/>
    <col min="4348" max="4348" width="25.85546875" bestFit="1" customWidth="1"/>
    <col min="4349" max="4350" width="14.7109375" customWidth="1"/>
    <col min="4351" max="4351" width="57.85546875" customWidth="1"/>
    <col min="4352" max="4352" width="10.28515625" customWidth="1"/>
    <col min="4353" max="4353" width="12.42578125" bestFit="1" customWidth="1"/>
    <col min="4354" max="4354" width="18.28515625" bestFit="1" customWidth="1"/>
    <col min="4355" max="4355" width="12.140625" bestFit="1" customWidth="1"/>
    <col min="4356" max="4356" width="10.42578125" bestFit="1" customWidth="1"/>
    <col min="4357" max="4357" width="15.42578125" customWidth="1"/>
    <col min="4358" max="4358" width="11.5703125" customWidth="1"/>
    <col min="4359" max="4359" width="11.28515625" bestFit="1" customWidth="1"/>
    <col min="4360" max="4360" width="15.28515625" bestFit="1" customWidth="1"/>
    <col min="4361" max="4361" width="9.85546875" bestFit="1" customWidth="1"/>
    <col min="4362" max="4363" width="9.5703125" bestFit="1" customWidth="1"/>
    <col min="4364" max="4364" width="5.28515625" bestFit="1" customWidth="1"/>
    <col min="4365" max="4365" width="11.42578125" customWidth="1"/>
    <col min="4366" max="4366" width="16.5703125" bestFit="1" customWidth="1"/>
    <col min="4367" max="4367" width="14.7109375" bestFit="1" customWidth="1"/>
    <col min="4602" max="4602" width="9.140625" customWidth="1"/>
    <col min="4603" max="4603" width="7.28515625" customWidth="1"/>
    <col min="4604" max="4604" width="25.85546875" bestFit="1" customWidth="1"/>
    <col min="4605" max="4606" width="14.7109375" customWidth="1"/>
    <col min="4607" max="4607" width="57.85546875" customWidth="1"/>
    <col min="4608" max="4608" width="10.28515625" customWidth="1"/>
    <col min="4609" max="4609" width="12.42578125" bestFit="1" customWidth="1"/>
    <col min="4610" max="4610" width="18.28515625" bestFit="1" customWidth="1"/>
    <col min="4611" max="4611" width="12.140625" bestFit="1" customWidth="1"/>
    <col min="4612" max="4612" width="10.42578125" bestFit="1" customWidth="1"/>
    <col min="4613" max="4613" width="15.42578125" customWidth="1"/>
    <col min="4614" max="4614" width="11.5703125" customWidth="1"/>
    <col min="4615" max="4615" width="11.28515625" bestFit="1" customWidth="1"/>
    <col min="4616" max="4616" width="15.28515625" bestFit="1" customWidth="1"/>
    <col min="4617" max="4617" width="9.85546875" bestFit="1" customWidth="1"/>
    <col min="4618" max="4619" width="9.5703125" bestFit="1" customWidth="1"/>
    <col min="4620" max="4620" width="5.28515625" bestFit="1" customWidth="1"/>
    <col min="4621" max="4621" width="11.42578125" customWidth="1"/>
    <col min="4622" max="4622" width="16.5703125" bestFit="1" customWidth="1"/>
    <col min="4623" max="4623" width="14.7109375" bestFit="1" customWidth="1"/>
    <col min="4858" max="4858" width="9.140625" customWidth="1"/>
    <col min="4859" max="4859" width="7.28515625" customWidth="1"/>
    <col min="4860" max="4860" width="25.85546875" bestFit="1" customWidth="1"/>
    <col min="4861" max="4862" width="14.7109375" customWidth="1"/>
    <col min="4863" max="4863" width="57.85546875" customWidth="1"/>
    <col min="4864" max="4864" width="10.28515625" customWidth="1"/>
    <col min="4865" max="4865" width="12.42578125" bestFit="1" customWidth="1"/>
    <col min="4866" max="4866" width="18.28515625" bestFit="1" customWidth="1"/>
    <col min="4867" max="4867" width="12.140625" bestFit="1" customWidth="1"/>
    <col min="4868" max="4868" width="10.42578125" bestFit="1" customWidth="1"/>
    <col min="4869" max="4869" width="15.42578125" customWidth="1"/>
    <col min="4870" max="4870" width="11.5703125" customWidth="1"/>
    <col min="4871" max="4871" width="11.28515625" bestFit="1" customWidth="1"/>
    <col min="4872" max="4872" width="15.28515625" bestFit="1" customWidth="1"/>
    <col min="4873" max="4873" width="9.85546875" bestFit="1" customWidth="1"/>
    <col min="4874" max="4875" width="9.5703125" bestFit="1" customWidth="1"/>
    <col min="4876" max="4876" width="5.28515625" bestFit="1" customWidth="1"/>
    <col min="4877" max="4877" width="11.42578125" customWidth="1"/>
    <col min="4878" max="4878" width="16.5703125" bestFit="1" customWidth="1"/>
    <col min="4879" max="4879" width="14.7109375" bestFit="1" customWidth="1"/>
    <col min="5114" max="5114" width="9.140625" customWidth="1"/>
    <col min="5115" max="5115" width="7.28515625" customWidth="1"/>
    <col min="5116" max="5116" width="25.85546875" bestFit="1" customWidth="1"/>
    <col min="5117" max="5118" width="14.7109375" customWidth="1"/>
    <col min="5119" max="5119" width="57.85546875" customWidth="1"/>
    <col min="5120" max="5120" width="10.28515625" customWidth="1"/>
    <col min="5121" max="5121" width="12.42578125" bestFit="1" customWidth="1"/>
    <col min="5122" max="5122" width="18.28515625" bestFit="1" customWidth="1"/>
    <col min="5123" max="5123" width="12.140625" bestFit="1" customWidth="1"/>
    <col min="5124" max="5124" width="10.42578125" bestFit="1" customWidth="1"/>
    <col min="5125" max="5125" width="15.42578125" customWidth="1"/>
    <col min="5126" max="5126" width="11.5703125" customWidth="1"/>
    <col min="5127" max="5127" width="11.28515625" bestFit="1" customWidth="1"/>
    <col min="5128" max="5128" width="15.28515625" bestFit="1" customWidth="1"/>
    <col min="5129" max="5129" width="9.85546875" bestFit="1" customWidth="1"/>
    <col min="5130" max="5131" width="9.5703125" bestFit="1" customWidth="1"/>
    <col min="5132" max="5132" width="5.28515625" bestFit="1" customWidth="1"/>
    <col min="5133" max="5133" width="11.42578125" customWidth="1"/>
    <col min="5134" max="5134" width="16.5703125" bestFit="1" customWidth="1"/>
    <col min="5135" max="5135" width="14.7109375" bestFit="1" customWidth="1"/>
    <col min="5370" max="5370" width="9.140625" customWidth="1"/>
    <col min="5371" max="5371" width="7.28515625" customWidth="1"/>
    <col min="5372" max="5372" width="25.85546875" bestFit="1" customWidth="1"/>
    <col min="5373" max="5374" width="14.7109375" customWidth="1"/>
    <col min="5375" max="5375" width="57.85546875" customWidth="1"/>
    <col min="5376" max="5376" width="10.28515625" customWidth="1"/>
    <col min="5377" max="5377" width="12.42578125" bestFit="1" customWidth="1"/>
    <col min="5378" max="5378" width="18.28515625" bestFit="1" customWidth="1"/>
    <col min="5379" max="5379" width="12.140625" bestFit="1" customWidth="1"/>
    <col min="5380" max="5380" width="10.42578125" bestFit="1" customWidth="1"/>
    <col min="5381" max="5381" width="15.42578125" customWidth="1"/>
    <col min="5382" max="5382" width="11.5703125" customWidth="1"/>
    <col min="5383" max="5383" width="11.28515625" bestFit="1" customWidth="1"/>
    <col min="5384" max="5384" width="15.28515625" bestFit="1" customWidth="1"/>
    <col min="5385" max="5385" width="9.85546875" bestFit="1" customWidth="1"/>
    <col min="5386" max="5387" width="9.5703125" bestFit="1" customWidth="1"/>
    <col min="5388" max="5388" width="5.28515625" bestFit="1" customWidth="1"/>
    <col min="5389" max="5389" width="11.42578125" customWidth="1"/>
    <col min="5390" max="5390" width="16.5703125" bestFit="1" customWidth="1"/>
    <col min="5391" max="5391" width="14.7109375" bestFit="1" customWidth="1"/>
    <col min="5626" max="5626" width="9.140625" customWidth="1"/>
    <col min="5627" max="5627" width="7.28515625" customWidth="1"/>
    <col min="5628" max="5628" width="25.85546875" bestFit="1" customWidth="1"/>
    <col min="5629" max="5630" width="14.7109375" customWidth="1"/>
    <col min="5631" max="5631" width="57.85546875" customWidth="1"/>
    <col min="5632" max="5632" width="10.28515625" customWidth="1"/>
    <col min="5633" max="5633" width="12.42578125" bestFit="1" customWidth="1"/>
    <col min="5634" max="5634" width="18.28515625" bestFit="1" customWidth="1"/>
    <col min="5635" max="5635" width="12.140625" bestFit="1" customWidth="1"/>
    <col min="5636" max="5636" width="10.42578125" bestFit="1" customWidth="1"/>
    <col min="5637" max="5637" width="15.42578125" customWidth="1"/>
    <col min="5638" max="5638" width="11.5703125" customWidth="1"/>
    <col min="5639" max="5639" width="11.28515625" bestFit="1" customWidth="1"/>
    <col min="5640" max="5640" width="15.28515625" bestFit="1" customWidth="1"/>
    <col min="5641" max="5641" width="9.85546875" bestFit="1" customWidth="1"/>
    <col min="5642" max="5643" width="9.5703125" bestFit="1" customWidth="1"/>
    <col min="5644" max="5644" width="5.28515625" bestFit="1" customWidth="1"/>
    <col min="5645" max="5645" width="11.42578125" customWidth="1"/>
    <col min="5646" max="5646" width="16.5703125" bestFit="1" customWidth="1"/>
    <col min="5647" max="5647" width="14.7109375" bestFit="1" customWidth="1"/>
    <col min="5882" max="5882" width="9.140625" customWidth="1"/>
    <col min="5883" max="5883" width="7.28515625" customWidth="1"/>
    <col min="5884" max="5884" width="25.85546875" bestFit="1" customWidth="1"/>
    <col min="5885" max="5886" width="14.7109375" customWidth="1"/>
    <col min="5887" max="5887" width="57.85546875" customWidth="1"/>
    <col min="5888" max="5888" width="10.28515625" customWidth="1"/>
    <col min="5889" max="5889" width="12.42578125" bestFit="1" customWidth="1"/>
    <col min="5890" max="5890" width="18.28515625" bestFit="1" customWidth="1"/>
    <col min="5891" max="5891" width="12.140625" bestFit="1" customWidth="1"/>
    <col min="5892" max="5892" width="10.42578125" bestFit="1" customWidth="1"/>
    <col min="5893" max="5893" width="15.42578125" customWidth="1"/>
    <col min="5894" max="5894" width="11.5703125" customWidth="1"/>
    <col min="5895" max="5895" width="11.28515625" bestFit="1" customWidth="1"/>
    <col min="5896" max="5896" width="15.28515625" bestFit="1" customWidth="1"/>
    <col min="5897" max="5897" width="9.85546875" bestFit="1" customWidth="1"/>
    <col min="5898" max="5899" width="9.5703125" bestFit="1" customWidth="1"/>
    <col min="5900" max="5900" width="5.28515625" bestFit="1" customWidth="1"/>
    <col min="5901" max="5901" width="11.42578125" customWidth="1"/>
    <col min="5902" max="5902" width="16.5703125" bestFit="1" customWidth="1"/>
    <col min="5903" max="5903" width="14.7109375" bestFit="1" customWidth="1"/>
    <col min="6138" max="6138" width="9.140625" customWidth="1"/>
    <col min="6139" max="6139" width="7.28515625" customWidth="1"/>
    <col min="6140" max="6140" width="25.85546875" bestFit="1" customWidth="1"/>
    <col min="6141" max="6142" width="14.7109375" customWidth="1"/>
    <col min="6143" max="6143" width="57.85546875" customWidth="1"/>
    <col min="6144" max="6144" width="10.28515625" customWidth="1"/>
    <col min="6145" max="6145" width="12.42578125" bestFit="1" customWidth="1"/>
    <col min="6146" max="6146" width="18.28515625" bestFit="1" customWidth="1"/>
    <col min="6147" max="6147" width="12.140625" bestFit="1" customWidth="1"/>
    <col min="6148" max="6148" width="10.42578125" bestFit="1" customWidth="1"/>
    <col min="6149" max="6149" width="15.42578125" customWidth="1"/>
    <col min="6150" max="6150" width="11.5703125" customWidth="1"/>
    <col min="6151" max="6151" width="11.28515625" bestFit="1" customWidth="1"/>
    <col min="6152" max="6152" width="15.28515625" bestFit="1" customWidth="1"/>
    <col min="6153" max="6153" width="9.85546875" bestFit="1" customWidth="1"/>
    <col min="6154" max="6155" width="9.5703125" bestFit="1" customWidth="1"/>
    <col min="6156" max="6156" width="5.28515625" bestFit="1" customWidth="1"/>
    <col min="6157" max="6157" width="11.42578125" customWidth="1"/>
    <col min="6158" max="6158" width="16.5703125" bestFit="1" customWidth="1"/>
    <col min="6159" max="6159" width="14.7109375" bestFit="1" customWidth="1"/>
    <col min="6394" max="6394" width="9.140625" customWidth="1"/>
    <col min="6395" max="6395" width="7.28515625" customWidth="1"/>
    <col min="6396" max="6396" width="25.85546875" bestFit="1" customWidth="1"/>
    <col min="6397" max="6398" width="14.7109375" customWidth="1"/>
    <col min="6399" max="6399" width="57.85546875" customWidth="1"/>
    <col min="6400" max="6400" width="10.28515625" customWidth="1"/>
    <col min="6401" max="6401" width="12.42578125" bestFit="1" customWidth="1"/>
    <col min="6402" max="6402" width="18.28515625" bestFit="1" customWidth="1"/>
    <col min="6403" max="6403" width="12.140625" bestFit="1" customWidth="1"/>
    <col min="6404" max="6404" width="10.42578125" bestFit="1" customWidth="1"/>
    <col min="6405" max="6405" width="15.42578125" customWidth="1"/>
    <col min="6406" max="6406" width="11.5703125" customWidth="1"/>
    <col min="6407" max="6407" width="11.28515625" bestFit="1" customWidth="1"/>
    <col min="6408" max="6408" width="15.28515625" bestFit="1" customWidth="1"/>
    <col min="6409" max="6409" width="9.85546875" bestFit="1" customWidth="1"/>
    <col min="6410" max="6411" width="9.5703125" bestFit="1" customWidth="1"/>
    <col min="6412" max="6412" width="5.28515625" bestFit="1" customWidth="1"/>
    <col min="6413" max="6413" width="11.42578125" customWidth="1"/>
    <col min="6414" max="6414" width="16.5703125" bestFit="1" customWidth="1"/>
    <col min="6415" max="6415" width="14.7109375" bestFit="1" customWidth="1"/>
    <col min="6650" max="6650" width="9.140625" customWidth="1"/>
    <col min="6651" max="6651" width="7.28515625" customWidth="1"/>
    <col min="6652" max="6652" width="25.85546875" bestFit="1" customWidth="1"/>
    <col min="6653" max="6654" width="14.7109375" customWidth="1"/>
    <col min="6655" max="6655" width="57.85546875" customWidth="1"/>
    <col min="6656" max="6656" width="10.28515625" customWidth="1"/>
    <col min="6657" max="6657" width="12.42578125" bestFit="1" customWidth="1"/>
    <col min="6658" max="6658" width="18.28515625" bestFit="1" customWidth="1"/>
    <col min="6659" max="6659" width="12.140625" bestFit="1" customWidth="1"/>
    <col min="6660" max="6660" width="10.42578125" bestFit="1" customWidth="1"/>
    <col min="6661" max="6661" width="15.42578125" customWidth="1"/>
    <col min="6662" max="6662" width="11.5703125" customWidth="1"/>
    <col min="6663" max="6663" width="11.28515625" bestFit="1" customWidth="1"/>
    <col min="6664" max="6664" width="15.28515625" bestFit="1" customWidth="1"/>
    <col min="6665" max="6665" width="9.85546875" bestFit="1" customWidth="1"/>
    <col min="6666" max="6667" width="9.5703125" bestFit="1" customWidth="1"/>
    <col min="6668" max="6668" width="5.28515625" bestFit="1" customWidth="1"/>
    <col min="6669" max="6669" width="11.42578125" customWidth="1"/>
    <col min="6670" max="6670" width="16.5703125" bestFit="1" customWidth="1"/>
    <col min="6671" max="6671" width="14.7109375" bestFit="1" customWidth="1"/>
    <col min="6906" max="6906" width="9.140625" customWidth="1"/>
    <col min="6907" max="6907" width="7.28515625" customWidth="1"/>
    <col min="6908" max="6908" width="25.85546875" bestFit="1" customWidth="1"/>
    <col min="6909" max="6910" width="14.7109375" customWidth="1"/>
    <col min="6911" max="6911" width="57.85546875" customWidth="1"/>
    <col min="6912" max="6912" width="10.28515625" customWidth="1"/>
    <col min="6913" max="6913" width="12.42578125" bestFit="1" customWidth="1"/>
    <col min="6914" max="6914" width="18.28515625" bestFit="1" customWidth="1"/>
    <col min="6915" max="6915" width="12.140625" bestFit="1" customWidth="1"/>
    <col min="6916" max="6916" width="10.42578125" bestFit="1" customWidth="1"/>
    <col min="6917" max="6917" width="15.42578125" customWidth="1"/>
    <col min="6918" max="6918" width="11.5703125" customWidth="1"/>
    <col min="6919" max="6919" width="11.28515625" bestFit="1" customWidth="1"/>
    <col min="6920" max="6920" width="15.28515625" bestFit="1" customWidth="1"/>
    <col min="6921" max="6921" width="9.85546875" bestFit="1" customWidth="1"/>
    <col min="6922" max="6923" width="9.5703125" bestFit="1" customWidth="1"/>
    <col min="6924" max="6924" width="5.28515625" bestFit="1" customWidth="1"/>
    <col min="6925" max="6925" width="11.42578125" customWidth="1"/>
    <col min="6926" max="6926" width="16.5703125" bestFit="1" customWidth="1"/>
    <col min="6927" max="6927" width="14.7109375" bestFit="1" customWidth="1"/>
    <col min="7162" max="7162" width="9.140625" customWidth="1"/>
    <col min="7163" max="7163" width="7.28515625" customWidth="1"/>
    <col min="7164" max="7164" width="25.85546875" bestFit="1" customWidth="1"/>
    <col min="7165" max="7166" width="14.7109375" customWidth="1"/>
    <col min="7167" max="7167" width="57.85546875" customWidth="1"/>
    <col min="7168" max="7168" width="10.28515625" customWidth="1"/>
    <col min="7169" max="7169" width="12.42578125" bestFit="1" customWidth="1"/>
    <col min="7170" max="7170" width="18.28515625" bestFit="1" customWidth="1"/>
    <col min="7171" max="7171" width="12.140625" bestFit="1" customWidth="1"/>
    <col min="7172" max="7172" width="10.42578125" bestFit="1" customWidth="1"/>
    <col min="7173" max="7173" width="15.42578125" customWidth="1"/>
    <col min="7174" max="7174" width="11.5703125" customWidth="1"/>
    <col min="7175" max="7175" width="11.28515625" bestFit="1" customWidth="1"/>
    <col min="7176" max="7176" width="15.28515625" bestFit="1" customWidth="1"/>
    <col min="7177" max="7177" width="9.85546875" bestFit="1" customWidth="1"/>
    <col min="7178" max="7179" width="9.5703125" bestFit="1" customWidth="1"/>
    <col min="7180" max="7180" width="5.28515625" bestFit="1" customWidth="1"/>
    <col min="7181" max="7181" width="11.42578125" customWidth="1"/>
    <col min="7182" max="7182" width="16.5703125" bestFit="1" customWidth="1"/>
    <col min="7183" max="7183" width="14.7109375" bestFit="1" customWidth="1"/>
    <col min="7418" max="7418" width="9.140625" customWidth="1"/>
    <col min="7419" max="7419" width="7.28515625" customWidth="1"/>
    <col min="7420" max="7420" width="25.85546875" bestFit="1" customWidth="1"/>
    <col min="7421" max="7422" width="14.7109375" customWidth="1"/>
    <col min="7423" max="7423" width="57.85546875" customWidth="1"/>
    <col min="7424" max="7424" width="10.28515625" customWidth="1"/>
    <col min="7425" max="7425" width="12.42578125" bestFit="1" customWidth="1"/>
    <col min="7426" max="7426" width="18.28515625" bestFit="1" customWidth="1"/>
    <col min="7427" max="7427" width="12.140625" bestFit="1" customWidth="1"/>
    <col min="7428" max="7428" width="10.42578125" bestFit="1" customWidth="1"/>
    <col min="7429" max="7429" width="15.42578125" customWidth="1"/>
    <col min="7430" max="7430" width="11.5703125" customWidth="1"/>
    <col min="7431" max="7431" width="11.28515625" bestFit="1" customWidth="1"/>
    <col min="7432" max="7432" width="15.28515625" bestFit="1" customWidth="1"/>
    <col min="7433" max="7433" width="9.85546875" bestFit="1" customWidth="1"/>
    <col min="7434" max="7435" width="9.5703125" bestFit="1" customWidth="1"/>
    <col min="7436" max="7436" width="5.28515625" bestFit="1" customWidth="1"/>
    <col min="7437" max="7437" width="11.42578125" customWidth="1"/>
    <col min="7438" max="7438" width="16.5703125" bestFit="1" customWidth="1"/>
    <col min="7439" max="7439" width="14.7109375" bestFit="1" customWidth="1"/>
    <col min="7674" max="7674" width="9.140625" customWidth="1"/>
    <col min="7675" max="7675" width="7.28515625" customWidth="1"/>
    <col min="7676" max="7676" width="25.85546875" bestFit="1" customWidth="1"/>
    <col min="7677" max="7678" width="14.7109375" customWidth="1"/>
    <col min="7679" max="7679" width="57.85546875" customWidth="1"/>
    <col min="7680" max="7680" width="10.28515625" customWidth="1"/>
    <col min="7681" max="7681" width="12.42578125" bestFit="1" customWidth="1"/>
    <col min="7682" max="7682" width="18.28515625" bestFit="1" customWidth="1"/>
    <col min="7683" max="7683" width="12.140625" bestFit="1" customWidth="1"/>
    <col min="7684" max="7684" width="10.42578125" bestFit="1" customWidth="1"/>
    <col min="7685" max="7685" width="15.42578125" customWidth="1"/>
    <col min="7686" max="7686" width="11.5703125" customWidth="1"/>
    <col min="7687" max="7687" width="11.28515625" bestFit="1" customWidth="1"/>
    <col min="7688" max="7688" width="15.28515625" bestFit="1" customWidth="1"/>
    <col min="7689" max="7689" width="9.85546875" bestFit="1" customWidth="1"/>
    <col min="7690" max="7691" width="9.5703125" bestFit="1" customWidth="1"/>
    <col min="7692" max="7692" width="5.28515625" bestFit="1" customWidth="1"/>
    <col min="7693" max="7693" width="11.42578125" customWidth="1"/>
    <col min="7694" max="7694" width="16.5703125" bestFit="1" customWidth="1"/>
    <col min="7695" max="7695" width="14.7109375" bestFit="1" customWidth="1"/>
    <col min="7930" max="7930" width="9.140625" customWidth="1"/>
    <col min="7931" max="7931" width="7.28515625" customWidth="1"/>
    <col min="7932" max="7932" width="25.85546875" bestFit="1" customWidth="1"/>
    <col min="7933" max="7934" width="14.7109375" customWidth="1"/>
    <col min="7935" max="7935" width="57.85546875" customWidth="1"/>
    <col min="7936" max="7936" width="10.28515625" customWidth="1"/>
    <col min="7937" max="7937" width="12.42578125" bestFit="1" customWidth="1"/>
    <col min="7938" max="7938" width="18.28515625" bestFit="1" customWidth="1"/>
    <col min="7939" max="7939" width="12.140625" bestFit="1" customWidth="1"/>
    <col min="7940" max="7940" width="10.42578125" bestFit="1" customWidth="1"/>
    <col min="7941" max="7941" width="15.42578125" customWidth="1"/>
    <col min="7942" max="7942" width="11.5703125" customWidth="1"/>
    <col min="7943" max="7943" width="11.28515625" bestFit="1" customWidth="1"/>
    <col min="7944" max="7944" width="15.28515625" bestFit="1" customWidth="1"/>
    <col min="7945" max="7945" width="9.85546875" bestFit="1" customWidth="1"/>
    <col min="7946" max="7947" width="9.5703125" bestFit="1" customWidth="1"/>
    <col min="7948" max="7948" width="5.28515625" bestFit="1" customWidth="1"/>
    <col min="7949" max="7949" width="11.42578125" customWidth="1"/>
    <col min="7950" max="7950" width="16.5703125" bestFit="1" customWidth="1"/>
    <col min="7951" max="7951" width="14.7109375" bestFit="1" customWidth="1"/>
    <col min="8186" max="8186" width="9.140625" customWidth="1"/>
    <col min="8187" max="8187" width="7.28515625" customWidth="1"/>
    <col min="8188" max="8188" width="25.85546875" bestFit="1" customWidth="1"/>
    <col min="8189" max="8190" width="14.7109375" customWidth="1"/>
    <col min="8191" max="8191" width="57.85546875" customWidth="1"/>
    <col min="8192" max="8192" width="10.28515625" customWidth="1"/>
    <col min="8193" max="8193" width="12.42578125" bestFit="1" customWidth="1"/>
    <col min="8194" max="8194" width="18.28515625" bestFit="1" customWidth="1"/>
    <col min="8195" max="8195" width="12.140625" bestFit="1" customWidth="1"/>
    <col min="8196" max="8196" width="10.42578125" bestFit="1" customWidth="1"/>
    <col min="8197" max="8197" width="15.42578125" customWidth="1"/>
    <col min="8198" max="8198" width="11.5703125" customWidth="1"/>
    <col min="8199" max="8199" width="11.28515625" bestFit="1" customWidth="1"/>
    <col min="8200" max="8200" width="15.28515625" bestFit="1" customWidth="1"/>
    <col min="8201" max="8201" width="9.85546875" bestFit="1" customWidth="1"/>
    <col min="8202" max="8203" width="9.5703125" bestFit="1" customWidth="1"/>
    <col min="8204" max="8204" width="5.28515625" bestFit="1" customWidth="1"/>
    <col min="8205" max="8205" width="11.42578125" customWidth="1"/>
    <col min="8206" max="8206" width="16.5703125" bestFit="1" customWidth="1"/>
    <col min="8207" max="8207" width="14.7109375" bestFit="1" customWidth="1"/>
    <col min="8442" max="8442" width="9.140625" customWidth="1"/>
    <col min="8443" max="8443" width="7.28515625" customWidth="1"/>
    <col min="8444" max="8444" width="25.85546875" bestFit="1" customWidth="1"/>
    <col min="8445" max="8446" width="14.7109375" customWidth="1"/>
    <col min="8447" max="8447" width="57.85546875" customWidth="1"/>
    <col min="8448" max="8448" width="10.28515625" customWidth="1"/>
    <col min="8449" max="8449" width="12.42578125" bestFit="1" customWidth="1"/>
    <col min="8450" max="8450" width="18.28515625" bestFit="1" customWidth="1"/>
    <col min="8451" max="8451" width="12.140625" bestFit="1" customWidth="1"/>
    <col min="8452" max="8452" width="10.42578125" bestFit="1" customWidth="1"/>
    <col min="8453" max="8453" width="15.42578125" customWidth="1"/>
    <col min="8454" max="8454" width="11.5703125" customWidth="1"/>
    <col min="8455" max="8455" width="11.28515625" bestFit="1" customWidth="1"/>
    <col min="8456" max="8456" width="15.28515625" bestFit="1" customWidth="1"/>
    <col min="8457" max="8457" width="9.85546875" bestFit="1" customWidth="1"/>
    <col min="8458" max="8459" width="9.5703125" bestFit="1" customWidth="1"/>
    <col min="8460" max="8460" width="5.28515625" bestFit="1" customWidth="1"/>
    <col min="8461" max="8461" width="11.42578125" customWidth="1"/>
    <col min="8462" max="8462" width="16.5703125" bestFit="1" customWidth="1"/>
    <col min="8463" max="8463" width="14.7109375" bestFit="1" customWidth="1"/>
    <col min="8698" max="8698" width="9.140625" customWidth="1"/>
    <col min="8699" max="8699" width="7.28515625" customWidth="1"/>
    <col min="8700" max="8700" width="25.85546875" bestFit="1" customWidth="1"/>
    <col min="8701" max="8702" width="14.7109375" customWidth="1"/>
    <col min="8703" max="8703" width="57.85546875" customWidth="1"/>
    <col min="8704" max="8704" width="10.28515625" customWidth="1"/>
    <col min="8705" max="8705" width="12.42578125" bestFit="1" customWidth="1"/>
    <col min="8706" max="8706" width="18.28515625" bestFit="1" customWidth="1"/>
    <col min="8707" max="8707" width="12.140625" bestFit="1" customWidth="1"/>
    <col min="8708" max="8708" width="10.42578125" bestFit="1" customWidth="1"/>
    <col min="8709" max="8709" width="15.42578125" customWidth="1"/>
    <col min="8710" max="8710" width="11.5703125" customWidth="1"/>
    <col min="8711" max="8711" width="11.28515625" bestFit="1" customWidth="1"/>
    <col min="8712" max="8712" width="15.28515625" bestFit="1" customWidth="1"/>
    <col min="8713" max="8713" width="9.85546875" bestFit="1" customWidth="1"/>
    <col min="8714" max="8715" width="9.5703125" bestFit="1" customWidth="1"/>
    <col min="8716" max="8716" width="5.28515625" bestFit="1" customWidth="1"/>
    <col min="8717" max="8717" width="11.42578125" customWidth="1"/>
    <col min="8718" max="8718" width="16.5703125" bestFit="1" customWidth="1"/>
    <col min="8719" max="8719" width="14.7109375" bestFit="1" customWidth="1"/>
    <col min="8954" max="8954" width="9.140625" customWidth="1"/>
    <col min="8955" max="8955" width="7.28515625" customWidth="1"/>
    <col min="8956" max="8956" width="25.85546875" bestFit="1" customWidth="1"/>
    <col min="8957" max="8958" width="14.7109375" customWidth="1"/>
    <col min="8959" max="8959" width="57.85546875" customWidth="1"/>
    <col min="8960" max="8960" width="10.28515625" customWidth="1"/>
    <col min="8961" max="8961" width="12.42578125" bestFit="1" customWidth="1"/>
    <col min="8962" max="8962" width="18.28515625" bestFit="1" customWidth="1"/>
    <col min="8963" max="8963" width="12.140625" bestFit="1" customWidth="1"/>
    <col min="8964" max="8964" width="10.42578125" bestFit="1" customWidth="1"/>
    <col min="8965" max="8965" width="15.42578125" customWidth="1"/>
    <col min="8966" max="8966" width="11.5703125" customWidth="1"/>
    <col min="8967" max="8967" width="11.28515625" bestFit="1" customWidth="1"/>
    <col min="8968" max="8968" width="15.28515625" bestFit="1" customWidth="1"/>
    <col min="8969" max="8969" width="9.85546875" bestFit="1" customWidth="1"/>
    <col min="8970" max="8971" width="9.5703125" bestFit="1" customWidth="1"/>
    <col min="8972" max="8972" width="5.28515625" bestFit="1" customWidth="1"/>
    <col min="8973" max="8973" width="11.42578125" customWidth="1"/>
    <col min="8974" max="8974" width="16.5703125" bestFit="1" customWidth="1"/>
    <col min="8975" max="8975" width="14.7109375" bestFit="1" customWidth="1"/>
    <col min="9210" max="9210" width="9.140625" customWidth="1"/>
    <col min="9211" max="9211" width="7.28515625" customWidth="1"/>
    <col min="9212" max="9212" width="25.85546875" bestFit="1" customWidth="1"/>
    <col min="9213" max="9214" width="14.7109375" customWidth="1"/>
    <col min="9215" max="9215" width="57.85546875" customWidth="1"/>
    <col min="9216" max="9216" width="10.28515625" customWidth="1"/>
    <col min="9217" max="9217" width="12.42578125" bestFit="1" customWidth="1"/>
    <col min="9218" max="9218" width="18.28515625" bestFit="1" customWidth="1"/>
    <col min="9219" max="9219" width="12.140625" bestFit="1" customWidth="1"/>
    <col min="9220" max="9220" width="10.42578125" bestFit="1" customWidth="1"/>
    <col min="9221" max="9221" width="15.42578125" customWidth="1"/>
    <col min="9222" max="9222" width="11.5703125" customWidth="1"/>
    <col min="9223" max="9223" width="11.28515625" bestFit="1" customWidth="1"/>
    <col min="9224" max="9224" width="15.28515625" bestFit="1" customWidth="1"/>
    <col min="9225" max="9225" width="9.85546875" bestFit="1" customWidth="1"/>
    <col min="9226" max="9227" width="9.5703125" bestFit="1" customWidth="1"/>
    <col min="9228" max="9228" width="5.28515625" bestFit="1" customWidth="1"/>
    <col min="9229" max="9229" width="11.42578125" customWidth="1"/>
    <col min="9230" max="9230" width="16.5703125" bestFit="1" customWidth="1"/>
    <col min="9231" max="9231" width="14.7109375" bestFit="1" customWidth="1"/>
    <col min="9466" max="9466" width="9.140625" customWidth="1"/>
    <col min="9467" max="9467" width="7.28515625" customWidth="1"/>
    <col min="9468" max="9468" width="25.85546875" bestFit="1" customWidth="1"/>
    <col min="9469" max="9470" width="14.7109375" customWidth="1"/>
    <col min="9471" max="9471" width="57.85546875" customWidth="1"/>
    <col min="9472" max="9472" width="10.28515625" customWidth="1"/>
    <col min="9473" max="9473" width="12.42578125" bestFit="1" customWidth="1"/>
    <col min="9474" max="9474" width="18.28515625" bestFit="1" customWidth="1"/>
    <col min="9475" max="9475" width="12.140625" bestFit="1" customWidth="1"/>
    <col min="9476" max="9476" width="10.42578125" bestFit="1" customWidth="1"/>
    <col min="9477" max="9477" width="15.42578125" customWidth="1"/>
    <col min="9478" max="9478" width="11.5703125" customWidth="1"/>
    <col min="9479" max="9479" width="11.28515625" bestFit="1" customWidth="1"/>
    <col min="9480" max="9480" width="15.28515625" bestFit="1" customWidth="1"/>
    <col min="9481" max="9481" width="9.85546875" bestFit="1" customWidth="1"/>
    <col min="9482" max="9483" width="9.5703125" bestFit="1" customWidth="1"/>
    <col min="9484" max="9484" width="5.28515625" bestFit="1" customWidth="1"/>
    <col min="9485" max="9485" width="11.42578125" customWidth="1"/>
    <col min="9486" max="9486" width="16.5703125" bestFit="1" customWidth="1"/>
    <col min="9487" max="9487" width="14.7109375" bestFit="1" customWidth="1"/>
    <col min="9722" max="9722" width="9.140625" customWidth="1"/>
    <col min="9723" max="9723" width="7.28515625" customWidth="1"/>
    <col min="9724" max="9724" width="25.85546875" bestFit="1" customWidth="1"/>
    <col min="9725" max="9726" width="14.7109375" customWidth="1"/>
    <col min="9727" max="9727" width="57.85546875" customWidth="1"/>
    <col min="9728" max="9728" width="10.28515625" customWidth="1"/>
    <col min="9729" max="9729" width="12.42578125" bestFit="1" customWidth="1"/>
    <col min="9730" max="9730" width="18.28515625" bestFit="1" customWidth="1"/>
    <col min="9731" max="9731" width="12.140625" bestFit="1" customWidth="1"/>
    <col min="9732" max="9732" width="10.42578125" bestFit="1" customWidth="1"/>
    <col min="9733" max="9733" width="15.42578125" customWidth="1"/>
    <col min="9734" max="9734" width="11.5703125" customWidth="1"/>
    <col min="9735" max="9735" width="11.28515625" bestFit="1" customWidth="1"/>
    <col min="9736" max="9736" width="15.28515625" bestFit="1" customWidth="1"/>
    <col min="9737" max="9737" width="9.85546875" bestFit="1" customWidth="1"/>
    <col min="9738" max="9739" width="9.5703125" bestFit="1" customWidth="1"/>
    <col min="9740" max="9740" width="5.28515625" bestFit="1" customWidth="1"/>
    <col min="9741" max="9741" width="11.42578125" customWidth="1"/>
    <col min="9742" max="9742" width="16.5703125" bestFit="1" customWidth="1"/>
    <col min="9743" max="9743" width="14.7109375" bestFit="1" customWidth="1"/>
    <col min="9978" max="9978" width="9.140625" customWidth="1"/>
    <col min="9979" max="9979" width="7.28515625" customWidth="1"/>
    <col min="9980" max="9980" width="25.85546875" bestFit="1" customWidth="1"/>
    <col min="9981" max="9982" width="14.7109375" customWidth="1"/>
    <col min="9983" max="9983" width="57.85546875" customWidth="1"/>
    <col min="9984" max="9984" width="10.28515625" customWidth="1"/>
    <col min="9985" max="9985" width="12.42578125" bestFit="1" customWidth="1"/>
    <col min="9986" max="9986" width="18.28515625" bestFit="1" customWidth="1"/>
    <col min="9987" max="9987" width="12.140625" bestFit="1" customWidth="1"/>
    <col min="9988" max="9988" width="10.42578125" bestFit="1" customWidth="1"/>
    <col min="9989" max="9989" width="15.42578125" customWidth="1"/>
    <col min="9990" max="9990" width="11.5703125" customWidth="1"/>
    <col min="9991" max="9991" width="11.28515625" bestFit="1" customWidth="1"/>
    <col min="9992" max="9992" width="15.28515625" bestFit="1" customWidth="1"/>
    <col min="9993" max="9993" width="9.85546875" bestFit="1" customWidth="1"/>
    <col min="9994" max="9995" width="9.5703125" bestFit="1" customWidth="1"/>
    <col min="9996" max="9996" width="5.28515625" bestFit="1" customWidth="1"/>
    <col min="9997" max="9997" width="11.42578125" customWidth="1"/>
    <col min="9998" max="9998" width="16.5703125" bestFit="1" customWidth="1"/>
    <col min="9999" max="9999" width="14.7109375" bestFit="1" customWidth="1"/>
    <col min="10234" max="10234" width="9.140625" customWidth="1"/>
    <col min="10235" max="10235" width="7.28515625" customWidth="1"/>
    <col min="10236" max="10236" width="25.85546875" bestFit="1" customWidth="1"/>
    <col min="10237" max="10238" width="14.7109375" customWidth="1"/>
    <col min="10239" max="10239" width="57.85546875" customWidth="1"/>
    <col min="10240" max="10240" width="10.28515625" customWidth="1"/>
    <col min="10241" max="10241" width="12.42578125" bestFit="1" customWidth="1"/>
    <col min="10242" max="10242" width="18.28515625" bestFit="1" customWidth="1"/>
    <col min="10243" max="10243" width="12.140625" bestFit="1" customWidth="1"/>
    <col min="10244" max="10244" width="10.42578125" bestFit="1" customWidth="1"/>
    <col min="10245" max="10245" width="15.42578125" customWidth="1"/>
    <col min="10246" max="10246" width="11.5703125" customWidth="1"/>
    <col min="10247" max="10247" width="11.28515625" bestFit="1" customWidth="1"/>
    <col min="10248" max="10248" width="15.28515625" bestFit="1" customWidth="1"/>
    <col min="10249" max="10249" width="9.85546875" bestFit="1" customWidth="1"/>
    <col min="10250" max="10251" width="9.5703125" bestFit="1" customWidth="1"/>
    <col min="10252" max="10252" width="5.28515625" bestFit="1" customWidth="1"/>
    <col min="10253" max="10253" width="11.42578125" customWidth="1"/>
    <col min="10254" max="10254" width="16.5703125" bestFit="1" customWidth="1"/>
    <col min="10255" max="10255" width="14.7109375" bestFit="1" customWidth="1"/>
    <col min="10490" max="10490" width="9.140625" customWidth="1"/>
    <col min="10491" max="10491" width="7.28515625" customWidth="1"/>
    <col min="10492" max="10492" width="25.85546875" bestFit="1" customWidth="1"/>
    <col min="10493" max="10494" width="14.7109375" customWidth="1"/>
    <col min="10495" max="10495" width="57.85546875" customWidth="1"/>
    <col min="10496" max="10496" width="10.28515625" customWidth="1"/>
    <col min="10497" max="10497" width="12.42578125" bestFit="1" customWidth="1"/>
    <col min="10498" max="10498" width="18.28515625" bestFit="1" customWidth="1"/>
    <col min="10499" max="10499" width="12.140625" bestFit="1" customWidth="1"/>
    <col min="10500" max="10500" width="10.42578125" bestFit="1" customWidth="1"/>
    <col min="10501" max="10501" width="15.42578125" customWidth="1"/>
    <col min="10502" max="10502" width="11.5703125" customWidth="1"/>
    <col min="10503" max="10503" width="11.28515625" bestFit="1" customWidth="1"/>
    <col min="10504" max="10504" width="15.28515625" bestFit="1" customWidth="1"/>
    <col min="10505" max="10505" width="9.85546875" bestFit="1" customWidth="1"/>
    <col min="10506" max="10507" width="9.5703125" bestFit="1" customWidth="1"/>
    <col min="10508" max="10508" width="5.28515625" bestFit="1" customWidth="1"/>
    <col min="10509" max="10509" width="11.42578125" customWidth="1"/>
    <col min="10510" max="10510" width="16.5703125" bestFit="1" customWidth="1"/>
    <col min="10511" max="10511" width="14.7109375" bestFit="1" customWidth="1"/>
    <col min="10746" max="10746" width="9.140625" customWidth="1"/>
    <col min="10747" max="10747" width="7.28515625" customWidth="1"/>
    <col min="10748" max="10748" width="25.85546875" bestFit="1" customWidth="1"/>
    <col min="10749" max="10750" width="14.7109375" customWidth="1"/>
    <col min="10751" max="10751" width="57.85546875" customWidth="1"/>
    <col min="10752" max="10752" width="10.28515625" customWidth="1"/>
    <col min="10753" max="10753" width="12.42578125" bestFit="1" customWidth="1"/>
    <col min="10754" max="10754" width="18.28515625" bestFit="1" customWidth="1"/>
    <col min="10755" max="10755" width="12.140625" bestFit="1" customWidth="1"/>
    <col min="10756" max="10756" width="10.42578125" bestFit="1" customWidth="1"/>
    <col min="10757" max="10757" width="15.42578125" customWidth="1"/>
    <col min="10758" max="10758" width="11.5703125" customWidth="1"/>
    <col min="10759" max="10759" width="11.28515625" bestFit="1" customWidth="1"/>
    <col min="10760" max="10760" width="15.28515625" bestFit="1" customWidth="1"/>
    <col min="10761" max="10761" width="9.85546875" bestFit="1" customWidth="1"/>
    <col min="10762" max="10763" width="9.5703125" bestFit="1" customWidth="1"/>
    <col min="10764" max="10764" width="5.28515625" bestFit="1" customWidth="1"/>
    <col min="10765" max="10765" width="11.42578125" customWidth="1"/>
    <col min="10766" max="10766" width="16.5703125" bestFit="1" customWidth="1"/>
    <col min="10767" max="10767" width="14.7109375" bestFit="1" customWidth="1"/>
    <col min="11002" max="11002" width="9.140625" customWidth="1"/>
    <col min="11003" max="11003" width="7.28515625" customWidth="1"/>
    <col min="11004" max="11004" width="25.85546875" bestFit="1" customWidth="1"/>
    <col min="11005" max="11006" width="14.7109375" customWidth="1"/>
    <col min="11007" max="11007" width="57.85546875" customWidth="1"/>
    <col min="11008" max="11008" width="10.28515625" customWidth="1"/>
    <col min="11009" max="11009" width="12.42578125" bestFit="1" customWidth="1"/>
    <col min="11010" max="11010" width="18.28515625" bestFit="1" customWidth="1"/>
    <col min="11011" max="11011" width="12.140625" bestFit="1" customWidth="1"/>
    <col min="11012" max="11012" width="10.42578125" bestFit="1" customWidth="1"/>
    <col min="11013" max="11013" width="15.42578125" customWidth="1"/>
    <col min="11014" max="11014" width="11.5703125" customWidth="1"/>
    <col min="11015" max="11015" width="11.28515625" bestFit="1" customWidth="1"/>
    <col min="11016" max="11016" width="15.28515625" bestFit="1" customWidth="1"/>
    <col min="11017" max="11017" width="9.85546875" bestFit="1" customWidth="1"/>
    <col min="11018" max="11019" width="9.5703125" bestFit="1" customWidth="1"/>
    <col min="11020" max="11020" width="5.28515625" bestFit="1" customWidth="1"/>
    <col min="11021" max="11021" width="11.42578125" customWidth="1"/>
    <col min="11022" max="11022" width="16.5703125" bestFit="1" customWidth="1"/>
    <col min="11023" max="11023" width="14.7109375" bestFit="1" customWidth="1"/>
    <col min="11258" max="11258" width="9.140625" customWidth="1"/>
    <col min="11259" max="11259" width="7.28515625" customWidth="1"/>
    <col min="11260" max="11260" width="25.85546875" bestFit="1" customWidth="1"/>
    <col min="11261" max="11262" width="14.7109375" customWidth="1"/>
    <col min="11263" max="11263" width="57.85546875" customWidth="1"/>
    <col min="11264" max="11264" width="10.28515625" customWidth="1"/>
    <col min="11265" max="11265" width="12.42578125" bestFit="1" customWidth="1"/>
    <col min="11266" max="11266" width="18.28515625" bestFit="1" customWidth="1"/>
    <col min="11267" max="11267" width="12.140625" bestFit="1" customWidth="1"/>
    <col min="11268" max="11268" width="10.42578125" bestFit="1" customWidth="1"/>
    <col min="11269" max="11269" width="15.42578125" customWidth="1"/>
    <col min="11270" max="11270" width="11.5703125" customWidth="1"/>
    <col min="11271" max="11271" width="11.28515625" bestFit="1" customWidth="1"/>
    <col min="11272" max="11272" width="15.28515625" bestFit="1" customWidth="1"/>
    <col min="11273" max="11273" width="9.85546875" bestFit="1" customWidth="1"/>
    <col min="11274" max="11275" width="9.5703125" bestFit="1" customWidth="1"/>
    <col min="11276" max="11276" width="5.28515625" bestFit="1" customWidth="1"/>
    <col min="11277" max="11277" width="11.42578125" customWidth="1"/>
    <col min="11278" max="11278" width="16.5703125" bestFit="1" customWidth="1"/>
    <col min="11279" max="11279" width="14.7109375" bestFit="1" customWidth="1"/>
    <col min="11514" max="11514" width="9.140625" customWidth="1"/>
    <col min="11515" max="11515" width="7.28515625" customWidth="1"/>
    <col min="11516" max="11516" width="25.85546875" bestFit="1" customWidth="1"/>
    <col min="11517" max="11518" width="14.7109375" customWidth="1"/>
    <col min="11519" max="11519" width="57.85546875" customWidth="1"/>
    <col min="11520" max="11520" width="10.28515625" customWidth="1"/>
    <col min="11521" max="11521" width="12.42578125" bestFit="1" customWidth="1"/>
    <col min="11522" max="11522" width="18.28515625" bestFit="1" customWidth="1"/>
    <col min="11523" max="11523" width="12.140625" bestFit="1" customWidth="1"/>
    <col min="11524" max="11524" width="10.42578125" bestFit="1" customWidth="1"/>
    <col min="11525" max="11525" width="15.42578125" customWidth="1"/>
    <col min="11526" max="11526" width="11.5703125" customWidth="1"/>
    <col min="11527" max="11527" width="11.28515625" bestFit="1" customWidth="1"/>
    <col min="11528" max="11528" width="15.28515625" bestFit="1" customWidth="1"/>
    <col min="11529" max="11529" width="9.85546875" bestFit="1" customWidth="1"/>
    <col min="11530" max="11531" width="9.5703125" bestFit="1" customWidth="1"/>
    <col min="11532" max="11532" width="5.28515625" bestFit="1" customWidth="1"/>
    <col min="11533" max="11533" width="11.42578125" customWidth="1"/>
    <col min="11534" max="11534" width="16.5703125" bestFit="1" customWidth="1"/>
    <col min="11535" max="11535" width="14.7109375" bestFit="1" customWidth="1"/>
    <col min="11770" max="11770" width="9.140625" customWidth="1"/>
    <col min="11771" max="11771" width="7.28515625" customWidth="1"/>
    <col min="11772" max="11772" width="25.85546875" bestFit="1" customWidth="1"/>
    <col min="11773" max="11774" width="14.7109375" customWidth="1"/>
    <col min="11775" max="11775" width="57.85546875" customWidth="1"/>
    <col min="11776" max="11776" width="10.28515625" customWidth="1"/>
    <col min="11777" max="11777" width="12.42578125" bestFit="1" customWidth="1"/>
    <col min="11778" max="11778" width="18.28515625" bestFit="1" customWidth="1"/>
    <col min="11779" max="11779" width="12.140625" bestFit="1" customWidth="1"/>
    <col min="11780" max="11780" width="10.42578125" bestFit="1" customWidth="1"/>
    <col min="11781" max="11781" width="15.42578125" customWidth="1"/>
    <col min="11782" max="11782" width="11.5703125" customWidth="1"/>
    <col min="11783" max="11783" width="11.28515625" bestFit="1" customWidth="1"/>
    <col min="11784" max="11784" width="15.28515625" bestFit="1" customWidth="1"/>
    <col min="11785" max="11785" width="9.85546875" bestFit="1" customWidth="1"/>
    <col min="11786" max="11787" width="9.5703125" bestFit="1" customWidth="1"/>
    <col min="11788" max="11788" width="5.28515625" bestFit="1" customWidth="1"/>
    <col min="11789" max="11789" width="11.42578125" customWidth="1"/>
    <col min="11790" max="11790" width="16.5703125" bestFit="1" customWidth="1"/>
    <col min="11791" max="11791" width="14.7109375" bestFit="1" customWidth="1"/>
    <col min="12026" max="12026" width="9.140625" customWidth="1"/>
    <col min="12027" max="12027" width="7.28515625" customWidth="1"/>
    <col min="12028" max="12028" width="25.85546875" bestFit="1" customWidth="1"/>
    <col min="12029" max="12030" width="14.7109375" customWidth="1"/>
    <col min="12031" max="12031" width="57.85546875" customWidth="1"/>
    <col min="12032" max="12032" width="10.28515625" customWidth="1"/>
    <col min="12033" max="12033" width="12.42578125" bestFit="1" customWidth="1"/>
    <col min="12034" max="12034" width="18.28515625" bestFit="1" customWidth="1"/>
    <col min="12035" max="12035" width="12.140625" bestFit="1" customWidth="1"/>
    <col min="12036" max="12036" width="10.42578125" bestFit="1" customWidth="1"/>
    <col min="12037" max="12037" width="15.42578125" customWidth="1"/>
    <col min="12038" max="12038" width="11.5703125" customWidth="1"/>
    <col min="12039" max="12039" width="11.28515625" bestFit="1" customWidth="1"/>
    <col min="12040" max="12040" width="15.28515625" bestFit="1" customWidth="1"/>
    <col min="12041" max="12041" width="9.85546875" bestFit="1" customWidth="1"/>
    <col min="12042" max="12043" width="9.5703125" bestFit="1" customWidth="1"/>
    <col min="12044" max="12044" width="5.28515625" bestFit="1" customWidth="1"/>
    <col min="12045" max="12045" width="11.42578125" customWidth="1"/>
    <col min="12046" max="12046" width="16.5703125" bestFit="1" customWidth="1"/>
    <col min="12047" max="12047" width="14.7109375" bestFit="1" customWidth="1"/>
    <col min="12282" max="12282" width="9.140625" customWidth="1"/>
    <col min="12283" max="12283" width="7.28515625" customWidth="1"/>
    <col min="12284" max="12284" width="25.85546875" bestFit="1" customWidth="1"/>
    <col min="12285" max="12286" width="14.7109375" customWidth="1"/>
    <col min="12287" max="12287" width="57.85546875" customWidth="1"/>
    <col min="12288" max="12288" width="10.28515625" customWidth="1"/>
    <col min="12289" max="12289" width="12.42578125" bestFit="1" customWidth="1"/>
    <col min="12290" max="12290" width="18.28515625" bestFit="1" customWidth="1"/>
    <col min="12291" max="12291" width="12.140625" bestFit="1" customWidth="1"/>
    <col min="12292" max="12292" width="10.42578125" bestFit="1" customWidth="1"/>
    <col min="12293" max="12293" width="15.42578125" customWidth="1"/>
    <col min="12294" max="12294" width="11.5703125" customWidth="1"/>
    <col min="12295" max="12295" width="11.28515625" bestFit="1" customWidth="1"/>
    <col min="12296" max="12296" width="15.28515625" bestFit="1" customWidth="1"/>
    <col min="12297" max="12297" width="9.85546875" bestFit="1" customWidth="1"/>
    <col min="12298" max="12299" width="9.5703125" bestFit="1" customWidth="1"/>
    <col min="12300" max="12300" width="5.28515625" bestFit="1" customWidth="1"/>
    <col min="12301" max="12301" width="11.42578125" customWidth="1"/>
    <col min="12302" max="12302" width="16.5703125" bestFit="1" customWidth="1"/>
    <col min="12303" max="12303" width="14.7109375" bestFit="1" customWidth="1"/>
    <col min="12538" max="12538" width="9.140625" customWidth="1"/>
    <col min="12539" max="12539" width="7.28515625" customWidth="1"/>
    <col min="12540" max="12540" width="25.85546875" bestFit="1" customWidth="1"/>
    <col min="12541" max="12542" width="14.7109375" customWidth="1"/>
    <col min="12543" max="12543" width="57.85546875" customWidth="1"/>
    <col min="12544" max="12544" width="10.28515625" customWidth="1"/>
    <col min="12545" max="12545" width="12.42578125" bestFit="1" customWidth="1"/>
    <col min="12546" max="12546" width="18.28515625" bestFit="1" customWidth="1"/>
    <col min="12547" max="12547" width="12.140625" bestFit="1" customWidth="1"/>
    <col min="12548" max="12548" width="10.42578125" bestFit="1" customWidth="1"/>
    <col min="12549" max="12549" width="15.42578125" customWidth="1"/>
    <col min="12550" max="12550" width="11.5703125" customWidth="1"/>
    <col min="12551" max="12551" width="11.28515625" bestFit="1" customWidth="1"/>
    <col min="12552" max="12552" width="15.28515625" bestFit="1" customWidth="1"/>
    <col min="12553" max="12553" width="9.85546875" bestFit="1" customWidth="1"/>
    <col min="12554" max="12555" width="9.5703125" bestFit="1" customWidth="1"/>
    <col min="12556" max="12556" width="5.28515625" bestFit="1" customWidth="1"/>
    <col min="12557" max="12557" width="11.42578125" customWidth="1"/>
    <col min="12558" max="12558" width="16.5703125" bestFit="1" customWidth="1"/>
    <col min="12559" max="12559" width="14.7109375" bestFit="1" customWidth="1"/>
    <col min="12794" max="12794" width="9.140625" customWidth="1"/>
    <col min="12795" max="12795" width="7.28515625" customWidth="1"/>
    <col min="12796" max="12796" width="25.85546875" bestFit="1" customWidth="1"/>
    <col min="12797" max="12798" width="14.7109375" customWidth="1"/>
    <col min="12799" max="12799" width="57.85546875" customWidth="1"/>
    <col min="12800" max="12800" width="10.28515625" customWidth="1"/>
    <col min="12801" max="12801" width="12.42578125" bestFit="1" customWidth="1"/>
    <col min="12802" max="12802" width="18.28515625" bestFit="1" customWidth="1"/>
    <col min="12803" max="12803" width="12.140625" bestFit="1" customWidth="1"/>
    <col min="12804" max="12804" width="10.42578125" bestFit="1" customWidth="1"/>
    <col min="12805" max="12805" width="15.42578125" customWidth="1"/>
    <col min="12806" max="12806" width="11.5703125" customWidth="1"/>
    <col min="12807" max="12807" width="11.28515625" bestFit="1" customWidth="1"/>
    <col min="12808" max="12808" width="15.28515625" bestFit="1" customWidth="1"/>
    <col min="12809" max="12809" width="9.85546875" bestFit="1" customWidth="1"/>
    <col min="12810" max="12811" width="9.5703125" bestFit="1" customWidth="1"/>
    <col min="12812" max="12812" width="5.28515625" bestFit="1" customWidth="1"/>
    <col min="12813" max="12813" width="11.42578125" customWidth="1"/>
    <col min="12814" max="12814" width="16.5703125" bestFit="1" customWidth="1"/>
    <col min="12815" max="12815" width="14.7109375" bestFit="1" customWidth="1"/>
    <col min="13050" max="13050" width="9.140625" customWidth="1"/>
    <col min="13051" max="13051" width="7.28515625" customWidth="1"/>
    <col min="13052" max="13052" width="25.85546875" bestFit="1" customWidth="1"/>
    <col min="13053" max="13054" width="14.7109375" customWidth="1"/>
    <col min="13055" max="13055" width="57.85546875" customWidth="1"/>
    <col min="13056" max="13056" width="10.28515625" customWidth="1"/>
    <col min="13057" max="13057" width="12.42578125" bestFit="1" customWidth="1"/>
    <col min="13058" max="13058" width="18.28515625" bestFit="1" customWidth="1"/>
    <col min="13059" max="13059" width="12.140625" bestFit="1" customWidth="1"/>
    <col min="13060" max="13060" width="10.42578125" bestFit="1" customWidth="1"/>
    <col min="13061" max="13061" width="15.42578125" customWidth="1"/>
    <col min="13062" max="13062" width="11.5703125" customWidth="1"/>
    <col min="13063" max="13063" width="11.28515625" bestFit="1" customWidth="1"/>
    <col min="13064" max="13064" width="15.28515625" bestFit="1" customWidth="1"/>
    <col min="13065" max="13065" width="9.85546875" bestFit="1" customWidth="1"/>
    <col min="13066" max="13067" width="9.5703125" bestFit="1" customWidth="1"/>
    <col min="13068" max="13068" width="5.28515625" bestFit="1" customWidth="1"/>
    <col min="13069" max="13069" width="11.42578125" customWidth="1"/>
    <col min="13070" max="13070" width="16.5703125" bestFit="1" customWidth="1"/>
    <col min="13071" max="13071" width="14.7109375" bestFit="1" customWidth="1"/>
    <col min="13306" max="13306" width="9.140625" customWidth="1"/>
    <col min="13307" max="13307" width="7.28515625" customWidth="1"/>
    <col min="13308" max="13308" width="25.85546875" bestFit="1" customWidth="1"/>
    <col min="13309" max="13310" width="14.7109375" customWidth="1"/>
    <col min="13311" max="13311" width="57.85546875" customWidth="1"/>
    <col min="13312" max="13312" width="10.28515625" customWidth="1"/>
    <col min="13313" max="13313" width="12.42578125" bestFit="1" customWidth="1"/>
    <col min="13314" max="13314" width="18.28515625" bestFit="1" customWidth="1"/>
    <col min="13315" max="13315" width="12.140625" bestFit="1" customWidth="1"/>
    <col min="13316" max="13316" width="10.42578125" bestFit="1" customWidth="1"/>
    <col min="13317" max="13317" width="15.42578125" customWidth="1"/>
    <col min="13318" max="13318" width="11.5703125" customWidth="1"/>
    <col min="13319" max="13319" width="11.28515625" bestFit="1" customWidth="1"/>
    <col min="13320" max="13320" width="15.28515625" bestFit="1" customWidth="1"/>
    <col min="13321" max="13321" width="9.85546875" bestFit="1" customWidth="1"/>
    <col min="13322" max="13323" width="9.5703125" bestFit="1" customWidth="1"/>
    <col min="13324" max="13324" width="5.28515625" bestFit="1" customWidth="1"/>
    <col min="13325" max="13325" width="11.42578125" customWidth="1"/>
    <col min="13326" max="13326" width="16.5703125" bestFit="1" customWidth="1"/>
    <col min="13327" max="13327" width="14.7109375" bestFit="1" customWidth="1"/>
    <col min="13562" max="13562" width="9.140625" customWidth="1"/>
    <col min="13563" max="13563" width="7.28515625" customWidth="1"/>
    <col min="13564" max="13564" width="25.85546875" bestFit="1" customWidth="1"/>
    <col min="13565" max="13566" width="14.7109375" customWidth="1"/>
    <col min="13567" max="13567" width="57.85546875" customWidth="1"/>
    <col min="13568" max="13568" width="10.28515625" customWidth="1"/>
    <col min="13569" max="13569" width="12.42578125" bestFit="1" customWidth="1"/>
    <col min="13570" max="13570" width="18.28515625" bestFit="1" customWidth="1"/>
    <col min="13571" max="13571" width="12.140625" bestFit="1" customWidth="1"/>
    <col min="13572" max="13572" width="10.42578125" bestFit="1" customWidth="1"/>
    <col min="13573" max="13573" width="15.42578125" customWidth="1"/>
    <col min="13574" max="13574" width="11.5703125" customWidth="1"/>
    <col min="13575" max="13575" width="11.28515625" bestFit="1" customWidth="1"/>
    <col min="13576" max="13576" width="15.28515625" bestFit="1" customWidth="1"/>
    <col min="13577" max="13577" width="9.85546875" bestFit="1" customWidth="1"/>
    <col min="13578" max="13579" width="9.5703125" bestFit="1" customWidth="1"/>
    <col min="13580" max="13580" width="5.28515625" bestFit="1" customWidth="1"/>
    <col min="13581" max="13581" width="11.42578125" customWidth="1"/>
    <col min="13582" max="13582" width="16.5703125" bestFit="1" customWidth="1"/>
    <col min="13583" max="13583" width="14.7109375" bestFit="1" customWidth="1"/>
    <col min="13818" max="13818" width="9.140625" customWidth="1"/>
    <col min="13819" max="13819" width="7.28515625" customWidth="1"/>
    <col min="13820" max="13820" width="25.85546875" bestFit="1" customWidth="1"/>
    <col min="13821" max="13822" width="14.7109375" customWidth="1"/>
    <col min="13823" max="13823" width="57.85546875" customWidth="1"/>
    <col min="13824" max="13824" width="10.28515625" customWidth="1"/>
    <col min="13825" max="13825" width="12.42578125" bestFit="1" customWidth="1"/>
    <col min="13826" max="13826" width="18.28515625" bestFit="1" customWidth="1"/>
    <col min="13827" max="13827" width="12.140625" bestFit="1" customWidth="1"/>
    <col min="13828" max="13828" width="10.42578125" bestFit="1" customWidth="1"/>
    <col min="13829" max="13829" width="15.42578125" customWidth="1"/>
    <col min="13830" max="13830" width="11.5703125" customWidth="1"/>
    <col min="13831" max="13831" width="11.28515625" bestFit="1" customWidth="1"/>
    <col min="13832" max="13832" width="15.28515625" bestFit="1" customWidth="1"/>
    <col min="13833" max="13833" width="9.85546875" bestFit="1" customWidth="1"/>
    <col min="13834" max="13835" width="9.5703125" bestFit="1" customWidth="1"/>
    <col min="13836" max="13836" width="5.28515625" bestFit="1" customWidth="1"/>
    <col min="13837" max="13837" width="11.42578125" customWidth="1"/>
    <col min="13838" max="13838" width="16.5703125" bestFit="1" customWidth="1"/>
    <col min="13839" max="13839" width="14.7109375" bestFit="1" customWidth="1"/>
    <col min="14074" max="14074" width="9.140625" customWidth="1"/>
    <col min="14075" max="14075" width="7.28515625" customWidth="1"/>
    <col min="14076" max="14076" width="25.85546875" bestFit="1" customWidth="1"/>
    <col min="14077" max="14078" width="14.7109375" customWidth="1"/>
    <col min="14079" max="14079" width="57.85546875" customWidth="1"/>
    <col min="14080" max="14080" width="10.28515625" customWidth="1"/>
    <col min="14081" max="14081" width="12.42578125" bestFit="1" customWidth="1"/>
    <col min="14082" max="14082" width="18.28515625" bestFit="1" customWidth="1"/>
    <col min="14083" max="14083" width="12.140625" bestFit="1" customWidth="1"/>
    <col min="14084" max="14084" width="10.42578125" bestFit="1" customWidth="1"/>
    <col min="14085" max="14085" width="15.42578125" customWidth="1"/>
    <col min="14086" max="14086" width="11.5703125" customWidth="1"/>
    <col min="14087" max="14087" width="11.28515625" bestFit="1" customWidth="1"/>
    <col min="14088" max="14088" width="15.28515625" bestFit="1" customWidth="1"/>
    <col min="14089" max="14089" width="9.85546875" bestFit="1" customWidth="1"/>
    <col min="14090" max="14091" width="9.5703125" bestFit="1" customWidth="1"/>
    <col min="14092" max="14092" width="5.28515625" bestFit="1" customWidth="1"/>
    <col min="14093" max="14093" width="11.42578125" customWidth="1"/>
    <col min="14094" max="14094" width="16.5703125" bestFit="1" customWidth="1"/>
    <col min="14095" max="14095" width="14.7109375" bestFit="1" customWidth="1"/>
    <col min="14330" max="14330" width="9.140625" customWidth="1"/>
    <col min="14331" max="14331" width="7.28515625" customWidth="1"/>
    <col min="14332" max="14332" width="25.85546875" bestFit="1" customWidth="1"/>
    <col min="14333" max="14334" width="14.7109375" customWidth="1"/>
    <col min="14335" max="14335" width="57.85546875" customWidth="1"/>
    <col min="14336" max="14336" width="10.28515625" customWidth="1"/>
    <col min="14337" max="14337" width="12.42578125" bestFit="1" customWidth="1"/>
    <col min="14338" max="14338" width="18.28515625" bestFit="1" customWidth="1"/>
    <col min="14339" max="14339" width="12.140625" bestFit="1" customWidth="1"/>
    <col min="14340" max="14340" width="10.42578125" bestFit="1" customWidth="1"/>
    <col min="14341" max="14341" width="15.42578125" customWidth="1"/>
    <col min="14342" max="14342" width="11.5703125" customWidth="1"/>
    <col min="14343" max="14343" width="11.28515625" bestFit="1" customWidth="1"/>
    <col min="14344" max="14344" width="15.28515625" bestFit="1" customWidth="1"/>
    <col min="14345" max="14345" width="9.85546875" bestFit="1" customWidth="1"/>
    <col min="14346" max="14347" width="9.5703125" bestFit="1" customWidth="1"/>
    <col min="14348" max="14348" width="5.28515625" bestFit="1" customWidth="1"/>
    <col min="14349" max="14349" width="11.42578125" customWidth="1"/>
    <col min="14350" max="14350" width="16.5703125" bestFit="1" customWidth="1"/>
    <col min="14351" max="14351" width="14.7109375" bestFit="1" customWidth="1"/>
    <col min="14586" max="14586" width="9.140625" customWidth="1"/>
    <col min="14587" max="14587" width="7.28515625" customWidth="1"/>
    <col min="14588" max="14588" width="25.85546875" bestFit="1" customWidth="1"/>
    <col min="14589" max="14590" width="14.7109375" customWidth="1"/>
    <col min="14591" max="14591" width="57.85546875" customWidth="1"/>
    <col min="14592" max="14592" width="10.28515625" customWidth="1"/>
    <col min="14593" max="14593" width="12.42578125" bestFit="1" customWidth="1"/>
    <col min="14594" max="14594" width="18.28515625" bestFit="1" customWidth="1"/>
    <col min="14595" max="14595" width="12.140625" bestFit="1" customWidth="1"/>
    <col min="14596" max="14596" width="10.42578125" bestFit="1" customWidth="1"/>
    <col min="14597" max="14597" width="15.42578125" customWidth="1"/>
    <col min="14598" max="14598" width="11.5703125" customWidth="1"/>
    <col min="14599" max="14599" width="11.28515625" bestFit="1" customWidth="1"/>
    <col min="14600" max="14600" width="15.28515625" bestFit="1" customWidth="1"/>
    <col min="14601" max="14601" width="9.85546875" bestFit="1" customWidth="1"/>
    <col min="14602" max="14603" width="9.5703125" bestFit="1" customWidth="1"/>
    <col min="14604" max="14604" width="5.28515625" bestFit="1" customWidth="1"/>
    <col min="14605" max="14605" width="11.42578125" customWidth="1"/>
    <col min="14606" max="14606" width="16.5703125" bestFit="1" customWidth="1"/>
    <col min="14607" max="14607" width="14.7109375" bestFit="1" customWidth="1"/>
    <col min="14842" max="14842" width="9.140625" customWidth="1"/>
    <col min="14843" max="14843" width="7.28515625" customWidth="1"/>
    <col min="14844" max="14844" width="25.85546875" bestFit="1" customWidth="1"/>
    <col min="14845" max="14846" width="14.7109375" customWidth="1"/>
    <col min="14847" max="14847" width="57.85546875" customWidth="1"/>
    <col min="14848" max="14848" width="10.28515625" customWidth="1"/>
    <col min="14849" max="14849" width="12.42578125" bestFit="1" customWidth="1"/>
    <col min="14850" max="14850" width="18.28515625" bestFit="1" customWidth="1"/>
    <col min="14851" max="14851" width="12.140625" bestFit="1" customWidth="1"/>
    <col min="14852" max="14852" width="10.42578125" bestFit="1" customWidth="1"/>
    <col min="14853" max="14853" width="15.42578125" customWidth="1"/>
    <col min="14854" max="14854" width="11.5703125" customWidth="1"/>
    <col min="14855" max="14855" width="11.28515625" bestFit="1" customWidth="1"/>
    <col min="14856" max="14856" width="15.28515625" bestFit="1" customWidth="1"/>
    <col min="14857" max="14857" width="9.85546875" bestFit="1" customWidth="1"/>
    <col min="14858" max="14859" width="9.5703125" bestFit="1" customWidth="1"/>
    <col min="14860" max="14860" width="5.28515625" bestFit="1" customWidth="1"/>
    <col min="14861" max="14861" width="11.42578125" customWidth="1"/>
    <col min="14862" max="14862" width="16.5703125" bestFit="1" customWidth="1"/>
    <col min="14863" max="14863" width="14.7109375" bestFit="1" customWidth="1"/>
    <col min="15098" max="15098" width="9.140625" customWidth="1"/>
    <col min="15099" max="15099" width="7.28515625" customWidth="1"/>
    <col min="15100" max="15100" width="25.85546875" bestFit="1" customWidth="1"/>
    <col min="15101" max="15102" width="14.7109375" customWidth="1"/>
    <col min="15103" max="15103" width="57.85546875" customWidth="1"/>
    <col min="15104" max="15104" width="10.28515625" customWidth="1"/>
    <col min="15105" max="15105" width="12.42578125" bestFit="1" customWidth="1"/>
    <col min="15106" max="15106" width="18.28515625" bestFit="1" customWidth="1"/>
    <col min="15107" max="15107" width="12.140625" bestFit="1" customWidth="1"/>
    <col min="15108" max="15108" width="10.42578125" bestFit="1" customWidth="1"/>
    <col min="15109" max="15109" width="15.42578125" customWidth="1"/>
    <col min="15110" max="15110" width="11.5703125" customWidth="1"/>
    <col min="15111" max="15111" width="11.28515625" bestFit="1" customWidth="1"/>
    <col min="15112" max="15112" width="15.28515625" bestFit="1" customWidth="1"/>
    <col min="15113" max="15113" width="9.85546875" bestFit="1" customWidth="1"/>
    <col min="15114" max="15115" width="9.5703125" bestFit="1" customWidth="1"/>
    <col min="15116" max="15116" width="5.28515625" bestFit="1" customWidth="1"/>
    <col min="15117" max="15117" width="11.42578125" customWidth="1"/>
    <col min="15118" max="15118" width="16.5703125" bestFit="1" customWidth="1"/>
    <col min="15119" max="15119" width="14.7109375" bestFit="1" customWidth="1"/>
    <col min="15354" max="15354" width="9.140625" customWidth="1"/>
    <col min="15355" max="15355" width="7.28515625" customWidth="1"/>
    <col min="15356" max="15356" width="25.85546875" bestFit="1" customWidth="1"/>
    <col min="15357" max="15358" width="14.7109375" customWidth="1"/>
    <col min="15359" max="15359" width="57.85546875" customWidth="1"/>
    <col min="15360" max="15360" width="10.28515625" customWidth="1"/>
    <col min="15361" max="15361" width="12.42578125" bestFit="1" customWidth="1"/>
    <col min="15362" max="15362" width="18.28515625" bestFit="1" customWidth="1"/>
    <col min="15363" max="15363" width="12.140625" bestFit="1" customWidth="1"/>
    <col min="15364" max="15364" width="10.42578125" bestFit="1" customWidth="1"/>
    <col min="15365" max="15365" width="15.42578125" customWidth="1"/>
    <col min="15366" max="15366" width="11.5703125" customWidth="1"/>
    <col min="15367" max="15367" width="11.28515625" bestFit="1" customWidth="1"/>
    <col min="15368" max="15368" width="15.28515625" bestFit="1" customWidth="1"/>
    <col min="15369" max="15369" width="9.85546875" bestFit="1" customWidth="1"/>
    <col min="15370" max="15371" width="9.5703125" bestFit="1" customWidth="1"/>
    <col min="15372" max="15372" width="5.28515625" bestFit="1" customWidth="1"/>
    <col min="15373" max="15373" width="11.42578125" customWidth="1"/>
    <col min="15374" max="15374" width="16.5703125" bestFit="1" customWidth="1"/>
    <col min="15375" max="15375" width="14.7109375" bestFit="1" customWidth="1"/>
    <col min="15610" max="15610" width="9.140625" customWidth="1"/>
    <col min="15611" max="15611" width="7.28515625" customWidth="1"/>
    <col min="15612" max="15612" width="25.85546875" bestFit="1" customWidth="1"/>
    <col min="15613" max="15614" width="14.7109375" customWidth="1"/>
    <col min="15615" max="15615" width="57.85546875" customWidth="1"/>
    <col min="15616" max="15616" width="10.28515625" customWidth="1"/>
    <col min="15617" max="15617" width="12.42578125" bestFit="1" customWidth="1"/>
    <col min="15618" max="15618" width="18.28515625" bestFit="1" customWidth="1"/>
    <col min="15619" max="15619" width="12.140625" bestFit="1" customWidth="1"/>
    <col min="15620" max="15620" width="10.42578125" bestFit="1" customWidth="1"/>
    <col min="15621" max="15621" width="15.42578125" customWidth="1"/>
    <col min="15622" max="15622" width="11.5703125" customWidth="1"/>
    <col min="15623" max="15623" width="11.28515625" bestFit="1" customWidth="1"/>
    <col min="15624" max="15624" width="15.28515625" bestFit="1" customWidth="1"/>
    <col min="15625" max="15625" width="9.85546875" bestFit="1" customWidth="1"/>
    <col min="15626" max="15627" width="9.5703125" bestFit="1" customWidth="1"/>
    <col min="15628" max="15628" width="5.28515625" bestFit="1" customWidth="1"/>
    <col min="15629" max="15629" width="11.42578125" customWidth="1"/>
    <col min="15630" max="15630" width="16.5703125" bestFit="1" customWidth="1"/>
    <col min="15631" max="15631" width="14.7109375" bestFit="1" customWidth="1"/>
    <col min="15866" max="15866" width="9.140625" customWidth="1"/>
    <col min="15867" max="15867" width="7.28515625" customWidth="1"/>
    <col min="15868" max="15868" width="25.85546875" bestFit="1" customWidth="1"/>
    <col min="15869" max="15870" width="14.7109375" customWidth="1"/>
    <col min="15871" max="15871" width="57.85546875" customWidth="1"/>
    <col min="15872" max="15872" width="10.28515625" customWidth="1"/>
    <col min="15873" max="15873" width="12.42578125" bestFit="1" customWidth="1"/>
    <col min="15874" max="15874" width="18.28515625" bestFit="1" customWidth="1"/>
    <col min="15875" max="15875" width="12.140625" bestFit="1" customWidth="1"/>
    <col min="15876" max="15876" width="10.42578125" bestFit="1" customWidth="1"/>
    <col min="15877" max="15877" width="15.42578125" customWidth="1"/>
    <col min="15878" max="15878" width="11.5703125" customWidth="1"/>
    <col min="15879" max="15879" width="11.28515625" bestFit="1" customWidth="1"/>
    <col min="15880" max="15880" width="15.28515625" bestFit="1" customWidth="1"/>
    <col min="15881" max="15881" width="9.85546875" bestFit="1" customWidth="1"/>
    <col min="15882" max="15883" width="9.5703125" bestFit="1" customWidth="1"/>
    <col min="15884" max="15884" width="5.28515625" bestFit="1" customWidth="1"/>
    <col min="15885" max="15885" width="11.42578125" customWidth="1"/>
    <col min="15886" max="15886" width="16.5703125" bestFit="1" customWidth="1"/>
    <col min="15887" max="15887" width="14.7109375" bestFit="1" customWidth="1"/>
    <col min="16122" max="16122" width="9.140625" customWidth="1"/>
    <col min="16123" max="16123" width="7.28515625" customWidth="1"/>
    <col min="16124" max="16124" width="25.85546875" bestFit="1" customWidth="1"/>
    <col min="16125" max="16126" width="14.7109375" customWidth="1"/>
    <col min="16127" max="16127" width="57.85546875" customWidth="1"/>
    <col min="16128" max="16128" width="10.28515625" customWidth="1"/>
    <col min="16129" max="16129" width="12.42578125" bestFit="1" customWidth="1"/>
    <col min="16130" max="16130" width="18.28515625" bestFit="1" customWidth="1"/>
    <col min="16131" max="16131" width="12.140625" bestFit="1" customWidth="1"/>
    <col min="16132" max="16132" width="10.42578125" bestFit="1" customWidth="1"/>
    <col min="16133" max="16133" width="15.42578125" customWidth="1"/>
    <col min="16134" max="16134" width="11.5703125" customWidth="1"/>
    <col min="16135" max="16135" width="11.28515625" bestFit="1" customWidth="1"/>
    <col min="16136" max="16136" width="15.28515625" bestFit="1" customWidth="1"/>
    <col min="16137" max="16137" width="9.85546875" bestFit="1" customWidth="1"/>
    <col min="16138" max="16139" width="9.5703125" bestFit="1" customWidth="1"/>
    <col min="16140" max="16140" width="5.28515625" bestFit="1" customWidth="1"/>
    <col min="16141" max="16141" width="11.42578125" customWidth="1"/>
    <col min="16142" max="16142" width="16.5703125" bestFit="1" customWidth="1"/>
    <col min="16143" max="16143" width="14.7109375" bestFit="1" customWidth="1"/>
  </cols>
  <sheetData>
    <row r="1" spans="1:16" s="22" customFormat="1" x14ac:dyDescent="0.25">
      <c r="A1" s="32" t="s">
        <v>149</v>
      </c>
      <c r="B1" s="32" t="s">
        <v>152</v>
      </c>
      <c r="C1" s="31" t="s">
        <v>148</v>
      </c>
      <c r="D1" s="37" t="s">
        <v>147</v>
      </c>
      <c r="E1" s="31" t="s">
        <v>225</v>
      </c>
      <c r="F1" s="33" t="s">
        <v>150</v>
      </c>
      <c r="G1" s="27" t="s">
        <v>146</v>
      </c>
      <c r="H1" s="27" t="s">
        <v>145</v>
      </c>
      <c r="I1" s="27" t="s">
        <v>151</v>
      </c>
      <c r="J1" s="28" t="s">
        <v>144</v>
      </c>
      <c r="K1" s="28" t="s">
        <v>143</v>
      </c>
      <c r="L1" s="70" t="s">
        <v>142</v>
      </c>
      <c r="M1" s="70" t="s">
        <v>141</v>
      </c>
      <c r="N1" s="79" t="s">
        <v>140</v>
      </c>
      <c r="O1" s="30" t="s">
        <v>139</v>
      </c>
      <c r="P1" s="31" t="s">
        <v>224</v>
      </c>
    </row>
    <row r="2" spans="1:16" s="2" customFormat="1" hidden="1" x14ac:dyDescent="0.25">
      <c r="A2" s="11" t="s">
        <v>347</v>
      </c>
      <c r="B2" s="23" t="s">
        <v>153</v>
      </c>
      <c r="C2" s="12" t="s">
        <v>137</v>
      </c>
      <c r="D2" s="34">
        <v>2</v>
      </c>
      <c r="E2" s="16" t="s">
        <v>226</v>
      </c>
      <c r="F2" s="17" t="s">
        <v>136</v>
      </c>
      <c r="G2" s="84">
        <v>120</v>
      </c>
      <c r="H2" s="42">
        <v>3</v>
      </c>
      <c r="I2" s="42">
        <v>4</v>
      </c>
      <c r="J2" s="14">
        <v>2.7720000000000002</v>
      </c>
      <c r="K2" s="14">
        <v>9.8563499999999991</v>
      </c>
      <c r="L2" s="71">
        <f>(M2+N2)*0.4</f>
        <v>6.68</v>
      </c>
      <c r="M2" s="71">
        <v>3</v>
      </c>
      <c r="N2" s="80">
        <v>13.7</v>
      </c>
      <c r="O2" s="25">
        <v>-1</v>
      </c>
      <c r="P2" s="5" t="s">
        <v>237</v>
      </c>
    </row>
    <row r="3" spans="1:16" s="2" customFormat="1" hidden="1" x14ac:dyDescent="0.25">
      <c r="A3" s="11" t="s">
        <v>339</v>
      </c>
      <c r="B3" s="23" t="s">
        <v>153</v>
      </c>
      <c r="C3" s="20" t="s">
        <v>118</v>
      </c>
      <c r="D3" s="34">
        <v>6</v>
      </c>
      <c r="E3" s="16" t="s">
        <v>229</v>
      </c>
      <c r="F3" s="17" t="s">
        <v>117</v>
      </c>
      <c r="G3" s="85">
        <v>180</v>
      </c>
      <c r="H3" s="42">
        <v>3</v>
      </c>
      <c r="I3" s="42">
        <v>5</v>
      </c>
      <c r="J3" s="14">
        <v>4.5360000000000005</v>
      </c>
      <c r="K3" s="14">
        <v>16.669800000000002</v>
      </c>
      <c r="L3" s="71">
        <f t="shared" ref="L3:L33" si="0">(M3+N3)*0.4</f>
        <v>10.240000000000002</v>
      </c>
      <c r="M3" s="71">
        <v>4</v>
      </c>
      <c r="N3" s="80">
        <v>21.6</v>
      </c>
      <c r="O3" s="25">
        <v>-1</v>
      </c>
      <c r="P3" s="5" t="s">
        <v>238</v>
      </c>
    </row>
    <row r="4" spans="1:16" s="2" customFormat="1" hidden="1" x14ac:dyDescent="0.25">
      <c r="A4" s="11" t="s">
        <v>154</v>
      </c>
      <c r="B4" s="23" t="s">
        <v>153</v>
      </c>
      <c r="C4" s="12" t="s">
        <v>127</v>
      </c>
      <c r="D4" s="38">
        <v>8</v>
      </c>
      <c r="E4" s="16" t="s">
        <v>226</v>
      </c>
      <c r="F4" s="39" t="s">
        <v>126</v>
      </c>
      <c r="G4" s="8">
        <v>600</v>
      </c>
      <c r="H4" s="42">
        <v>5</v>
      </c>
      <c r="I4" s="42">
        <v>4</v>
      </c>
      <c r="J4" s="14">
        <v>4.4099999999999993</v>
      </c>
      <c r="K4" s="14">
        <v>16.282350000000001</v>
      </c>
      <c r="L4" s="71">
        <f t="shared" si="0"/>
        <v>8.64</v>
      </c>
      <c r="M4" s="71">
        <v>4</v>
      </c>
      <c r="N4" s="80">
        <v>17.600000000000001</v>
      </c>
      <c r="O4" s="25">
        <v>-1</v>
      </c>
      <c r="P4" s="5" t="s">
        <v>239</v>
      </c>
    </row>
    <row r="5" spans="1:16" s="2" customFormat="1" hidden="1" x14ac:dyDescent="0.25">
      <c r="A5" s="11" t="s">
        <v>348</v>
      </c>
      <c r="B5" s="23" t="s">
        <v>153</v>
      </c>
      <c r="C5" s="12" t="s">
        <v>73</v>
      </c>
      <c r="D5" s="38">
        <v>9</v>
      </c>
      <c r="E5" s="16" t="s">
        <v>232</v>
      </c>
      <c r="F5" s="17" t="s">
        <v>72</v>
      </c>
      <c r="G5" s="8">
        <v>600</v>
      </c>
      <c r="H5" s="42">
        <v>8</v>
      </c>
      <c r="I5" s="42">
        <v>8</v>
      </c>
      <c r="J5" s="14">
        <v>7.4844000000000008</v>
      </c>
      <c r="K5" s="14">
        <v>29.257200000000001</v>
      </c>
      <c r="L5" s="71">
        <f t="shared" si="0"/>
        <v>19.080000000000002</v>
      </c>
      <c r="M5" s="71">
        <v>8</v>
      </c>
      <c r="N5" s="80">
        <v>39.700000000000003</v>
      </c>
      <c r="O5" s="25">
        <v>-1</v>
      </c>
      <c r="P5" s="5" t="s">
        <v>240</v>
      </c>
    </row>
    <row r="6" spans="1:16" s="2" customFormat="1" hidden="1" x14ac:dyDescent="0.25">
      <c r="A6" s="11" t="s">
        <v>344</v>
      </c>
      <c r="B6" s="23" t="s">
        <v>153</v>
      </c>
      <c r="C6" s="20" t="s">
        <v>34</v>
      </c>
      <c r="D6" s="34">
        <v>13</v>
      </c>
      <c r="E6" s="16" t="s">
        <v>229</v>
      </c>
      <c r="F6" s="17" t="s">
        <v>33</v>
      </c>
      <c r="G6" s="46">
        <v>720</v>
      </c>
      <c r="H6" s="42">
        <v>8</v>
      </c>
      <c r="I6" s="43">
        <v>5</v>
      </c>
      <c r="J6" s="14">
        <v>9.6480000000000015</v>
      </c>
      <c r="K6" s="14">
        <v>35.191799999999994</v>
      </c>
      <c r="L6" s="71">
        <f t="shared" si="0"/>
        <v>23.44</v>
      </c>
      <c r="M6" s="71">
        <v>10</v>
      </c>
      <c r="N6" s="80">
        <v>48.6</v>
      </c>
      <c r="O6" s="25">
        <v>-1</v>
      </c>
      <c r="P6" s="5" t="s">
        <v>241</v>
      </c>
    </row>
    <row r="7" spans="1:16" s="2" customFormat="1" hidden="1" x14ac:dyDescent="0.25">
      <c r="A7" s="11" t="s">
        <v>155</v>
      </c>
      <c r="B7" s="23" t="s">
        <v>153</v>
      </c>
      <c r="C7" s="12" t="s">
        <v>77</v>
      </c>
      <c r="D7" s="34">
        <v>14</v>
      </c>
      <c r="E7" s="16" t="s">
        <v>232</v>
      </c>
      <c r="F7" s="17" t="s">
        <v>76</v>
      </c>
      <c r="G7" s="8">
        <v>900</v>
      </c>
      <c r="H7" s="42">
        <v>12</v>
      </c>
      <c r="I7" s="42">
        <v>9</v>
      </c>
      <c r="J7" s="14">
        <v>9.9791999999999987</v>
      </c>
      <c r="K7" s="14">
        <v>40.795650000000002</v>
      </c>
      <c r="L7" s="71">
        <f t="shared" si="0"/>
        <v>24.72</v>
      </c>
      <c r="M7" s="71">
        <v>10</v>
      </c>
      <c r="N7" s="80">
        <v>51.8</v>
      </c>
      <c r="O7" s="25">
        <v>-1</v>
      </c>
      <c r="P7" s="5" t="s">
        <v>242</v>
      </c>
    </row>
    <row r="8" spans="1:16" s="2" customFormat="1" hidden="1" x14ac:dyDescent="0.25">
      <c r="A8" s="11" t="s">
        <v>156</v>
      </c>
      <c r="B8" s="23" t="s">
        <v>153</v>
      </c>
      <c r="C8" s="12" t="s">
        <v>99</v>
      </c>
      <c r="D8" s="34">
        <v>16</v>
      </c>
      <c r="E8" s="16" t="s">
        <v>226</v>
      </c>
      <c r="F8" s="17" t="s">
        <v>98</v>
      </c>
      <c r="G8" s="8">
        <v>900</v>
      </c>
      <c r="H8" s="42">
        <v>8</v>
      </c>
      <c r="I8" s="43">
        <v>7</v>
      </c>
      <c r="J8" s="14">
        <v>7.5600000000000005</v>
      </c>
      <c r="K8" s="14">
        <v>28.945350000000001</v>
      </c>
      <c r="L8" s="71">
        <f t="shared" si="0"/>
        <v>19.12</v>
      </c>
      <c r="M8" s="72">
        <v>7</v>
      </c>
      <c r="N8" s="80">
        <v>40.799999999999997</v>
      </c>
      <c r="O8" s="25">
        <v>-1</v>
      </c>
      <c r="P8" s="5" t="s">
        <v>245</v>
      </c>
    </row>
    <row r="9" spans="1:16" s="2" customFormat="1" hidden="1" x14ac:dyDescent="0.25">
      <c r="A9" s="11" t="s">
        <v>157</v>
      </c>
      <c r="B9" s="23" t="s">
        <v>153</v>
      </c>
      <c r="C9" s="20" t="s">
        <v>30</v>
      </c>
      <c r="D9" s="35">
        <v>18</v>
      </c>
      <c r="E9" s="7" t="s">
        <v>229</v>
      </c>
      <c r="F9" s="13" t="s">
        <v>29</v>
      </c>
      <c r="G9" s="47">
        <v>900</v>
      </c>
      <c r="H9" s="44">
        <v>10</v>
      </c>
      <c r="I9" s="44">
        <v>9</v>
      </c>
      <c r="J9" s="14">
        <v>10.584</v>
      </c>
      <c r="K9" s="14">
        <v>37.081800000000001</v>
      </c>
      <c r="L9" s="71">
        <f t="shared" si="0"/>
        <v>28.24</v>
      </c>
      <c r="M9" s="72">
        <v>10</v>
      </c>
      <c r="N9" s="80">
        <v>60.6</v>
      </c>
      <c r="O9" s="25">
        <v>-1</v>
      </c>
      <c r="P9" s="5" t="s">
        <v>244</v>
      </c>
    </row>
    <row r="10" spans="1:16" s="2" customFormat="1" hidden="1" x14ac:dyDescent="0.25">
      <c r="A10" s="11" t="s">
        <v>158</v>
      </c>
      <c r="B10" s="23" t="s">
        <v>153</v>
      </c>
      <c r="C10" s="20" t="s">
        <v>32</v>
      </c>
      <c r="D10" s="35">
        <v>19</v>
      </c>
      <c r="E10" s="7" t="s">
        <v>226</v>
      </c>
      <c r="F10" s="13" t="s">
        <v>31</v>
      </c>
      <c r="G10" s="13">
        <v>720</v>
      </c>
      <c r="H10" s="44">
        <v>6</v>
      </c>
      <c r="I10" s="44">
        <v>7</v>
      </c>
      <c r="J10" s="14">
        <v>9.4500000000000011</v>
      </c>
      <c r="K10" s="14">
        <v>31.780349999999995</v>
      </c>
      <c r="L10" s="71">
        <f t="shared" si="0"/>
        <v>23.52</v>
      </c>
      <c r="M10" s="71">
        <v>10</v>
      </c>
      <c r="N10" s="80">
        <v>48.8</v>
      </c>
      <c r="O10" s="25">
        <v>-1</v>
      </c>
      <c r="P10" s="5" t="s">
        <v>243</v>
      </c>
    </row>
    <row r="11" spans="1:16" s="2" customFormat="1" hidden="1" x14ac:dyDescent="0.25">
      <c r="A11" s="11" t="s">
        <v>343</v>
      </c>
      <c r="B11" s="23" t="s">
        <v>153</v>
      </c>
      <c r="C11" s="12" t="s">
        <v>71</v>
      </c>
      <c r="D11" s="34">
        <v>20</v>
      </c>
      <c r="E11" s="16" t="s">
        <v>232</v>
      </c>
      <c r="F11" s="17" t="s">
        <v>70</v>
      </c>
      <c r="G11" s="46">
        <v>1500</v>
      </c>
      <c r="H11" s="42">
        <v>20</v>
      </c>
      <c r="I11" s="42">
        <v>12</v>
      </c>
      <c r="J11" s="14">
        <v>15.939000000000002</v>
      </c>
      <c r="K11" s="14">
        <v>65.356200000000001</v>
      </c>
      <c r="L11" s="71">
        <f t="shared" si="0"/>
        <v>37.520000000000003</v>
      </c>
      <c r="M11" s="71">
        <v>16</v>
      </c>
      <c r="N11" s="80">
        <v>77.8</v>
      </c>
      <c r="O11" s="25">
        <v>-1</v>
      </c>
      <c r="P11" s="5" t="s">
        <v>246</v>
      </c>
    </row>
    <row r="12" spans="1:16" s="2" customFormat="1" hidden="1" x14ac:dyDescent="0.25">
      <c r="A12" s="11" t="s">
        <v>159</v>
      </c>
      <c r="B12" s="23" t="s">
        <v>153</v>
      </c>
      <c r="C12" s="20" t="s">
        <v>105</v>
      </c>
      <c r="D12" s="34">
        <v>24</v>
      </c>
      <c r="E12" s="16" t="s">
        <v>229</v>
      </c>
      <c r="F12" s="17" t="s">
        <v>104</v>
      </c>
      <c r="G12" s="46">
        <v>1380</v>
      </c>
      <c r="H12" s="42">
        <v>15</v>
      </c>
      <c r="I12" s="42">
        <v>14</v>
      </c>
      <c r="J12" s="14">
        <v>15.894</v>
      </c>
      <c r="K12" s="14">
        <v>44.074800000000003</v>
      </c>
      <c r="L12" s="71">
        <f t="shared" si="0"/>
        <v>38.400000000000006</v>
      </c>
      <c r="M12" s="71">
        <v>20</v>
      </c>
      <c r="N12" s="80">
        <v>76</v>
      </c>
      <c r="O12" s="25">
        <v>-1</v>
      </c>
      <c r="P12" s="5" t="s">
        <v>252</v>
      </c>
    </row>
    <row r="13" spans="1:16" s="2" customFormat="1" hidden="1" x14ac:dyDescent="0.25">
      <c r="A13" s="11" t="s">
        <v>160</v>
      </c>
      <c r="B13" s="23" t="s">
        <v>153</v>
      </c>
      <c r="C13" s="20" t="s">
        <v>26</v>
      </c>
      <c r="D13" s="35">
        <v>28</v>
      </c>
      <c r="E13" s="7" t="s">
        <v>229</v>
      </c>
      <c r="F13" s="13" t="s">
        <v>25</v>
      </c>
      <c r="G13" s="46">
        <v>1680</v>
      </c>
      <c r="H13" s="7">
        <v>18</v>
      </c>
      <c r="I13" s="44">
        <v>18</v>
      </c>
      <c r="J13" s="14">
        <v>18.648</v>
      </c>
      <c r="K13" s="14">
        <v>56.3598</v>
      </c>
      <c r="L13" s="71">
        <f t="shared" si="0"/>
        <v>47.2</v>
      </c>
      <c r="M13" s="72">
        <v>20</v>
      </c>
      <c r="N13" s="15">
        <v>98</v>
      </c>
      <c r="O13" s="25">
        <v>-1</v>
      </c>
      <c r="P13" s="5" t="s">
        <v>249</v>
      </c>
    </row>
    <row r="14" spans="1:16" s="2" customFormat="1" hidden="1" x14ac:dyDescent="0.25">
      <c r="A14" s="11" t="s">
        <v>161</v>
      </c>
      <c r="B14" s="23" t="s">
        <v>153</v>
      </c>
      <c r="C14" s="12" t="s">
        <v>75</v>
      </c>
      <c r="D14" s="34">
        <v>29</v>
      </c>
      <c r="E14" s="16" t="s">
        <v>232</v>
      </c>
      <c r="F14" s="17" t="s">
        <v>74</v>
      </c>
      <c r="G14" s="8">
        <v>4500</v>
      </c>
      <c r="H14" s="16">
        <v>25</v>
      </c>
      <c r="I14" s="16">
        <v>22</v>
      </c>
      <c r="J14" s="14">
        <v>34.977599999999995</v>
      </c>
      <c r="K14" s="14">
        <v>94.66064999999999</v>
      </c>
      <c r="L14" s="71">
        <f t="shared" si="0"/>
        <v>74.759999999999991</v>
      </c>
      <c r="M14" s="71">
        <v>50</v>
      </c>
      <c r="N14" s="15">
        <v>136.89999999999998</v>
      </c>
      <c r="O14" s="25">
        <v>-1</v>
      </c>
      <c r="P14" s="5" t="s">
        <v>253</v>
      </c>
    </row>
    <row r="15" spans="1:16" s="2" customFormat="1" hidden="1" x14ac:dyDescent="0.25">
      <c r="A15" s="11" t="s">
        <v>162</v>
      </c>
      <c r="B15" s="23" t="s">
        <v>153</v>
      </c>
      <c r="C15" s="20" t="s">
        <v>28</v>
      </c>
      <c r="D15" s="35">
        <v>30</v>
      </c>
      <c r="E15" s="7" t="s">
        <v>226</v>
      </c>
      <c r="F15" s="13" t="s">
        <v>27</v>
      </c>
      <c r="G15" s="46">
        <v>1200</v>
      </c>
      <c r="H15" s="7">
        <v>12</v>
      </c>
      <c r="I15" s="44">
        <v>14</v>
      </c>
      <c r="J15" s="14">
        <v>13.482000000000001</v>
      </c>
      <c r="K15" s="14">
        <v>33.670349999999999</v>
      </c>
      <c r="L15" s="71">
        <f t="shared" si="0"/>
        <v>30.32</v>
      </c>
      <c r="M15" s="72">
        <v>15</v>
      </c>
      <c r="N15" s="15">
        <v>60.8</v>
      </c>
      <c r="O15" s="25">
        <v>-1</v>
      </c>
      <c r="P15" s="5" t="s">
        <v>248</v>
      </c>
    </row>
    <row r="16" spans="1:16" s="2" customFormat="1" hidden="1" x14ac:dyDescent="0.25">
      <c r="A16" s="11" t="s">
        <v>163</v>
      </c>
      <c r="B16" s="23" t="s">
        <v>153</v>
      </c>
      <c r="C16" s="12" t="s">
        <v>133</v>
      </c>
      <c r="D16" s="34">
        <v>34</v>
      </c>
      <c r="E16" s="16" t="s">
        <v>226</v>
      </c>
      <c r="F16" s="17" t="s">
        <v>132</v>
      </c>
      <c r="G16" s="46">
        <v>1500</v>
      </c>
      <c r="H16" s="16">
        <v>14</v>
      </c>
      <c r="I16" s="43">
        <v>14</v>
      </c>
      <c r="J16" s="14">
        <v>19.853999999999999</v>
      </c>
      <c r="K16" s="14">
        <v>36.50535</v>
      </c>
      <c r="L16" s="71">
        <f t="shared" si="0"/>
        <v>40.400000000000006</v>
      </c>
      <c r="M16" s="71">
        <v>20</v>
      </c>
      <c r="N16" s="15">
        <v>81</v>
      </c>
      <c r="O16" s="25">
        <v>-1</v>
      </c>
      <c r="P16" s="5" t="s">
        <v>257</v>
      </c>
    </row>
    <row r="17" spans="1:16" s="2" customFormat="1" hidden="1" x14ac:dyDescent="0.25">
      <c r="A17" s="11" t="s">
        <v>164</v>
      </c>
      <c r="B17" s="23" t="s">
        <v>153</v>
      </c>
      <c r="C17" s="20" t="s">
        <v>20</v>
      </c>
      <c r="D17" s="35">
        <v>35</v>
      </c>
      <c r="E17" s="7" t="s">
        <v>226</v>
      </c>
      <c r="F17" s="13" t="s">
        <v>19</v>
      </c>
      <c r="G17" s="46">
        <v>1620</v>
      </c>
      <c r="H17" s="7">
        <v>17</v>
      </c>
      <c r="I17" s="44">
        <v>17</v>
      </c>
      <c r="J17" s="14">
        <v>25.164000000000001</v>
      </c>
      <c r="K17" s="14">
        <v>56.132999999999996</v>
      </c>
      <c r="L17" s="71">
        <f t="shared" si="0"/>
        <v>77.600000000000009</v>
      </c>
      <c r="M17" s="72">
        <v>32</v>
      </c>
      <c r="N17" s="15">
        <v>162</v>
      </c>
      <c r="O17" s="25">
        <v>-1</v>
      </c>
      <c r="P17" s="5" t="s">
        <v>259</v>
      </c>
    </row>
    <row r="18" spans="1:16" s="2" customFormat="1" hidden="1" x14ac:dyDescent="0.25">
      <c r="A18" s="11" t="s">
        <v>165</v>
      </c>
      <c r="B18" s="23" t="s">
        <v>153</v>
      </c>
      <c r="C18" s="20" t="s">
        <v>18</v>
      </c>
      <c r="D18" s="35">
        <v>35</v>
      </c>
      <c r="E18" s="7" t="s">
        <v>229</v>
      </c>
      <c r="F18" s="13" t="s">
        <v>17</v>
      </c>
      <c r="G18" s="46">
        <v>1800</v>
      </c>
      <c r="H18" s="7">
        <v>20</v>
      </c>
      <c r="I18" s="44">
        <v>22</v>
      </c>
      <c r="J18" s="14">
        <v>26.442</v>
      </c>
      <c r="K18" s="14">
        <v>57.3048</v>
      </c>
      <c r="L18" s="71">
        <f t="shared" si="0"/>
        <v>65.600000000000009</v>
      </c>
      <c r="M18" s="72">
        <v>23</v>
      </c>
      <c r="N18" s="15">
        <v>141</v>
      </c>
      <c r="O18" s="25">
        <v>-1</v>
      </c>
      <c r="P18" s="5" t="s">
        <v>260</v>
      </c>
    </row>
    <row r="19" spans="1:16" s="2" customFormat="1" hidden="1" x14ac:dyDescent="0.25">
      <c r="A19" s="11" t="s">
        <v>166</v>
      </c>
      <c r="B19" s="23" t="s">
        <v>153</v>
      </c>
      <c r="C19" s="20" t="s">
        <v>109</v>
      </c>
      <c r="D19" s="83">
        <v>38</v>
      </c>
      <c r="E19" s="16" t="s">
        <v>230</v>
      </c>
      <c r="F19" s="17" t="s">
        <v>108</v>
      </c>
      <c r="G19" s="46">
        <v>1380</v>
      </c>
      <c r="H19" s="16">
        <v>10</v>
      </c>
      <c r="I19" s="43">
        <v>11</v>
      </c>
      <c r="J19" s="14">
        <v>14.363999999999997</v>
      </c>
      <c r="K19" s="14">
        <v>48.469049999999996</v>
      </c>
      <c r="L19" s="71">
        <f t="shared" si="0"/>
        <v>35.04</v>
      </c>
      <c r="M19" s="71">
        <v>15</v>
      </c>
      <c r="N19" s="15">
        <v>72.599999999999994</v>
      </c>
      <c r="O19" s="25">
        <v>-1</v>
      </c>
      <c r="P19" s="5" t="s">
        <v>258</v>
      </c>
    </row>
    <row r="20" spans="1:16" s="2" customFormat="1" hidden="1" x14ac:dyDescent="0.25">
      <c r="A20" s="11" t="s">
        <v>167</v>
      </c>
      <c r="B20" s="23" t="s">
        <v>153</v>
      </c>
      <c r="C20" s="20" t="s">
        <v>16</v>
      </c>
      <c r="D20" s="35">
        <v>37</v>
      </c>
      <c r="E20" s="7" t="s">
        <v>226</v>
      </c>
      <c r="F20" s="13" t="s">
        <v>15</v>
      </c>
      <c r="G20" s="46">
        <v>1800</v>
      </c>
      <c r="H20" s="7">
        <v>18</v>
      </c>
      <c r="I20" s="44">
        <v>17</v>
      </c>
      <c r="J20" s="14">
        <v>26.46</v>
      </c>
      <c r="K20" s="14">
        <v>57.078000000000003</v>
      </c>
      <c r="L20" s="71">
        <f t="shared" si="0"/>
        <v>82.4</v>
      </c>
      <c r="M20" s="72">
        <v>35</v>
      </c>
      <c r="N20" s="15">
        <v>171</v>
      </c>
      <c r="O20" s="25">
        <v>-1</v>
      </c>
      <c r="P20" s="5" t="s">
        <v>264</v>
      </c>
    </row>
    <row r="21" spans="1:16" s="2" customFormat="1" hidden="1" x14ac:dyDescent="0.25">
      <c r="A21" s="11" t="s">
        <v>168</v>
      </c>
      <c r="B21" s="23" t="s">
        <v>153</v>
      </c>
      <c r="C21" s="20" t="s">
        <v>14</v>
      </c>
      <c r="D21" s="35">
        <v>38</v>
      </c>
      <c r="E21" s="7" t="s">
        <v>229</v>
      </c>
      <c r="F21" s="13" t="s">
        <v>13</v>
      </c>
      <c r="G21" s="46">
        <v>1980</v>
      </c>
      <c r="H21" s="7">
        <v>22</v>
      </c>
      <c r="I21" s="44">
        <v>22</v>
      </c>
      <c r="J21" s="14">
        <v>31.643999999999998</v>
      </c>
      <c r="K21" s="14">
        <v>76.204799999999992</v>
      </c>
      <c r="L21" s="71">
        <f t="shared" si="0"/>
        <v>84.4</v>
      </c>
      <c r="M21" s="72">
        <v>30</v>
      </c>
      <c r="N21" s="15">
        <v>181</v>
      </c>
      <c r="O21" s="25">
        <v>-1</v>
      </c>
      <c r="P21" s="5" t="s">
        <v>265</v>
      </c>
    </row>
    <row r="22" spans="1:16" s="2" customFormat="1" hidden="1" x14ac:dyDescent="0.25">
      <c r="A22" s="11" t="s">
        <v>169</v>
      </c>
      <c r="B22" s="23" t="s">
        <v>153</v>
      </c>
      <c r="C22" s="20" t="s">
        <v>107</v>
      </c>
      <c r="D22" s="34">
        <v>40</v>
      </c>
      <c r="E22" s="16" t="s">
        <v>230</v>
      </c>
      <c r="F22" s="17" t="s">
        <v>106</v>
      </c>
      <c r="G22" s="46">
        <v>1980</v>
      </c>
      <c r="H22" s="16">
        <v>12</v>
      </c>
      <c r="I22" s="43">
        <v>11</v>
      </c>
      <c r="J22" s="14">
        <v>17.513999999999999</v>
      </c>
      <c r="K22" s="14">
        <v>60.754049999999992</v>
      </c>
      <c r="L22" s="71">
        <f t="shared" si="0"/>
        <v>38.36</v>
      </c>
      <c r="M22" s="71">
        <v>16</v>
      </c>
      <c r="N22" s="15">
        <v>79.899999999999991</v>
      </c>
      <c r="O22" s="25">
        <v>-1</v>
      </c>
      <c r="P22" s="5" t="s">
        <v>261</v>
      </c>
    </row>
    <row r="23" spans="1:16" s="2" customFormat="1" hidden="1" x14ac:dyDescent="0.25">
      <c r="A23" s="11" t="s">
        <v>170</v>
      </c>
      <c r="B23" s="23" t="s">
        <v>153</v>
      </c>
      <c r="C23" s="20" t="s">
        <v>87</v>
      </c>
      <c r="D23" s="34">
        <v>42</v>
      </c>
      <c r="E23" s="16" t="s">
        <v>230</v>
      </c>
      <c r="F23" s="17" t="s">
        <v>86</v>
      </c>
      <c r="G23" s="46">
        <v>2580</v>
      </c>
      <c r="H23" s="16">
        <v>20</v>
      </c>
      <c r="I23" s="43">
        <v>17</v>
      </c>
      <c r="J23" s="14">
        <v>26.333999999999996</v>
      </c>
      <c r="K23" s="14">
        <v>88.159049999999993</v>
      </c>
      <c r="L23" s="71">
        <f t="shared" si="0"/>
        <v>63.160000000000004</v>
      </c>
      <c r="M23" s="71">
        <v>26</v>
      </c>
      <c r="N23" s="15">
        <v>131.9</v>
      </c>
      <c r="O23" s="25">
        <v>-1</v>
      </c>
      <c r="P23" s="5" t="s">
        <v>263</v>
      </c>
    </row>
    <row r="24" spans="1:16" s="2" customFormat="1" hidden="1" x14ac:dyDescent="0.25">
      <c r="A24" s="11" t="s">
        <v>171</v>
      </c>
      <c r="B24" s="23" t="s">
        <v>153</v>
      </c>
      <c r="C24" s="20" t="s">
        <v>24</v>
      </c>
      <c r="D24" s="35">
        <v>43</v>
      </c>
      <c r="E24" s="7" t="s">
        <v>226</v>
      </c>
      <c r="F24" s="13" t="s">
        <v>23</v>
      </c>
      <c r="G24" s="46">
        <v>1980</v>
      </c>
      <c r="H24" s="7">
        <v>19</v>
      </c>
      <c r="I24" s="44">
        <v>17</v>
      </c>
      <c r="J24" s="14">
        <v>30.096</v>
      </c>
      <c r="K24" s="14">
        <v>58.968000000000004</v>
      </c>
      <c r="L24" s="71">
        <f t="shared" si="0"/>
        <v>96.4</v>
      </c>
      <c r="M24" s="72">
        <v>40</v>
      </c>
      <c r="N24" s="15">
        <v>201</v>
      </c>
      <c r="O24" s="25">
        <v>-1</v>
      </c>
      <c r="P24" s="5" t="s">
        <v>254</v>
      </c>
    </row>
    <row r="25" spans="1:16" s="2" customFormat="1" hidden="1" x14ac:dyDescent="0.25">
      <c r="A25" s="11" t="s">
        <v>172</v>
      </c>
      <c r="B25" s="23" t="s">
        <v>153</v>
      </c>
      <c r="C25" s="20" t="s">
        <v>22</v>
      </c>
      <c r="D25" s="35">
        <v>44</v>
      </c>
      <c r="E25" s="7" t="s">
        <v>229</v>
      </c>
      <c r="F25" s="13" t="s">
        <v>21</v>
      </c>
      <c r="G25" s="46">
        <v>2220</v>
      </c>
      <c r="H25" s="7">
        <v>25</v>
      </c>
      <c r="I25" s="44">
        <v>23</v>
      </c>
      <c r="J25" s="14">
        <v>33.281999999999996</v>
      </c>
      <c r="K25" s="14">
        <v>90.341999999999999</v>
      </c>
      <c r="L25" s="71">
        <f t="shared" si="0"/>
        <v>110</v>
      </c>
      <c r="M25" s="72">
        <v>54</v>
      </c>
      <c r="N25" s="15">
        <v>221</v>
      </c>
      <c r="O25" s="25">
        <v>-1</v>
      </c>
      <c r="P25" s="5" t="s">
        <v>255</v>
      </c>
    </row>
    <row r="26" spans="1:16" s="2" customFormat="1" hidden="1" x14ac:dyDescent="0.25">
      <c r="A26" s="11" t="s">
        <v>173</v>
      </c>
      <c r="B26" s="23" t="s">
        <v>153</v>
      </c>
      <c r="C26" s="20" t="s">
        <v>116</v>
      </c>
      <c r="D26" s="34">
        <v>48</v>
      </c>
      <c r="E26" s="16" t="s">
        <v>229</v>
      </c>
      <c r="F26" s="17" t="s">
        <v>115</v>
      </c>
      <c r="G26" s="46">
        <v>2400</v>
      </c>
      <c r="H26" s="16">
        <v>28</v>
      </c>
      <c r="I26" s="43">
        <v>23</v>
      </c>
      <c r="J26" s="14">
        <v>42.839999999999996</v>
      </c>
      <c r="K26" s="14">
        <v>92.231999999999985</v>
      </c>
      <c r="L26" s="71">
        <f t="shared" si="0"/>
        <v>129.12</v>
      </c>
      <c r="M26" s="71">
        <v>54</v>
      </c>
      <c r="N26" s="15">
        <v>268.8</v>
      </c>
      <c r="O26" s="25">
        <v>-1</v>
      </c>
      <c r="P26" s="5" t="s">
        <v>266</v>
      </c>
    </row>
    <row r="27" spans="1:16" s="2" customFormat="1" hidden="1" x14ac:dyDescent="0.25">
      <c r="A27" s="11" t="s">
        <v>174</v>
      </c>
      <c r="B27" s="23" t="s">
        <v>153</v>
      </c>
      <c r="C27" s="9" t="s">
        <v>10</v>
      </c>
      <c r="D27" s="35">
        <v>49</v>
      </c>
      <c r="E27" s="7" t="s">
        <v>230</v>
      </c>
      <c r="F27" s="13" t="s">
        <v>9</v>
      </c>
      <c r="G27" s="46">
        <v>2280</v>
      </c>
      <c r="H27" s="7">
        <v>16</v>
      </c>
      <c r="I27" s="44">
        <v>17</v>
      </c>
      <c r="J27" s="14">
        <v>18.540000000000003</v>
      </c>
      <c r="K27" s="14">
        <v>66.707549999999998</v>
      </c>
      <c r="L27" s="71">
        <f t="shared" si="0"/>
        <v>48.24</v>
      </c>
      <c r="M27" s="72">
        <v>30</v>
      </c>
      <c r="N27" s="15">
        <v>90.6</v>
      </c>
      <c r="O27" s="25">
        <v>-1</v>
      </c>
      <c r="P27" s="5" t="s">
        <v>276</v>
      </c>
    </row>
    <row r="28" spans="1:16" s="2" customFormat="1" hidden="1" x14ac:dyDescent="0.25">
      <c r="A28" s="11" t="s">
        <v>175</v>
      </c>
      <c r="B28" s="23" t="s">
        <v>153</v>
      </c>
      <c r="C28" s="20" t="s">
        <v>12</v>
      </c>
      <c r="D28" s="35">
        <v>50</v>
      </c>
      <c r="E28" s="7" t="s">
        <v>226</v>
      </c>
      <c r="F28" s="13" t="s">
        <v>11</v>
      </c>
      <c r="G28" s="46">
        <v>2100</v>
      </c>
      <c r="H28" s="7">
        <v>20</v>
      </c>
      <c r="I28" s="44">
        <v>18</v>
      </c>
      <c r="J28" s="14">
        <v>36.143999999999998</v>
      </c>
      <c r="K28" s="14">
        <v>85.07835</v>
      </c>
      <c r="L28" s="71">
        <f t="shared" si="0"/>
        <v>110.32000000000001</v>
      </c>
      <c r="M28" s="72">
        <v>45</v>
      </c>
      <c r="N28" s="15">
        <v>230.8</v>
      </c>
      <c r="O28" s="25">
        <v>-1</v>
      </c>
      <c r="P28" s="5" t="s">
        <v>268</v>
      </c>
    </row>
    <row r="29" spans="1:16" s="2" customFormat="1" x14ac:dyDescent="0.25">
      <c r="A29" s="11" t="s">
        <v>176</v>
      </c>
      <c r="B29" s="23" t="s">
        <v>153</v>
      </c>
      <c r="C29" s="12" t="s">
        <v>129</v>
      </c>
      <c r="D29" s="83">
        <v>50</v>
      </c>
      <c r="E29" s="16" t="s">
        <v>227</v>
      </c>
      <c r="F29" s="17" t="s">
        <v>315</v>
      </c>
      <c r="G29" s="46">
        <v>1800</v>
      </c>
      <c r="H29" s="42">
        <v>10</v>
      </c>
      <c r="I29" s="42">
        <v>15</v>
      </c>
      <c r="J29" s="14">
        <v>11.440799999999999</v>
      </c>
      <c r="K29" s="14">
        <v>48.0627</v>
      </c>
      <c r="L29" s="71">
        <f t="shared" si="0"/>
        <v>30.680000000000003</v>
      </c>
      <c r="M29" s="71">
        <v>10</v>
      </c>
      <c r="N29" s="80">
        <v>66.7</v>
      </c>
      <c r="O29" s="25">
        <v>-1</v>
      </c>
      <c r="P29" s="5" t="s">
        <v>269</v>
      </c>
    </row>
    <row r="30" spans="1:16" s="2" customFormat="1" x14ac:dyDescent="0.25">
      <c r="A30" s="11" t="s">
        <v>177</v>
      </c>
      <c r="B30" s="23" t="s">
        <v>153</v>
      </c>
      <c r="C30" s="12" t="s">
        <v>131</v>
      </c>
      <c r="D30" s="34">
        <v>52</v>
      </c>
      <c r="E30" s="16" t="s">
        <v>227</v>
      </c>
      <c r="F30" s="17" t="s">
        <v>130</v>
      </c>
      <c r="G30" s="46">
        <v>2400</v>
      </c>
      <c r="H30" s="42">
        <v>28</v>
      </c>
      <c r="I30" s="43">
        <v>21</v>
      </c>
      <c r="J30" s="14">
        <v>34.65</v>
      </c>
      <c r="K30" s="14">
        <v>112.1148</v>
      </c>
      <c r="L30" s="71">
        <f t="shared" si="0"/>
        <v>107.16</v>
      </c>
      <c r="M30" s="71">
        <v>50</v>
      </c>
      <c r="N30" s="15">
        <v>217.9</v>
      </c>
      <c r="O30" s="25">
        <v>-1</v>
      </c>
      <c r="P30" s="5" t="s">
        <v>270</v>
      </c>
    </row>
    <row r="31" spans="1:16" s="2" customFormat="1" x14ac:dyDescent="0.25">
      <c r="A31" s="11" t="s">
        <v>178</v>
      </c>
      <c r="B31" s="23" t="s">
        <v>153</v>
      </c>
      <c r="C31" s="12" t="s">
        <v>112</v>
      </c>
      <c r="D31" s="34">
        <v>54</v>
      </c>
      <c r="E31" s="16" t="s">
        <v>227</v>
      </c>
      <c r="F31" s="17" t="s">
        <v>111</v>
      </c>
      <c r="G31" s="46">
        <v>3600</v>
      </c>
      <c r="H31" s="42">
        <v>32</v>
      </c>
      <c r="I31" s="43">
        <v>27</v>
      </c>
      <c r="J31" s="14">
        <v>42.865199999999994</v>
      </c>
      <c r="K31" s="14">
        <v>147.68459999999999</v>
      </c>
      <c r="L31" s="71">
        <f t="shared" si="0"/>
        <v>121.52000000000001</v>
      </c>
      <c r="M31" s="71">
        <v>60</v>
      </c>
      <c r="N31" s="15">
        <v>243.8</v>
      </c>
      <c r="O31" s="25">
        <v>-1</v>
      </c>
      <c r="P31" s="5" t="s">
        <v>272</v>
      </c>
    </row>
    <row r="32" spans="1:16" s="2" customFormat="1" x14ac:dyDescent="0.25">
      <c r="A32" s="11" t="s">
        <v>179</v>
      </c>
      <c r="B32" s="23" t="s">
        <v>153</v>
      </c>
      <c r="C32" s="12" t="s">
        <v>103</v>
      </c>
      <c r="D32" s="34">
        <v>56</v>
      </c>
      <c r="E32" s="16" t="s">
        <v>227</v>
      </c>
      <c r="F32" s="17" t="s">
        <v>102</v>
      </c>
      <c r="G32" s="46">
        <v>6300</v>
      </c>
      <c r="H32" s="43">
        <v>54</v>
      </c>
      <c r="I32" s="42">
        <v>37</v>
      </c>
      <c r="J32" s="14">
        <v>64.08359999999999</v>
      </c>
      <c r="K32" s="14">
        <v>229.89959999999999</v>
      </c>
      <c r="L32" s="71">
        <f t="shared" si="0"/>
        <v>171.52</v>
      </c>
      <c r="M32" s="71">
        <v>100</v>
      </c>
      <c r="N32" s="15">
        <v>328.8</v>
      </c>
      <c r="O32" s="25">
        <v>-1</v>
      </c>
      <c r="P32" s="5" t="s">
        <v>274</v>
      </c>
    </row>
    <row r="33" spans="1:17" s="2" customFormat="1" x14ac:dyDescent="0.25">
      <c r="A33" s="11" t="s">
        <v>180</v>
      </c>
      <c r="B33" s="23" t="s">
        <v>153</v>
      </c>
      <c r="C33" s="12" t="s">
        <v>114</v>
      </c>
      <c r="D33" s="34">
        <v>59</v>
      </c>
      <c r="E33" s="16" t="s">
        <v>227</v>
      </c>
      <c r="F33" s="17" t="s">
        <v>113</v>
      </c>
      <c r="G33" s="46">
        <v>7200</v>
      </c>
      <c r="H33" s="43">
        <v>61</v>
      </c>
      <c r="I33" s="43">
        <v>47</v>
      </c>
      <c r="J33" s="14">
        <v>84.797999999999988</v>
      </c>
      <c r="K33" s="14">
        <v>279.9468</v>
      </c>
      <c r="L33" s="71">
        <f t="shared" si="0"/>
        <v>261.08000000000004</v>
      </c>
      <c r="M33" s="71">
        <v>150</v>
      </c>
      <c r="N33" s="15">
        <v>502.70000000000005</v>
      </c>
      <c r="O33" s="25">
        <v>-1</v>
      </c>
      <c r="P33" s="5" t="s">
        <v>275</v>
      </c>
    </row>
    <row r="34" spans="1:17" s="2" customFormat="1" hidden="1" x14ac:dyDescent="0.25">
      <c r="A34" s="11" t="s">
        <v>181</v>
      </c>
      <c r="B34" s="23" t="s">
        <v>153</v>
      </c>
      <c r="C34" s="20" t="s">
        <v>101</v>
      </c>
      <c r="D34" s="34">
        <v>60</v>
      </c>
      <c r="E34" s="16" t="s">
        <v>230</v>
      </c>
      <c r="F34" s="17" t="s">
        <v>100</v>
      </c>
      <c r="G34" s="8">
        <v>3180</v>
      </c>
      <c r="H34" s="16">
        <v>29</v>
      </c>
      <c r="I34" s="42">
        <v>23</v>
      </c>
      <c r="J34" s="14">
        <v>33.893999999999998</v>
      </c>
      <c r="K34" s="14">
        <v>105.64154999999998</v>
      </c>
      <c r="L34" s="71">
        <f t="shared" ref="L34:L65" si="1">(M34+N34)*0.4</f>
        <v>83.52</v>
      </c>
      <c r="M34" s="71">
        <v>35</v>
      </c>
      <c r="N34" s="15">
        <v>173.79999999999998</v>
      </c>
      <c r="O34" s="25">
        <v>-1</v>
      </c>
      <c r="P34" s="5" t="s">
        <v>267</v>
      </c>
    </row>
    <row r="35" spans="1:17" s="2" customFormat="1" hidden="1" x14ac:dyDescent="0.25">
      <c r="A35" s="11" t="s">
        <v>182</v>
      </c>
      <c r="B35" s="23" t="s">
        <v>153</v>
      </c>
      <c r="C35" s="12" t="s">
        <v>135</v>
      </c>
      <c r="D35" s="34">
        <v>61</v>
      </c>
      <c r="E35" s="16" t="s">
        <v>226</v>
      </c>
      <c r="F35" s="17" t="s">
        <v>134</v>
      </c>
      <c r="G35" s="46">
        <v>2280</v>
      </c>
      <c r="H35" s="16">
        <v>21</v>
      </c>
      <c r="I35" s="43">
        <v>21</v>
      </c>
      <c r="J35" s="14">
        <v>38.682000000000002</v>
      </c>
      <c r="K35" s="14">
        <v>86.968350000000001</v>
      </c>
      <c r="L35" s="71">
        <f t="shared" si="1"/>
        <v>114.71999999999998</v>
      </c>
      <c r="M35" s="71">
        <v>48</v>
      </c>
      <c r="N35" s="15">
        <v>238.79999999999998</v>
      </c>
      <c r="O35" s="25">
        <v>-1</v>
      </c>
      <c r="P35" s="5" t="s">
        <v>277</v>
      </c>
    </row>
    <row r="36" spans="1:17" s="2" customFormat="1" hidden="1" x14ac:dyDescent="0.25">
      <c r="A36" s="11" t="s">
        <v>183</v>
      </c>
      <c r="B36" s="23" t="s">
        <v>153</v>
      </c>
      <c r="C36" s="12" t="s">
        <v>41</v>
      </c>
      <c r="D36" s="34">
        <v>63</v>
      </c>
      <c r="E36" s="16" t="s">
        <v>234</v>
      </c>
      <c r="F36" s="17" t="s">
        <v>40</v>
      </c>
      <c r="G36" s="8">
        <v>3600</v>
      </c>
      <c r="H36" s="16">
        <v>36</v>
      </c>
      <c r="I36" s="43">
        <v>39</v>
      </c>
      <c r="J36" s="14">
        <v>55.513079999999995</v>
      </c>
      <c r="K36" s="14">
        <v>157.45589999999999</v>
      </c>
      <c r="L36" s="71">
        <f t="shared" si="1"/>
        <v>158.68</v>
      </c>
      <c r="M36" s="71">
        <v>66</v>
      </c>
      <c r="N36" s="15">
        <v>330.7</v>
      </c>
      <c r="O36" s="25">
        <v>-1</v>
      </c>
      <c r="P36" s="5" t="s">
        <v>278</v>
      </c>
    </row>
    <row r="37" spans="1:17" s="2" customFormat="1" hidden="1" x14ac:dyDescent="0.25">
      <c r="A37" s="11" t="s">
        <v>184</v>
      </c>
      <c r="B37" s="23" t="s">
        <v>153</v>
      </c>
      <c r="C37" s="12" t="s">
        <v>81</v>
      </c>
      <c r="D37" s="34">
        <v>65</v>
      </c>
      <c r="E37" s="16" t="s">
        <v>232</v>
      </c>
      <c r="F37" s="39" t="s">
        <v>80</v>
      </c>
      <c r="G37" s="8">
        <v>6000</v>
      </c>
      <c r="H37" s="43">
        <v>28</v>
      </c>
      <c r="I37" s="43">
        <v>29</v>
      </c>
      <c r="J37" s="14">
        <v>55.301400000000001</v>
      </c>
      <c r="K37" s="14">
        <v>121.47029999999999</v>
      </c>
      <c r="L37" s="71">
        <f t="shared" si="1"/>
        <v>145.11999999999998</v>
      </c>
      <c r="M37" s="71">
        <v>80</v>
      </c>
      <c r="N37" s="15">
        <v>282.79999999999995</v>
      </c>
      <c r="O37" s="25">
        <v>-1</v>
      </c>
      <c r="P37" s="5" t="s">
        <v>279</v>
      </c>
    </row>
    <row r="38" spans="1:17" s="18" customFormat="1" hidden="1" x14ac:dyDescent="0.25">
      <c r="A38" s="11" t="s">
        <v>185</v>
      </c>
      <c r="B38" s="23" t="s">
        <v>153</v>
      </c>
      <c r="C38" s="12" t="s">
        <v>43</v>
      </c>
      <c r="D38" s="34">
        <v>66</v>
      </c>
      <c r="E38" s="16" t="s">
        <v>234</v>
      </c>
      <c r="F38" s="17" t="s">
        <v>42</v>
      </c>
      <c r="G38" s="8">
        <v>5400</v>
      </c>
      <c r="H38" s="16">
        <v>60</v>
      </c>
      <c r="I38" s="43">
        <v>50</v>
      </c>
      <c r="J38" s="14">
        <v>77.307300000000012</v>
      </c>
      <c r="K38" s="14">
        <v>446.52195</v>
      </c>
      <c r="L38" s="71">
        <f t="shared" si="1"/>
        <v>211.51999999999998</v>
      </c>
      <c r="M38" s="71">
        <v>88</v>
      </c>
      <c r="N38" s="15">
        <v>440.8</v>
      </c>
      <c r="O38" s="25">
        <v>-1</v>
      </c>
      <c r="P38" s="5" t="s">
        <v>280</v>
      </c>
      <c r="Q38" s="2"/>
    </row>
    <row r="39" spans="1:17" s="2" customFormat="1" hidden="1" x14ac:dyDescent="0.25">
      <c r="A39" s="11" t="s">
        <v>186</v>
      </c>
      <c r="B39" s="23" t="s">
        <v>153</v>
      </c>
      <c r="C39" s="12" t="s">
        <v>39</v>
      </c>
      <c r="D39" s="34">
        <v>69</v>
      </c>
      <c r="E39" s="16" t="s">
        <v>234</v>
      </c>
      <c r="F39" s="17" t="s">
        <v>38</v>
      </c>
      <c r="G39" s="8">
        <v>7200</v>
      </c>
      <c r="H39" s="16">
        <v>104</v>
      </c>
      <c r="I39" s="43">
        <v>92</v>
      </c>
      <c r="J39" s="14">
        <v>159.29298</v>
      </c>
      <c r="K39" s="14">
        <v>398.22299999999996</v>
      </c>
      <c r="L39" s="71">
        <f t="shared" si="1"/>
        <v>491.52</v>
      </c>
      <c r="M39" s="71">
        <v>205</v>
      </c>
      <c r="N39" s="15">
        <v>1023.8</v>
      </c>
      <c r="O39" s="25">
        <v>-1</v>
      </c>
      <c r="P39" s="5" t="s">
        <v>281</v>
      </c>
    </row>
    <row r="40" spans="1:17" s="2" customFormat="1" x14ac:dyDescent="0.25">
      <c r="A40" s="11" t="s">
        <v>187</v>
      </c>
      <c r="B40" s="23" t="s">
        <v>153</v>
      </c>
      <c r="C40" s="12" t="s">
        <v>128</v>
      </c>
      <c r="D40" s="34">
        <v>70</v>
      </c>
      <c r="E40" s="16" t="s">
        <v>227</v>
      </c>
      <c r="F40" s="17" t="s">
        <v>316</v>
      </c>
      <c r="G40" s="46">
        <v>8100</v>
      </c>
      <c r="H40" s="42">
        <v>66</v>
      </c>
      <c r="I40" s="43">
        <v>53</v>
      </c>
      <c r="J40" s="14">
        <v>88.174799999999991</v>
      </c>
      <c r="K40" s="14">
        <v>301.51170000000002</v>
      </c>
      <c r="L40" s="71">
        <f t="shared" si="1"/>
        <v>299.44</v>
      </c>
      <c r="M40" s="71">
        <v>200</v>
      </c>
      <c r="N40" s="15">
        <v>548.59999999999991</v>
      </c>
      <c r="O40" s="25">
        <v>-1</v>
      </c>
      <c r="P40" s="5" t="s">
        <v>282</v>
      </c>
    </row>
    <row r="41" spans="1:17" s="2" customFormat="1" hidden="1" x14ac:dyDescent="0.25">
      <c r="A41" s="11" t="s">
        <v>188</v>
      </c>
      <c r="B41" s="23" t="s">
        <v>153</v>
      </c>
      <c r="C41" s="12" t="s">
        <v>95</v>
      </c>
      <c r="D41" s="34">
        <v>73</v>
      </c>
      <c r="E41" s="16" t="s">
        <v>231</v>
      </c>
      <c r="F41" s="17" t="s">
        <v>94</v>
      </c>
      <c r="G41" s="46">
        <v>2700</v>
      </c>
      <c r="H41" s="16">
        <v>18</v>
      </c>
      <c r="I41" s="43">
        <v>19</v>
      </c>
      <c r="J41" s="14">
        <v>29.156400000000001</v>
      </c>
      <c r="K41" s="14">
        <v>130.41944999999998</v>
      </c>
      <c r="L41" s="71">
        <f t="shared" si="1"/>
        <v>65.48</v>
      </c>
      <c r="M41" s="71">
        <v>27</v>
      </c>
      <c r="N41" s="15">
        <v>136.69999999999999</v>
      </c>
      <c r="O41" s="25">
        <v>-1</v>
      </c>
      <c r="P41" s="5" t="s">
        <v>283</v>
      </c>
    </row>
    <row r="42" spans="1:17" s="2" customFormat="1" hidden="1" x14ac:dyDescent="0.25">
      <c r="A42" s="11" t="s">
        <v>189</v>
      </c>
      <c r="B42" s="51" t="s">
        <v>153</v>
      </c>
      <c r="C42" s="45" t="s">
        <v>52</v>
      </c>
      <c r="D42" s="53">
        <v>74</v>
      </c>
      <c r="E42" s="54" t="s">
        <v>230</v>
      </c>
      <c r="F42" s="41" t="s">
        <v>313</v>
      </c>
      <c r="G42" s="55">
        <v>4500</v>
      </c>
      <c r="H42" s="54">
        <v>42</v>
      </c>
      <c r="I42" s="64">
        <v>44</v>
      </c>
      <c r="J42" s="56">
        <v>46.26</v>
      </c>
      <c r="K42" s="56">
        <v>178.79399999999998</v>
      </c>
      <c r="L42" s="71">
        <f t="shared" si="1"/>
        <v>244</v>
      </c>
      <c r="M42" s="73">
        <v>70</v>
      </c>
      <c r="N42" s="57">
        <v>540</v>
      </c>
      <c r="O42" s="59">
        <v>-1</v>
      </c>
      <c r="P42" s="58" t="s">
        <v>308</v>
      </c>
    </row>
    <row r="43" spans="1:17" s="2" customFormat="1" hidden="1" x14ac:dyDescent="0.25">
      <c r="A43" s="11" t="s">
        <v>190</v>
      </c>
      <c r="B43" s="23" t="s">
        <v>153</v>
      </c>
      <c r="C43" s="12" t="s">
        <v>55</v>
      </c>
      <c r="D43" s="34">
        <v>76</v>
      </c>
      <c r="E43" s="16" t="s">
        <v>226</v>
      </c>
      <c r="F43" s="17" t="s">
        <v>54</v>
      </c>
      <c r="G43" s="8">
        <v>2700</v>
      </c>
      <c r="H43" s="16">
        <v>28</v>
      </c>
      <c r="I43" s="43">
        <v>25</v>
      </c>
      <c r="J43" s="14">
        <v>47.627999999999993</v>
      </c>
      <c r="K43" s="14">
        <v>113.967</v>
      </c>
      <c r="L43" s="71">
        <f t="shared" si="1"/>
        <v>143.08000000000001</v>
      </c>
      <c r="M43" s="71">
        <v>60</v>
      </c>
      <c r="N43" s="15">
        <v>297.7</v>
      </c>
      <c r="O43" s="25">
        <v>-1</v>
      </c>
      <c r="P43" s="5" t="s">
        <v>284</v>
      </c>
    </row>
    <row r="44" spans="1:17" s="2" customFormat="1" hidden="1" x14ac:dyDescent="0.25">
      <c r="A44" s="11" t="s">
        <v>191</v>
      </c>
      <c r="B44" s="23" t="s">
        <v>153</v>
      </c>
      <c r="C44" s="12" t="s">
        <v>93</v>
      </c>
      <c r="D44" s="34">
        <v>77</v>
      </c>
      <c r="E44" s="16" t="s">
        <v>231</v>
      </c>
      <c r="F44" s="17" t="s">
        <v>92</v>
      </c>
      <c r="G44" s="8">
        <v>3600</v>
      </c>
      <c r="H44" s="16">
        <v>25</v>
      </c>
      <c r="I44" s="43">
        <v>20</v>
      </c>
      <c r="J44" s="14">
        <v>35.955000000000005</v>
      </c>
      <c r="K44" s="14">
        <v>134.12385</v>
      </c>
      <c r="L44" s="71">
        <f t="shared" si="1"/>
        <v>78.720000000000013</v>
      </c>
      <c r="M44" s="71">
        <v>33</v>
      </c>
      <c r="N44" s="15">
        <v>163.80000000000001</v>
      </c>
      <c r="O44" s="25">
        <v>-1</v>
      </c>
      <c r="P44" s="5" t="s">
        <v>285</v>
      </c>
    </row>
    <row r="45" spans="1:17" s="2" customFormat="1" x14ac:dyDescent="0.25">
      <c r="A45" s="11" t="s">
        <v>192</v>
      </c>
      <c r="B45" s="23" t="s">
        <v>153</v>
      </c>
      <c r="C45" s="9" t="s">
        <v>8</v>
      </c>
      <c r="D45" s="35">
        <v>80</v>
      </c>
      <c r="E45" s="7" t="s">
        <v>227</v>
      </c>
      <c r="F45" s="13" t="s">
        <v>7</v>
      </c>
      <c r="G45" s="46">
        <v>8400</v>
      </c>
      <c r="H45" s="44">
        <v>70</v>
      </c>
      <c r="I45" s="44">
        <v>60</v>
      </c>
      <c r="J45" s="14">
        <v>91.44</v>
      </c>
      <c r="K45" s="14">
        <v>312.60599999999999</v>
      </c>
      <c r="L45" s="71">
        <f t="shared" si="1"/>
        <v>310.84000000000003</v>
      </c>
      <c r="M45" s="72">
        <v>208</v>
      </c>
      <c r="N45" s="15">
        <v>569.1</v>
      </c>
      <c r="O45" s="25">
        <v>-1</v>
      </c>
      <c r="P45" s="5" t="s">
        <v>286</v>
      </c>
    </row>
    <row r="46" spans="1:17" s="2" customFormat="1" hidden="1" x14ac:dyDescent="0.25">
      <c r="A46" s="11" t="s">
        <v>193</v>
      </c>
      <c r="B46" s="23" t="s">
        <v>153</v>
      </c>
      <c r="C46" s="12" t="s">
        <v>85</v>
      </c>
      <c r="D46" s="34">
        <v>81</v>
      </c>
      <c r="E46" s="16" t="s">
        <v>231</v>
      </c>
      <c r="F46" s="17" t="s">
        <v>84</v>
      </c>
      <c r="G46" s="8">
        <v>5100</v>
      </c>
      <c r="H46" s="16">
        <v>38</v>
      </c>
      <c r="I46" s="42">
        <v>30</v>
      </c>
      <c r="J46" s="14">
        <v>47.413799999999988</v>
      </c>
      <c r="K46" s="14">
        <v>191.95785000000001</v>
      </c>
      <c r="L46" s="71">
        <f t="shared" si="1"/>
        <v>100.36000000000001</v>
      </c>
      <c r="M46" s="71">
        <v>42</v>
      </c>
      <c r="N46" s="15">
        <v>208.9</v>
      </c>
      <c r="O46" s="25">
        <v>-1</v>
      </c>
      <c r="P46" s="5" t="s">
        <v>287</v>
      </c>
    </row>
    <row r="47" spans="1:17" s="2" customFormat="1" hidden="1" x14ac:dyDescent="0.25">
      <c r="A47" s="11" t="s">
        <v>194</v>
      </c>
      <c r="B47" s="51" t="s">
        <v>153</v>
      </c>
      <c r="C47" s="52" t="s">
        <v>119</v>
      </c>
      <c r="D47" s="53">
        <v>82</v>
      </c>
      <c r="E47" s="54" t="s">
        <v>226</v>
      </c>
      <c r="F47" s="41" t="s">
        <v>324</v>
      </c>
      <c r="G47" s="55">
        <v>3000</v>
      </c>
      <c r="H47" s="54">
        <v>32</v>
      </c>
      <c r="I47" s="54">
        <v>19</v>
      </c>
      <c r="J47" s="56">
        <v>60.227999999999987</v>
      </c>
      <c r="K47" s="56">
        <v>120.58199999999998</v>
      </c>
      <c r="L47" s="71">
        <f t="shared" si="1"/>
        <v>148.68</v>
      </c>
      <c r="M47" s="73">
        <v>67</v>
      </c>
      <c r="N47" s="57">
        <v>304.7</v>
      </c>
      <c r="O47" s="59">
        <v>-1</v>
      </c>
      <c r="P47" s="58" t="s">
        <v>301</v>
      </c>
    </row>
    <row r="48" spans="1:17" s="2" customFormat="1" hidden="1" x14ac:dyDescent="0.25">
      <c r="A48" s="11" t="s">
        <v>195</v>
      </c>
      <c r="B48" s="23" t="s">
        <v>153</v>
      </c>
      <c r="C48" s="12" t="s">
        <v>37</v>
      </c>
      <c r="D48" s="34">
        <v>84</v>
      </c>
      <c r="E48" s="16" t="s">
        <v>234</v>
      </c>
      <c r="F48" s="17" t="s">
        <v>36</v>
      </c>
      <c r="G48" s="8">
        <v>9900</v>
      </c>
      <c r="H48" s="16">
        <v>106</v>
      </c>
      <c r="I48" s="43">
        <v>79</v>
      </c>
      <c r="J48" s="14">
        <v>162.34343999999999</v>
      </c>
      <c r="K48" s="14">
        <v>421.25265000000002</v>
      </c>
      <c r="L48" s="71">
        <f t="shared" si="1"/>
        <v>520.64</v>
      </c>
      <c r="M48" s="71">
        <v>217</v>
      </c>
      <c r="N48" s="15">
        <v>1084.5999999999999</v>
      </c>
      <c r="O48" s="25">
        <v>-1</v>
      </c>
      <c r="P48" s="5" t="s">
        <v>288</v>
      </c>
    </row>
    <row r="49" spans="1:17" s="2" customFormat="1" hidden="1" x14ac:dyDescent="0.25">
      <c r="A49" s="11" t="s">
        <v>196</v>
      </c>
      <c r="B49" s="23" t="s">
        <v>153</v>
      </c>
      <c r="C49" s="12" t="s">
        <v>59</v>
      </c>
      <c r="D49" s="34">
        <v>85</v>
      </c>
      <c r="E49" s="16" t="s">
        <v>233</v>
      </c>
      <c r="F49" s="39" t="s">
        <v>58</v>
      </c>
      <c r="G49" s="46">
        <v>7200</v>
      </c>
      <c r="H49" s="43">
        <v>88</v>
      </c>
      <c r="I49" s="43">
        <v>102</v>
      </c>
      <c r="J49" s="14">
        <v>114.51888000000001</v>
      </c>
      <c r="K49" s="14">
        <v>627.13035000000002</v>
      </c>
      <c r="L49" s="71">
        <f t="shared" si="1"/>
        <v>387.16</v>
      </c>
      <c r="M49" s="71">
        <v>161</v>
      </c>
      <c r="N49" s="15">
        <v>806.9</v>
      </c>
      <c r="O49" s="25">
        <v>-1</v>
      </c>
      <c r="P49" s="5" t="s">
        <v>289</v>
      </c>
    </row>
    <row r="50" spans="1:17" s="2" customFormat="1" hidden="1" x14ac:dyDescent="0.25">
      <c r="A50" s="11" t="s">
        <v>197</v>
      </c>
      <c r="B50" s="23" t="s">
        <v>153</v>
      </c>
      <c r="C50" s="12" t="s">
        <v>57</v>
      </c>
      <c r="D50" s="34">
        <v>87</v>
      </c>
      <c r="E50" s="16" t="s">
        <v>233</v>
      </c>
      <c r="F50" s="39" t="s">
        <v>56</v>
      </c>
      <c r="G50" s="46">
        <v>8400</v>
      </c>
      <c r="H50" s="43">
        <v>104</v>
      </c>
      <c r="I50" s="43">
        <v>108</v>
      </c>
      <c r="J50" s="14">
        <v>131.55281999999997</v>
      </c>
      <c r="K50" s="14">
        <v>712.73790000000008</v>
      </c>
      <c r="L50" s="71">
        <f t="shared" si="1"/>
        <v>496.32</v>
      </c>
      <c r="M50" s="71">
        <v>207</v>
      </c>
      <c r="N50" s="15">
        <v>1033.8</v>
      </c>
      <c r="O50" s="25">
        <v>-1</v>
      </c>
      <c r="P50" s="5" t="s">
        <v>290</v>
      </c>
    </row>
    <row r="51" spans="1:17" s="2" customFormat="1" hidden="1" x14ac:dyDescent="0.25">
      <c r="A51" s="11" t="s">
        <v>198</v>
      </c>
      <c r="B51" s="23" t="s">
        <v>153</v>
      </c>
      <c r="C51" s="12" t="s">
        <v>50</v>
      </c>
      <c r="D51" s="34">
        <v>88</v>
      </c>
      <c r="E51" s="16" t="s">
        <v>232</v>
      </c>
      <c r="F51" s="17" t="s">
        <v>49</v>
      </c>
      <c r="G51" s="8">
        <v>6600</v>
      </c>
      <c r="H51" s="16">
        <v>39</v>
      </c>
      <c r="I51" s="43">
        <v>29</v>
      </c>
      <c r="J51" s="14">
        <v>67.031999999999996</v>
      </c>
      <c r="K51" s="14">
        <v>185.34285</v>
      </c>
      <c r="L51" s="71">
        <f t="shared" si="1"/>
        <v>173.96</v>
      </c>
      <c r="M51" s="71">
        <v>100</v>
      </c>
      <c r="N51" s="15">
        <v>334.9</v>
      </c>
      <c r="O51" s="25">
        <v>-1</v>
      </c>
      <c r="P51" s="5" t="s">
        <v>291</v>
      </c>
    </row>
    <row r="52" spans="1:17" s="2" customFormat="1" hidden="1" x14ac:dyDescent="0.25">
      <c r="A52" s="11" t="s">
        <v>199</v>
      </c>
      <c r="B52" s="23" t="s">
        <v>153</v>
      </c>
      <c r="C52" s="12" t="s">
        <v>45</v>
      </c>
      <c r="D52" s="34">
        <v>89</v>
      </c>
      <c r="E52" s="16" t="s">
        <v>234</v>
      </c>
      <c r="F52" s="17" t="s">
        <v>44</v>
      </c>
      <c r="G52" s="8">
        <v>11100</v>
      </c>
      <c r="H52" s="16">
        <v>110</v>
      </c>
      <c r="I52" s="43">
        <v>78</v>
      </c>
      <c r="J52" s="14">
        <v>164.85839999999996</v>
      </c>
      <c r="K52" s="14">
        <v>498.32684999999992</v>
      </c>
      <c r="L52" s="71">
        <f t="shared" si="1"/>
        <v>550.36</v>
      </c>
      <c r="M52" s="71">
        <v>229</v>
      </c>
      <c r="N52" s="15">
        <v>1146.9000000000001</v>
      </c>
      <c r="O52" s="25">
        <v>-1</v>
      </c>
      <c r="P52" s="5" t="s">
        <v>292</v>
      </c>
    </row>
    <row r="53" spans="1:17" s="60" customFormat="1" hidden="1" x14ac:dyDescent="0.25">
      <c r="A53" s="11" t="s">
        <v>200</v>
      </c>
      <c r="B53" s="51" t="s">
        <v>153</v>
      </c>
      <c r="C53" s="52" t="s">
        <v>69</v>
      </c>
      <c r="D53" s="53">
        <v>90</v>
      </c>
      <c r="E53" s="54" t="s">
        <v>232</v>
      </c>
      <c r="F53" s="41" t="s">
        <v>326</v>
      </c>
      <c r="G53" s="55">
        <v>7500</v>
      </c>
      <c r="H53" s="54">
        <v>45</v>
      </c>
      <c r="I53" s="54">
        <v>112</v>
      </c>
      <c r="J53" s="56">
        <v>105.22799999999999</v>
      </c>
      <c r="K53" s="56">
        <v>144.20699999999999</v>
      </c>
      <c r="L53" s="71">
        <f t="shared" si="1"/>
        <v>238</v>
      </c>
      <c r="M53" s="73">
        <v>145</v>
      </c>
      <c r="N53" s="57">
        <v>450</v>
      </c>
      <c r="O53" s="59">
        <v>-1</v>
      </c>
      <c r="P53" s="58" t="s">
        <v>303</v>
      </c>
      <c r="Q53" s="2"/>
    </row>
    <row r="54" spans="1:17" s="2" customFormat="1" x14ac:dyDescent="0.25">
      <c r="A54" s="11" t="s">
        <v>201</v>
      </c>
      <c r="B54" s="51" t="s">
        <v>153</v>
      </c>
      <c r="C54" s="52" t="s">
        <v>65</v>
      </c>
      <c r="D54" s="53">
        <v>96</v>
      </c>
      <c r="E54" s="54" t="s">
        <v>227</v>
      </c>
      <c r="F54" s="41" t="s">
        <v>317</v>
      </c>
      <c r="G54" s="65">
        <v>10500</v>
      </c>
      <c r="H54" s="64">
        <v>75</v>
      </c>
      <c r="I54" s="64">
        <v>71</v>
      </c>
      <c r="J54" s="56">
        <v>109.44</v>
      </c>
      <c r="K54" s="56">
        <v>322.05599999999998</v>
      </c>
      <c r="L54" s="71">
        <f t="shared" si="1"/>
        <v>318.84000000000003</v>
      </c>
      <c r="M54" s="73">
        <v>218</v>
      </c>
      <c r="N54" s="57">
        <v>579.1</v>
      </c>
      <c r="O54" s="59">
        <v>-1</v>
      </c>
      <c r="P54" s="58" t="s">
        <v>305</v>
      </c>
    </row>
    <row r="55" spans="1:17" s="2" customFormat="1" hidden="1" x14ac:dyDescent="0.25">
      <c r="A55" s="11" t="s">
        <v>202</v>
      </c>
      <c r="B55" s="51" t="s">
        <v>153</v>
      </c>
      <c r="C55" s="68" t="s">
        <v>110</v>
      </c>
      <c r="D55" s="53">
        <v>91</v>
      </c>
      <c r="E55" s="54" t="s">
        <v>226</v>
      </c>
      <c r="F55" s="41" t="s">
        <v>323</v>
      </c>
      <c r="G55" s="55">
        <v>3900</v>
      </c>
      <c r="H55" s="54">
        <v>40</v>
      </c>
      <c r="I55" s="54">
        <v>25</v>
      </c>
      <c r="J55" s="56">
        <v>78.227999999999994</v>
      </c>
      <c r="K55" s="56">
        <v>130.03199999999998</v>
      </c>
      <c r="L55" s="71">
        <f t="shared" si="1"/>
        <v>156.68</v>
      </c>
      <c r="M55" s="73">
        <v>77</v>
      </c>
      <c r="N55" s="57">
        <v>314.7</v>
      </c>
      <c r="O55" s="59">
        <v>-1</v>
      </c>
      <c r="P55" s="58" t="s">
        <v>302</v>
      </c>
    </row>
    <row r="56" spans="1:17" s="2" customFormat="1" hidden="1" x14ac:dyDescent="0.25">
      <c r="A56" s="11" t="s">
        <v>203</v>
      </c>
      <c r="B56" s="23" t="s">
        <v>153</v>
      </c>
      <c r="C56" s="12" t="s">
        <v>89</v>
      </c>
      <c r="D56" s="34">
        <v>94</v>
      </c>
      <c r="E56" s="16" t="s">
        <v>231</v>
      </c>
      <c r="F56" s="17" t="s">
        <v>88</v>
      </c>
      <c r="G56" s="8">
        <v>6000</v>
      </c>
      <c r="H56" s="16">
        <v>62</v>
      </c>
      <c r="I56" s="42">
        <v>42</v>
      </c>
      <c r="J56" s="14">
        <v>61.979399999999991</v>
      </c>
      <c r="K56" s="14">
        <v>256.50135</v>
      </c>
      <c r="L56" s="71">
        <f t="shared" si="1"/>
        <v>139.88</v>
      </c>
      <c r="M56" s="71">
        <v>58</v>
      </c>
      <c r="N56" s="15">
        <v>291.7</v>
      </c>
      <c r="O56" s="25">
        <v>-1</v>
      </c>
      <c r="P56" s="5" t="s">
        <v>293</v>
      </c>
    </row>
    <row r="57" spans="1:17" s="2" customFormat="1" hidden="1" x14ac:dyDescent="0.25">
      <c r="A57" s="11" t="s">
        <v>204</v>
      </c>
      <c r="B57" s="23" t="s">
        <v>153</v>
      </c>
      <c r="C57" s="20" t="s">
        <v>68</v>
      </c>
      <c r="D57" s="34">
        <v>97</v>
      </c>
      <c r="E57" s="16" t="s">
        <v>229</v>
      </c>
      <c r="F57" s="17" t="s">
        <v>67</v>
      </c>
      <c r="G57" s="46">
        <v>3300</v>
      </c>
      <c r="H57" s="16">
        <v>30</v>
      </c>
      <c r="I57" s="43">
        <v>36</v>
      </c>
      <c r="J57" s="14">
        <v>73.835999999999999</v>
      </c>
      <c r="K57" s="14">
        <v>174.447</v>
      </c>
      <c r="L57" s="71">
        <f t="shared" si="1"/>
        <v>234.36</v>
      </c>
      <c r="M57" s="71">
        <v>98</v>
      </c>
      <c r="N57" s="15">
        <v>487.9</v>
      </c>
      <c r="O57" s="25">
        <v>-1</v>
      </c>
      <c r="P57" s="5" t="s">
        <v>294</v>
      </c>
    </row>
    <row r="58" spans="1:17" s="2" customFormat="1" hidden="1" x14ac:dyDescent="0.25">
      <c r="A58" s="11" t="s">
        <v>205</v>
      </c>
      <c r="B58" s="23" t="s">
        <v>153</v>
      </c>
      <c r="C58" s="20" t="s">
        <v>64</v>
      </c>
      <c r="D58" s="34">
        <v>98</v>
      </c>
      <c r="E58" s="16" t="s">
        <v>230</v>
      </c>
      <c r="F58" s="17" t="s">
        <v>63</v>
      </c>
      <c r="G58" s="8">
        <v>6300</v>
      </c>
      <c r="H58" s="16">
        <v>61</v>
      </c>
      <c r="I58" s="43">
        <v>49</v>
      </c>
      <c r="J58" s="14">
        <v>99.917999999999992</v>
      </c>
      <c r="K58" s="14">
        <v>242.14680000000001</v>
      </c>
      <c r="L58" s="71">
        <f t="shared" si="1"/>
        <v>316.36</v>
      </c>
      <c r="M58" s="71">
        <v>132</v>
      </c>
      <c r="N58" s="15">
        <v>658.9</v>
      </c>
      <c r="O58" s="25">
        <v>-1</v>
      </c>
      <c r="P58" s="5" t="s">
        <v>295</v>
      </c>
    </row>
    <row r="59" spans="1:17" s="2" customFormat="1" hidden="1" x14ac:dyDescent="0.25">
      <c r="A59" s="11" t="s">
        <v>206</v>
      </c>
      <c r="B59" s="51" t="s">
        <v>153</v>
      </c>
      <c r="C59" s="52" t="s">
        <v>60</v>
      </c>
      <c r="D59" s="53">
        <v>98</v>
      </c>
      <c r="E59" s="54" t="s">
        <v>232</v>
      </c>
      <c r="F59" s="41" t="s">
        <v>311</v>
      </c>
      <c r="G59" s="55">
        <v>9600</v>
      </c>
      <c r="H59" s="54">
        <v>61</v>
      </c>
      <c r="I59" s="54">
        <v>46</v>
      </c>
      <c r="J59" s="56">
        <v>127.44</v>
      </c>
      <c r="K59" s="56">
        <v>355.13100000000003</v>
      </c>
      <c r="L59" s="71">
        <f t="shared" si="1"/>
        <v>346.84000000000003</v>
      </c>
      <c r="M59" s="73">
        <v>253</v>
      </c>
      <c r="N59" s="57">
        <v>614.1</v>
      </c>
      <c r="O59" s="59">
        <v>-1</v>
      </c>
      <c r="P59" s="58" t="s">
        <v>306</v>
      </c>
    </row>
    <row r="60" spans="1:17" s="2" customFormat="1" x14ac:dyDescent="0.25">
      <c r="A60" s="11" t="s">
        <v>207</v>
      </c>
      <c r="B60" s="51" t="s">
        <v>153</v>
      </c>
      <c r="C60" s="52" t="s">
        <v>53</v>
      </c>
      <c r="D60" s="53">
        <v>100</v>
      </c>
      <c r="E60" s="54" t="s">
        <v>227</v>
      </c>
      <c r="F60" s="41" t="s">
        <v>318</v>
      </c>
      <c r="G60" s="65">
        <v>12600</v>
      </c>
      <c r="H60" s="64">
        <v>80</v>
      </c>
      <c r="I60" s="64">
        <v>67</v>
      </c>
      <c r="J60" s="56">
        <v>127.44</v>
      </c>
      <c r="K60" s="56">
        <v>355.13100000000003</v>
      </c>
      <c r="L60" s="71">
        <f t="shared" si="1"/>
        <v>346.84000000000003</v>
      </c>
      <c r="M60" s="73">
        <v>253</v>
      </c>
      <c r="N60" s="57">
        <v>614.1</v>
      </c>
      <c r="O60" s="59">
        <v>-1</v>
      </c>
      <c r="P60" s="58" t="s">
        <v>307</v>
      </c>
    </row>
    <row r="61" spans="1:17" s="2" customFormat="1" hidden="1" x14ac:dyDescent="0.25">
      <c r="A61" s="11" t="s">
        <v>208</v>
      </c>
      <c r="B61" s="23" t="s">
        <v>153</v>
      </c>
      <c r="C61" s="12" t="s">
        <v>47</v>
      </c>
      <c r="D61" s="34">
        <v>101</v>
      </c>
      <c r="E61" s="16" t="s">
        <v>233</v>
      </c>
      <c r="F61" s="39" t="s">
        <v>46</v>
      </c>
      <c r="G61" s="46">
        <v>10080</v>
      </c>
      <c r="H61" s="43">
        <v>130</v>
      </c>
      <c r="I61" s="43">
        <v>160</v>
      </c>
      <c r="J61" s="14">
        <v>181.09188</v>
      </c>
      <c r="K61" s="14">
        <v>945.36855000000003</v>
      </c>
      <c r="L61" s="71">
        <f t="shared" si="1"/>
        <v>713.12</v>
      </c>
      <c r="M61" s="71">
        <v>297</v>
      </c>
      <c r="N61" s="15">
        <v>1485.8</v>
      </c>
      <c r="O61" s="25">
        <v>-1</v>
      </c>
      <c r="P61" s="5" t="s">
        <v>296</v>
      </c>
    </row>
    <row r="62" spans="1:17" s="19" customFormat="1" hidden="1" x14ac:dyDescent="0.25">
      <c r="A62" s="11" t="s">
        <v>209</v>
      </c>
      <c r="B62" s="23" t="s">
        <v>153</v>
      </c>
      <c r="C62" s="12" t="s">
        <v>62</v>
      </c>
      <c r="D62" s="34">
        <v>102</v>
      </c>
      <c r="E62" s="16" t="s">
        <v>231</v>
      </c>
      <c r="F62" s="17" t="s">
        <v>61</v>
      </c>
      <c r="G62" s="8">
        <v>10620</v>
      </c>
      <c r="H62" s="16">
        <v>126</v>
      </c>
      <c r="I62" s="43">
        <v>92</v>
      </c>
      <c r="J62" s="14">
        <v>165.7278</v>
      </c>
      <c r="K62" s="14">
        <v>581.9688000000001</v>
      </c>
      <c r="L62" s="71">
        <f t="shared" si="1"/>
        <v>567.12</v>
      </c>
      <c r="M62" s="71">
        <v>236</v>
      </c>
      <c r="N62" s="15">
        <v>1181.8</v>
      </c>
      <c r="O62" s="25">
        <v>-1</v>
      </c>
      <c r="P62" s="5" t="s">
        <v>297</v>
      </c>
      <c r="Q62" s="2"/>
    </row>
    <row r="63" spans="1:17" s="19" customFormat="1" hidden="1" x14ac:dyDescent="0.25">
      <c r="A63" s="11" t="s">
        <v>210</v>
      </c>
      <c r="B63" s="51" t="s">
        <v>153</v>
      </c>
      <c r="C63" s="52" t="s">
        <v>66</v>
      </c>
      <c r="D63" s="53">
        <v>103</v>
      </c>
      <c r="E63" s="54" t="s">
        <v>226</v>
      </c>
      <c r="F63" s="41" t="s">
        <v>325</v>
      </c>
      <c r="G63" s="55">
        <v>5400</v>
      </c>
      <c r="H63" s="54">
        <v>45</v>
      </c>
      <c r="I63" s="54">
        <v>29</v>
      </c>
      <c r="J63" s="56">
        <v>105.22799999999999</v>
      </c>
      <c r="K63" s="56">
        <v>144.20699999999999</v>
      </c>
      <c r="L63" s="71">
        <f t="shared" si="1"/>
        <v>168.68</v>
      </c>
      <c r="M63" s="73">
        <v>92</v>
      </c>
      <c r="N63" s="57">
        <v>329.7</v>
      </c>
      <c r="O63" s="59">
        <v>-1</v>
      </c>
      <c r="P63" s="58" t="s">
        <v>304</v>
      </c>
      <c r="Q63" s="2"/>
    </row>
    <row r="64" spans="1:17" s="19" customFormat="1" hidden="1" x14ac:dyDescent="0.25">
      <c r="A64" s="11" t="s">
        <v>211</v>
      </c>
      <c r="B64" s="23" t="s">
        <v>153</v>
      </c>
      <c r="C64" s="12" t="s">
        <v>51</v>
      </c>
      <c r="D64" s="34">
        <v>104</v>
      </c>
      <c r="E64" s="16" t="s">
        <v>233</v>
      </c>
      <c r="F64" s="39" t="s">
        <v>322</v>
      </c>
      <c r="G64" s="46">
        <v>11700</v>
      </c>
      <c r="H64" s="42">
        <v>136</v>
      </c>
      <c r="I64" s="43">
        <v>235</v>
      </c>
      <c r="J64" s="14">
        <v>207.32975999999999</v>
      </c>
      <c r="K64" s="14">
        <v>1138.1107499999998</v>
      </c>
      <c r="L64" s="71">
        <f t="shared" si="1"/>
        <v>777.56000000000006</v>
      </c>
      <c r="M64" s="71">
        <v>324</v>
      </c>
      <c r="N64" s="15">
        <v>1619.9</v>
      </c>
      <c r="O64" s="25">
        <v>-1</v>
      </c>
      <c r="P64" s="5" t="s">
        <v>298</v>
      </c>
      <c r="Q64" s="2"/>
    </row>
    <row r="65" spans="1:17" s="19" customFormat="1" hidden="1" x14ac:dyDescent="0.25">
      <c r="A65" s="11" t="s">
        <v>212</v>
      </c>
      <c r="B65" s="23" t="s">
        <v>153</v>
      </c>
      <c r="C65" s="45" t="s">
        <v>327</v>
      </c>
      <c r="D65" s="35">
        <v>105</v>
      </c>
      <c r="E65" s="7" t="s">
        <v>235</v>
      </c>
      <c r="F65" s="13" t="s">
        <v>4</v>
      </c>
      <c r="G65" s="8">
        <v>7500</v>
      </c>
      <c r="H65" s="7">
        <v>100</v>
      </c>
      <c r="I65" s="6">
        <v>87</v>
      </c>
      <c r="J65" s="14">
        <v>118.29600000000001</v>
      </c>
      <c r="K65" s="14">
        <v>629.10540000000003</v>
      </c>
      <c r="L65" s="71">
        <f t="shared" si="1"/>
        <v>408.36</v>
      </c>
      <c r="M65" s="72">
        <v>170</v>
      </c>
      <c r="N65" s="15">
        <v>850.9</v>
      </c>
      <c r="O65" s="25">
        <v>-1</v>
      </c>
      <c r="P65" s="5" t="s">
        <v>355</v>
      </c>
      <c r="Q65" s="2"/>
    </row>
    <row r="66" spans="1:17" s="67" customFormat="1" hidden="1" x14ac:dyDescent="0.25">
      <c r="A66" s="11" t="s">
        <v>340</v>
      </c>
      <c r="B66" s="23" t="s">
        <v>153</v>
      </c>
      <c r="C66" s="20" t="s">
        <v>91</v>
      </c>
      <c r="D66" s="34">
        <v>106</v>
      </c>
      <c r="E66" s="16" t="s">
        <v>229</v>
      </c>
      <c r="F66" s="17" t="s">
        <v>90</v>
      </c>
      <c r="G66" s="46">
        <v>5400</v>
      </c>
      <c r="H66" s="16">
        <v>32</v>
      </c>
      <c r="I66" s="43">
        <v>41</v>
      </c>
      <c r="J66" s="14">
        <v>90.21599999999998</v>
      </c>
      <c r="K66" s="14">
        <v>221.1678</v>
      </c>
      <c r="L66" s="71">
        <f t="shared" ref="L66:L79" si="2">(M66+N66)*0.4</f>
        <v>266.36</v>
      </c>
      <c r="M66" s="71">
        <v>111</v>
      </c>
      <c r="N66" s="15">
        <v>554.9</v>
      </c>
      <c r="O66" s="25">
        <v>-1</v>
      </c>
      <c r="P66" s="5" t="s">
        <v>299</v>
      </c>
      <c r="Q66" s="2"/>
    </row>
    <row r="67" spans="1:17" s="60" customFormat="1" hidden="1" x14ac:dyDescent="0.25">
      <c r="A67" s="11" t="s">
        <v>341</v>
      </c>
      <c r="B67" s="23" t="s">
        <v>153</v>
      </c>
      <c r="C67" s="12" t="s">
        <v>35</v>
      </c>
      <c r="D67" s="34">
        <v>107</v>
      </c>
      <c r="E67" s="16" t="s">
        <v>233</v>
      </c>
      <c r="F67" s="39" t="s">
        <v>321</v>
      </c>
      <c r="G67" s="46">
        <v>12300</v>
      </c>
      <c r="H67" s="42">
        <v>140</v>
      </c>
      <c r="I67" s="42">
        <v>469</v>
      </c>
      <c r="J67" s="14">
        <v>261.32976000000002</v>
      </c>
      <c r="K67" s="14">
        <v>1166.46075</v>
      </c>
      <c r="L67" s="71">
        <f t="shared" si="2"/>
        <v>801.56000000000006</v>
      </c>
      <c r="M67" s="71">
        <v>354</v>
      </c>
      <c r="N67" s="15">
        <v>1649.9</v>
      </c>
      <c r="O67" s="25">
        <v>-1</v>
      </c>
      <c r="P67" s="5" t="s">
        <v>300</v>
      </c>
      <c r="Q67" s="2"/>
    </row>
    <row r="68" spans="1:17" s="60" customFormat="1" hidden="1" x14ac:dyDescent="0.25">
      <c r="A68" s="11" t="s">
        <v>342</v>
      </c>
      <c r="B68" s="23" t="s">
        <v>153</v>
      </c>
      <c r="C68" s="52" t="s">
        <v>365</v>
      </c>
      <c r="D68" s="35">
        <v>109</v>
      </c>
      <c r="E68" s="7" t="s">
        <v>235</v>
      </c>
      <c r="F68" s="13" t="s">
        <v>3</v>
      </c>
      <c r="G68" s="8">
        <v>7800</v>
      </c>
      <c r="H68" s="7">
        <v>110</v>
      </c>
      <c r="I68" s="6">
        <v>115</v>
      </c>
      <c r="J68" s="14">
        <v>351.32976000000002</v>
      </c>
      <c r="K68" s="14">
        <v>1213.71075</v>
      </c>
      <c r="L68" s="71">
        <f t="shared" si="2"/>
        <v>841.56000000000006</v>
      </c>
      <c r="M68" s="72">
        <v>404</v>
      </c>
      <c r="N68" s="15">
        <v>1699.9</v>
      </c>
      <c r="O68" s="25">
        <v>-1</v>
      </c>
      <c r="P68" s="5" t="s">
        <v>367</v>
      </c>
      <c r="Q68" s="2"/>
    </row>
    <row r="69" spans="1:17" s="60" customFormat="1" hidden="1" x14ac:dyDescent="0.25">
      <c r="A69" s="11" t="s">
        <v>213</v>
      </c>
      <c r="B69" s="23" t="s">
        <v>153</v>
      </c>
      <c r="C69" s="52" t="s">
        <v>328</v>
      </c>
      <c r="D69" s="35">
        <v>111</v>
      </c>
      <c r="E69" s="7" t="s">
        <v>235</v>
      </c>
      <c r="F69" s="13" t="s">
        <v>2</v>
      </c>
      <c r="G69" s="8">
        <v>9300</v>
      </c>
      <c r="H69" s="7">
        <v>120</v>
      </c>
      <c r="I69" s="6">
        <v>157</v>
      </c>
      <c r="J69" s="14">
        <v>163.63800000000001</v>
      </c>
      <c r="K69" s="14">
        <v>936.40994999999987</v>
      </c>
      <c r="L69" s="71">
        <f t="shared" si="2"/>
        <v>570.7600000000001</v>
      </c>
      <c r="M69" s="72">
        <v>270</v>
      </c>
      <c r="N69" s="15">
        <v>1156.9000000000001</v>
      </c>
      <c r="O69" s="25">
        <v>-1</v>
      </c>
      <c r="P69" s="5" t="s">
        <v>357</v>
      </c>
      <c r="Q69" s="2"/>
    </row>
    <row r="70" spans="1:17" s="60" customFormat="1" hidden="1" x14ac:dyDescent="0.25">
      <c r="A70" s="11" t="s">
        <v>214</v>
      </c>
      <c r="B70" s="51" t="s">
        <v>153</v>
      </c>
      <c r="C70" s="45" t="s">
        <v>312</v>
      </c>
      <c r="D70" s="62">
        <v>113</v>
      </c>
      <c r="E70" s="54" t="s">
        <v>230</v>
      </c>
      <c r="F70" s="40" t="s">
        <v>314</v>
      </c>
      <c r="G70" s="55">
        <v>5700</v>
      </c>
      <c r="H70" s="63">
        <v>85</v>
      </c>
      <c r="I70" s="63">
        <v>54</v>
      </c>
      <c r="J70" s="56">
        <v>144.27000000000001</v>
      </c>
      <c r="K70" s="56">
        <v>326.26125000000002</v>
      </c>
      <c r="L70" s="71">
        <f t="shared" si="2"/>
        <v>537.6</v>
      </c>
      <c r="M70" s="74">
        <v>384</v>
      </c>
      <c r="N70" s="57">
        <v>960</v>
      </c>
      <c r="O70" s="58">
        <v>-1</v>
      </c>
      <c r="P70" s="61" t="s">
        <v>356</v>
      </c>
      <c r="Q70" s="2"/>
    </row>
    <row r="71" spans="1:17" s="60" customFormat="1" hidden="1" x14ac:dyDescent="0.25">
      <c r="A71" s="11" t="s">
        <v>215</v>
      </c>
      <c r="B71" s="51" t="s">
        <v>153</v>
      </c>
      <c r="C71" s="52" t="s">
        <v>334</v>
      </c>
      <c r="D71" s="53">
        <v>114</v>
      </c>
      <c r="E71" s="54" t="s">
        <v>231</v>
      </c>
      <c r="F71" s="41" t="s">
        <v>319</v>
      </c>
      <c r="G71" s="55">
        <v>12000</v>
      </c>
      <c r="H71" s="54">
        <v>130</v>
      </c>
      <c r="I71" s="64">
        <v>79</v>
      </c>
      <c r="J71" s="56">
        <v>201.7278</v>
      </c>
      <c r="K71" s="56">
        <v>600.86880000000008</v>
      </c>
      <c r="L71" s="71">
        <f t="shared" si="2"/>
        <v>583.12</v>
      </c>
      <c r="M71" s="73">
        <v>256</v>
      </c>
      <c r="N71" s="57">
        <v>1201.8</v>
      </c>
      <c r="O71" s="59">
        <v>-1</v>
      </c>
      <c r="P71" s="58" t="s">
        <v>309</v>
      </c>
      <c r="Q71" s="2"/>
    </row>
    <row r="72" spans="1:17" s="60" customFormat="1" hidden="1" x14ac:dyDescent="0.25">
      <c r="A72" s="11" t="s">
        <v>216</v>
      </c>
      <c r="B72" s="23" t="s">
        <v>153</v>
      </c>
      <c r="C72" s="82" t="s">
        <v>331</v>
      </c>
      <c r="D72" s="35">
        <v>115</v>
      </c>
      <c r="E72" s="7" t="s">
        <v>235</v>
      </c>
      <c r="F72" s="13" t="s">
        <v>1</v>
      </c>
      <c r="G72" s="8">
        <v>10200</v>
      </c>
      <c r="H72" s="7">
        <v>130</v>
      </c>
      <c r="I72" s="6">
        <v>225</v>
      </c>
      <c r="J72" s="14">
        <v>198.19800000000001</v>
      </c>
      <c r="K72" s="14">
        <v>1049.05395</v>
      </c>
      <c r="L72" s="71">
        <f t="shared" si="2"/>
        <v>766.36000000000013</v>
      </c>
      <c r="M72" s="72">
        <v>300</v>
      </c>
      <c r="N72" s="15">
        <v>1615.9</v>
      </c>
      <c r="O72" s="25">
        <v>-1</v>
      </c>
      <c r="P72" s="5" t="s">
        <v>350</v>
      </c>
      <c r="Q72" s="2"/>
    </row>
    <row r="73" spans="1:17" hidden="1" x14ac:dyDescent="0.25">
      <c r="A73" s="11" t="s">
        <v>217</v>
      </c>
      <c r="B73" s="51" t="s">
        <v>153</v>
      </c>
      <c r="C73" s="52" t="s">
        <v>48</v>
      </c>
      <c r="D73" s="53">
        <v>117</v>
      </c>
      <c r="E73" s="54" t="s">
        <v>233</v>
      </c>
      <c r="F73" s="66" t="s">
        <v>336</v>
      </c>
      <c r="G73" s="65">
        <v>14100</v>
      </c>
      <c r="H73" s="64">
        <v>150</v>
      </c>
      <c r="I73" s="64">
        <v>373</v>
      </c>
      <c r="J73" s="56">
        <v>351.32976000000002</v>
      </c>
      <c r="K73" s="56">
        <v>1213.71075</v>
      </c>
      <c r="L73" s="71">
        <f t="shared" si="2"/>
        <v>841.56000000000006</v>
      </c>
      <c r="M73" s="73">
        <v>404</v>
      </c>
      <c r="N73" s="57">
        <v>1699.9</v>
      </c>
      <c r="O73" s="59">
        <v>-1</v>
      </c>
      <c r="P73" s="58" t="s">
        <v>310</v>
      </c>
      <c r="Q73" s="2"/>
    </row>
    <row r="74" spans="1:17" hidden="1" x14ac:dyDescent="0.25">
      <c r="A74" s="11" t="s">
        <v>218</v>
      </c>
      <c r="B74" s="23" t="s">
        <v>153</v>
      </c>
      <c r="C74" s="68" t="s">
        <v>332</v>
      </c>
      <c r="D74" s="35">
        <v>120</v>
      </c>
      <c r="E74" s="7" t="s">
        <v>235</v>
      </c>
      <c r="F74" s="13" t="s">
        <v>333</v>
      </c>
      <c r="G74" s="8">
        <v>12900</v>
      </c>
      <c r="H74" s="7">
        <v>150</v>
      </c>
      <c r="I74" s="6">
        <v>985</v>
      </c>
      <c r="J74" s="14">
        <v>270.91800000000001</v>
      </c>
      <c r="K74" s="14">
        <v>1427.4319500000001</v>
      </c>
      <c r="L74" s="71">
        <f t="shared" si="2"/>
        <v>833.96</v>
      </c>
      <c r="M74" s="72">
        <v>350</v>
      </c>
      <c r="N74" s="15">
        <v>1734.9</v>
      </c>
      <c r="O74" s="25">
        <v>-1</v>
      </c>
      <c r="P74" s="5" t="s">
        <v>352</v>
      </c>
      <c r="Q74" s="2"/>
    </row>
    <row r="75" spans="1:17" s="60" customFormat="1" hidden="1" x14ac:dyDescent="0.25">
      <c r="A75" s="11" t="s">
        <v>219</v>
      </c>
      <c r="B75" s="61" t="s">
        <v>153</v>
      </c>
      <c r="C75" s="61" t="s">
        <v>345</v>
      </c>
      <c r="D75" s="62">
        <v>122</v>
      </c>
      <c r="E75" s="63" t="s">
        <v>234</v>
      </c>
      <c r="F75" s="40" t="s">
        <v>346</v>
      </c>
      <c r="G75" s="55">
        <v>13600</v>
      </c>
      <c r="H75" s="63">
        <v>120</v>
      </c>
      <c r="I75" s="63">
        <v>83</v>
      </c>
      <c r="J75" s="56">
        <v>200.85839999999996</v>
      </c>
      <c r="K75" s="56">
        <v>517.2268499999999</v>
      </c>
      <c r="L75" s="71">
        <f t="shared" si="2"/>
        <v>566.36</v>
      </c>
      <c r="M75" s="74">
        <v>249</v>
      </c>
      <c r="N75" s="57">
        <v>1166.9000000000001</v>
      </c>
      <c r="O75" s="58">
        <v>-1</v>
      </c>
      <c r="P75" s="61" t="s">
        <v>353</v>
      </c>
      <c r="Q75" s="2"/>
    </row>
    <row r="76" spans="1:17" hidden="1" x14ac:dyDescent="0.25">
      <c r="A76" s="11" t="s">
        <v>220</v>
      </c>
      <c r="B76" s="23" t="s">
        <v>153</v>
      </c>
      <c r="C76" s="52" t="s">
        <v>329</v>
      </c>
      <c r="D76" s="35">
        <v>124</v>
      </c>
      <c r="E76" s="7" t="s">
        <v>235</v>
      </c>
      <c r="F76" s="13" t="s">
        <v>0</v>
      </c>
      <c r="G76" s="8">
        <v>11400</v>
      </c>
      <c r="H76" s="7">
        <v>140</v>
      </c>
      <c r="I76" s="6">
        <v>402</v>
      </c>
      <c r="J76" s="14">
        <v>234.55800000000002</v>
      </c>
      <c r="K76" s="14">
        <v>1068.1429499999999</v>
      </c>
      <c r="L76" s="71">
        <f t="shared" si="2"/>
        <v>797.56000000000006</v>
      </c>
      <c r="M76" s="72">
        <v>310</v>
      </c>
      <c r="N76" s="15">
        <v>1683.9</v>
      </c>
      <c r="O76" s="25">
        <v>-1</v>
      </c>
      <c r="P76" s="5" t="s">
        <v>351</v>
      </c>
      <c r="Q76" s="2"/>
    </row>
    <row r="77" spans="1:17" hidden="1" x14ac:dyDescent="0.25">
      <c r="A77" s="11" t="s">
        <v>221</v>
      </c>
      <c r="B77" s="51" t="s">
        <v>153</v>
      </c>
      <c r="C77" s="52" t="s">
        <v>335</v>
      </c>
      <c r="D77" s="62">
        <v>126</v>
      </c>
      <c r="E77" s="54" t="s">
        <v>231</v>
      </c>
      <c r="F77" s="40" t="s">
        <v>320</v>
      </c>
      <c r="G77" s="65">
        <v>14400</v>
      </c>
      <c r="H77" s="63">
        <v>145</v>
      </c>
      <c r="I77" s="63">
        <v>103</v>
      </c>
      <c r="J77" s="56">
        <v>255.7278</v>
      </c>
      <c r="K77" s="56">
        <v>629.2188000000001</v>
      </c>
      <c r="L77" s="71">
        <f t="shared" si="2"/>
        <v>607.12</v>
      </c>
      <c r="M77" s="74">
        <v>286</v>
      </c>
      <c r="N77" s="57">
        <v>1231.8</v>
      </c>
      <c r="O77" s="58">
        <v>-1</v>
      </c>
      <c r="P77" s="61" t="s">
        <v>354</v>
      </c>
      <c r="Q77" s="2"/>
    </row>
    <row r="78" spans="1:17" hidden="1" x14ac:dyDescent="0.25">
      <c r="A78" s="11" t="s">
        <v>222</v>
      </c>
      <c r="B78" s="61" t="s">
        <v>153</v>
      </c>
      <c r="C78" s="52" t="s">
        <v>330</v>
      </c>
      <c r="D78" s="62">
        <v>128</v>
      </c>
      <c r="E78" s="63" t="s">
        <v>235</v>
      </c>
      <c r="F78" s="40" t="s">
        <v>338</v>
      </c>
      <c r="G78" s="65">
        <v>13200</v>
      </c>
      <c r="H78" s="63">
        <v>160</v>
      </c>
      <c r="I78" s="63">
        <v>323</v>
      </c>
      <c r="J78" s="56">
        <v>315.91800000000001</v>
      </c>
      <c r="K78" s="56">
        <v>1451.0569500000001</v>
      </c>
      <c r="L78" s="71">
        <f t="shared" si="2"/>
        <v>853.96</v>
      </c>
      <c r="M78" s="75">
        <v>375</v>
      </c>
      <c r="N78" s="57">
        <v>1759.9</v>
      </c>
      <c r="O78" s="58">
        <v>-1</v>
      </c>
      <c r="P78" s="61" t="s">
        <v>349</v>
      </c>
      <c r="Q78" s="2"/>
    </row>
    <row r="79" spans="1:17" hidden="1" x14ac:dyDescent="0.25">
      <c r="A79" s="11" t="s">
        <v>223</v>
      </c>
      <c r="B79" s="61" t="s">
        <v>153</v>
      </c>
      <c r="C79" s="52" t="s">
        <v>366</v>
      </c>
      <c r="D79" s="62">
        <v>135</v>
      </c>
      <c r="E79" s="63" t="s">
        <v>235</v>
      </c>
      <c r="F79" s="40" t="s">
        <v>337</v>
      </c>
      <c r="G79" s="65">
        <v>15000</v>
      </c>
      <c r="H79" s="63">
        <v>170</v>
      </c>
      <c r="I79" s="63">
        <v>1200</v>
      </c>
      <c r="J79" s="56">
        <v>405.91800000000001</v>
      </c>
      <c r="K79" s="56">
        <v>1498.3069500000001</v>
      </c>
      <c r="L79" s="71">
        <f t="shared" si="2"/>
        <v>893.96</v>
      </c>
      <c r="M79" s="75">
        <v>425</v>
      </c>
      <c r="N79" s="57">
        <v>1809.9</v>
      </c>
      <c r="O79" s="58">
        <v>-1</v>
      </c>
      <c r="P79" s="61" t="s">
        <v>368</v>
      </c>
      <c r="Q79" s="2"/>
    </row>
    <row r="80" spans="1:17" x14ac:dyDescent="0.25">
      <c r="L80" s="76"/>
      <c r="M80" s="76"/>
    </row>
    <row r="81" spans="10:13" x14ac:dyDescent="0.25">
      <c r="L81" s="76"/>
      <c r="M81" s="76"/>
    </row>
    <row r="82" spans="10:13" x14ac:dyDescent="0.25">
      <c r="J82" s="69"/>
      <c r="K82" s="69"/>
      <c r="L82" s="77"/>
    </row>
    <row r="83" spans="10:13" x14ac:dyDescent="0.25">
      <c r="J83" s="69"/>
      <c r="K83" s="69"/>
      <c r="L83" s="77"/>
    </row>
  </sheetData>
  <autoFilter ref="A1:P79">
    <filterColumn colId="4">
      <filters>
        <filter val="MÁY PHA TRÀ"/>
      </filters>
    </filterColumn>
    <sortState ref="A2:P79">
      <sortCondition ref="D1:D79"/>
    </sortState>
  </autoFilter>
  <sortState ref="A2:R109">
    <sortCondition ref="D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topLeftCell="H1" workbookViewId="0">
      <selection activeCell="I4" sqref="I4"/>
    </sheetView>
  </sheetViews>
  <sheetFormatPr defaultRowHeight="15" x14ac:dyDescent="0.25"/>
  <cols>
    <col min="1" max="1" width="7.28515625" bestFit="1" customWidth="1"/>
    <col min="2" max="2" width="19" customWidth="1"/>
    <col min="3" max="3" width="25.85546875" style="2" bestFit="1" customWidth="1"/>
    <col min="4" max="4" width="14.7109375" style="36" customWidth="1"/>
    <col min="5" max="5" width="18.28515625" style="4" customWidth="1"/>
    <col min="6" max="6" width="57.85546875" style="1" customWidth="1"/>
    <col min="7" max="7" width="18.42578125" style="1" bestFit="1" customWidth="1"/>
    <col min="8" max="8" width="12.42578125" style="4" bestFit="1" customWidth="1"/>
    <col min="9" max="9" width="18.28515625" style="4" bestFit="1" customWidth="1"/>
    <col min="10" max="10" width="12.140625" style="3" bestFit="1" customWidth="1"/>
    <col min="11" max="11" width="10.42578125" style="1" bestFit="1" customWidth="1"/>
    <col min="12" max="12" width="15.42578125" style="2" customWidth="1"/>
    <col min="13" max="13" width="11.5703125" style="2" customWidth="1"/>
    <col min="14" max="14" width="11.28515625" style="24" bestFit="1" customWidth="1"/>
    <col min="15" max="15" width="11.28515625" style="26" bestFit="1" customWidth="1"/>
    <col min="16" max="16" width="16.5703125" bestFit="1" customWidth="1"/>
    <col min="17" max="17" width="28.140625" bestFit="1" customWidth="1"/>
    <col min="250" max="250" width="9.140625" customWidth="1"/>
    <col min="251" max="251" width="7.28515625" customWidth="1"/>
    <col min="252" max="252" width="25.85546875" bestFit="1" customWidth="1"/>
    <col min="253" max="254" width="14.7109375" customWidth="1"/>
    <col min="255" max="255" width="57.85546875" customWidth="1"/>
    <col min="256" max="256" width="10.28515625" customWidth="1"/>
    <col min="257" max="257" width="12.42578125" bestFit="1" customWidth="1"/>
    <col min="258" max="258" width="18.28515625" bestFit="1" customWidth="1"/>
    <col min="259" max="259" width="12.140625" bestFit="1" customWidth="1"/>
    <col min="260" max="260" width="10.42578125" bestFit="1" customWidth="1"/>
    <col min="261" max="261" width="15.42578125" customWidth="1"/>
    <col min="262" max="262" width="11.5703125" customWidth="1"/>
    <col min="263" max="263" width="11.28515625" bestFit="1" customWidth="1"/>
    <col min="264" max="264" width="15.28515625" bestFit="1" customWidth="1"/>
    <col min="265" max="265" width="9.85546875" bestFit="1" customWidth="1"/>
    <col min="266" max="267" width="9.5703125" bestFit="1" customWidth="1"/>
    <col min="268" max="268" width="5.28515625" bestFit="1" customWidth="1"/>
    <col min="269" max="269" width="11.42578125" customWidth="1"/>
    <col min="270" max="270" width="16.5703125" bestFit="1" customWidth="1"/>
    <col min="271" max="271" width="14.7109375" bestFit="1" customWidth="1"/>
    <col min="506" max="506" width="9.140625" customWidth="1"/>
    <col min="507" max="507" width="7.28515625" customWidth="1"/>
    <col min="508" max="508" width="25.85546875" bestFit="1" customWidth="1"/>
    <col min="509" max="510" width="14.7109375" customWidth="1"/>
    <col min="511" max="511" width="57.85546875" customWidth="1"/>
    <col min="512" max="512" width="10.28515625" customWidth="1"/>
    <col min="513" max="513" width="12.42578125" bestFit="1" customWidth="1"/>
    <col min="514" max="514" width="18.28515625" bestFit="1" customWidth="1"/>
    <col min="515" max="515" width="12.140625" bestFit="1" customWidth="1"/>
    <col min="516" max="516" width="10.42578125" bestFit="1" customWidth="1"/>
    <col min="517" max="517" width="15.42578125" customWidth="1"/>
    <col min="518" max="518" width="11.5703125" customWidth="1"/>
    <col min="519" max="519" width="11.28515625" bestFit="1" customWidth="1"/>
    <col min="520" max="520" width="15.28515625" bestFit="1" customWidth="1"/>
    <col min="521" max="521" width="9.85546875" bestFit="1" customWidth="1"/>
    <col min="522" max="523" width="9.5703125" bestFit="1" customWidth="1"/>
    <col min="524" max="524" width="5.28515625" bestFit="1" customWidth="1"/>
    <col min="525" max="525" width="11.42578125" customWidth="1"/>
    <col min="526" max="526" width="16.5703125" bestFit="1" customWidth="1"/>
    <col min="527" max="527" width="14.7109375" bestFit="1" customWidth="1"/>
    <col min="762" max="762" width="9.140625" customWidth="1"/>
    <col min="763" max="763" width="7.28515625" customWidth="1"/>
    <col min="764" max="764" width="25.85546875" bestFit="1" customWidth="1"/>
    <col min="765" max="766" width="14.7109375" customWidth="1"/>
    <col min="767" max="767" width="57.85546875" customWidth="1"/>
    <col min="768" max="768" width="10.28515625" customWidth="1"/>
    <col min="769" max="769" width="12.42578125" bestFit="1" customWidth="1"/>
    <col min="770" max="770" width="18.28515625" bestFit="1" customWidth="1"/>
    <col min="771" max="771" width="12.140625" bestFit="1" customWidth="1"/>
    <col min="772" max="772" width="10.42578125" bestFit="1" customWidth="1"/>
    <col min="773" max="773" width="15.42578125" customWidth="1"/>
    <col min="774" max="774" width="11.5703125" customWidth="1"/>
    <col min="775" max="775" width="11.28515625" bestFit="1" customWidth="1"/>
    <col min="776" max="776" width="15.28515625" bestFit="1" customWidth="1"/>
    <col min="777" max="777" width="9.85546875" bestFit="1" customWidth="1"/>
    <col min="778" max="779" width="9.5703125" bestFit="1" customWidth="1"/>
    <col min="780" max="780" width="5.28515625" bestFit="1" customWidth="1"/>
    <col min="781" max="781" width="11.42578125" customWidth="1"/>
    <col min="782" max="782" width="16.5703125" bestFit="1" customWidth="1"/>
    <col min="783" max="783" width="14.7109375" bestFit="1" customWidth="1"/>
    <col min="1018" max="1018" width="9.140625" customWidth="1"/>
    <col min="1019" max="1019" width="7.28515625" customWidth="1"/>
    <col min="1020" max="1020" width="25.85546875" bestFit="1" customWidth="1"/>
    <col min="1021" max="1022" width="14.7109375" customWidth="1"/>
    <col min="1023" max="1023" width="57.85546875" customWidth="1"/>
    <col min="1024" max="1024" width="10.28515625" customWidth="1"/>
    <col min="1025" max="1025" width="12.42578125" bestFit="1" customWidth="1"/>
    <col min="1026" max="1026" width="18.28515625" bestFit="1" customWidth="1"/>
    <col min="1027" max="1027" width="12.140625" bestFit="1" customWidth="1"/>
    <col min="1028" max="1028" width="10.42578125" bestFit="1" customWidth="1"/>
    <col min="1029" max="1029" width="15.42578125" customWidth="1"/>
    <col min="1030" max="1030" width="11.5703125" customWidth="1"/>
    <col min="1031" max="1031" width="11.28515625" bestFit="1" customWidth="1"/>
    <col min="1032" max="1032" width="15.28515625" bestFit="1" customWidth="1"/>
    <col min="1033" max="1033" width="9.85546875" bestFit="1" customWidth="1"/>
    <col min="1034" max="1035" width="9.5703125" bestFit="1" customWidth="1"/>
    <col min="1036" max="1036" width="5.28515625" bestFit="1" customWidth="1"/>
    <col min="1037" max="1037" width="11.42578125" customWidth="1"/>
    <col min="1038" max="1038" width="16.5703125" bestFit="1" customWidth="1"/>
    <col min="1039" max="1039" width="14.7109375" bestFit="1" customWidth="1"/>
    <col min="1274" max="1274" width="9.140625" customWidth="1"/>
    <col min="1275" max="1275" width="7.28515625" customWidth="1"/>
    <col min="1276" max="1276" width="25.85546875" bestFit="1" customWidth="1"/>
    <col min="1277" max="1278" width="14.7109375" customWidth="1"/>
    <col min="1279" max="1279" width="57.85546875" customWidth="1"/>
    <col min="1280" max="1280" width="10.28515625" customWidth="1"/>
    <col min="1281" max="1281" width="12.42578125" bestFit="1" customWidth="1"/>
    <col min="1282" max="1282" width="18.28515625" bestFit="1" customWidth="1"/>
    <col min="1283" max="1283" width="12.140625" bestFit="1" customWidth="1"/>
    <col min="1284" max="1284" width="10.42578125" bestFit="1" customWidth="1"/>
    <col min="1285" max="1285" width="15.42578125" customWidth="1"/>
    <col min="1286" max="1286" width="11.5703125" customWidth="1"/>
    <col min="1287" max="1287" width="11.28515625" bestFit="1" customWidth="1"/>
    <col min="1288" max="1288" width="15.28515625" bestFit="1" customWidth="1"/>
    <col min="1289" max="1289" width="9.85546875" bestFit="1" customWidth="1"/>
    <col min="1290" max="1291" width="9.5703125" bestFit="1" customWidth="1"/>
    <col min="1292" max="1292" width="5.28515625" bestFit="1" customWidth="1"/>
    <col min="1293" max="1293" width="11.42578125" customWidth="1"/>
    <col min="1294" max="1294" width="16.5703125" bestFit="1" customWidth="1"/>
    <col min="1295" max="1295" width="14.7109375" bestFit="1" customWidth="1"/>
    <col min="1530" max="1530" width="9.140625" customWidth="1"/>
    <col min="1531" max="1531" width="7.28515625" customWidth="1"/>
    <col min="1532" max="1532" width="25.85546875" bestFit="1" customWidth="1"/>
    <col min="1533" max="1534" width="14.7109375" customWidth="1"/>
    <col min="1535" max="1535" width="57.85546875" customWidth="1"/>
    <col min="1536" max="1536" width="10.28515625" customWidth="1"/>
    <col min="1537" max="1537" width="12.42578125" bestFit="1" customWidth="1"/>
    <col min="1538" max="1538" width="18.28515625" bestFit="1" customWidth="1"/>
    <col min="1539" max="1539" width="12.140625" bestFit="1" customWidth="1"/>
    <col min="1540" max="1540" width="10.42578125" bestFit="1" customWidth="1"/>
    <col min="1541" max="1541" width="15.42578125" customWidth="1"/>
    <col min="1542" max="1542" width="11.5703125" customWidth="1"/>
    <col min="1543" max="1543" width="11.28515625" bestFit="1" customWidth="1"/>
    <col min="1544" max="1544" width="15.28515625" bestFit="1" customWidth="1"/>
    <col min="1545" max="1545" width="9.85546875" bestFit="1" customWidth="1"/>
    <col min="1546" max="1547" width="9.5703125" bestFit="1" customWidth="1"/>
    <col min="1548" max="1548" width="5.28515625" bestFit="1" customWidth="1"/>
    <col min="1549" max="1549" width="11.42578125" customWidth="1"/>
    <col min="1550" max="1550" width="16.5703125" bestFit="1" customWidth="1"/>
    <col min="1551" max="1551" width="14.7109375" bestFit="1" customWidth="1"/>
    <col min="1786" max="1786" width="9.140625" customWidth="1"/>
    <col min="1787" max="1787" width="7.28515625" customWidth="1"/>
    <col min="1788" max="1788" width="25.85546875" bestFit="1" customWidth="1"/>
    <col min="1789" max="1790" width="14.7109375" customWidth="1"/>
    <col min="1791" max="1791" width="57.85546875" customWidth="1"/>
    <col min="1792" max="1792" width="10.28515625" customWidth="1"/>
    <col min="1793" max="1793" width="12.42578125" bestFit="1" customWidth="1"/>
    <col min="1794" max="1794" width="18.28515625" bestFit="1" customWidth="1"/>
    <col min="1795" max="1795" width="12.140625" bestFit="1" customWidth="1"/>
    <col min="1796" max="1796" width="10.42578125" bestFit="1" customWidth="1"/>
    <col min="1797" max="1797" width="15.42578125" customWidth="1"/>
    <col min="1798" max="1798" width="11.5703125" customWidth="1"/>
    <col min="1799" max="1799" width="11.28515625" bestFit="1" customWidth="1"/>
    <col min="1800" max="1800" width="15.28515625" bestFit="1" customWidth="1"/>
    <col min="1801" max="1801" width="9.85546875" bestFit="1" customWidth="1"/>
    <col min="1802" max="1803" width="9.5703125" bestFit="1" customWidth="1"/>
    <col min="1804" max="1804" width="5.28515625" bestFit="1" customWidth="1"/>
    <col min="1805" max="1805" width="11.42578125" customWidth="1"/>
    <col min="1806" max="1806" width="16.5703125" bestFit="1" customWidth="1"/>
    <col min="1807" max="1807" width="14.7109375" bestFit="1" customWidth="1"/>
    <col min="2042" max="2042" width="9.140625" customWidth="1"/>
    <col min="2043" max="2043" width="7.28515625" customWidth="1"/>
    <col min="2044" max="2044" width="25.85546875" bestFit="1" customWidth="1"/>
    <col min="2045" max="2046" width="14.7109375" customWidth="1"/>
    <col min="2047" max="2047" width="57.85546875" customWidth="1"/>
    <col min="2048" max="2048" width="10.28515625" customWidth="1"/>
    <col min="2049" max="2049" width="12.42578125" bestFit="1" customWidth="1"/>
    <col min="2050" max="2050" width="18.28515625" bestFit="1" customWidth="1"/>
    <col min="2051" max="2051" width="12.140625" bestFit="1" customWidth="1"/>
    <col min="2052" max="2052" width="10.42578125" bestFit="1" customWidth="1"/>
    <col min="2053" max="2053" width="15.42578125" customWidth="1"/>
    <col min="2054" max="2054" width="11.5703125" customWidth="1"/>
    <col min="2055" max="2055" width="11.28515625" bestFit="1" customWidth="1"/>
    <col min="2056" max="2056" width="15.28515625" bestFit="1" customWidth="1"/>
    <col min="2057" max="2057" width="9.85546875" bestFit="1" customWidth="1"/>
    <col min="2058" max="2059" width="9.5703125" bestFit="1" customWidth="1"/>
    <col min="2060" max="2060" width="5.28515625" bestFit="1" customWidth="1"/>
    <col min="2061" max="2061" width="11.42578125" customWidth="1"/>
    <col min="2062" max="2062" width="16.5703125" bestFit="1" customWidth="1"/>
    <col min="2063" max="2063" width="14.7109375" bestFit="1" customWidth="1"/>
    <col min="2298" max="2298" width="9.140625" customWidth="1"/>
    <col min="2299" max="2299" width="7.28515625" customWidth="1"/>
    <col min="2300" max="2300" width="25.85546875" bestFit="1" customWidth="1"/>
    <col min="2301" max="2302" width="14.7109375" customWidth="1"/>
    <col min="2303" max="2303" width="57.85546875" customWidth="1"/>
    <col min="2304" max="2304" width="10.28515625" customWidth="1"/>
    <col min="2305" max="2305" width="12.42578125" bestFit="1" customWidth="1"/>
    <col min="2306" max="2306" width="18.28515625" bestFit="1" customWidth="1"/>
    <col min="2307" max="2307" width="12.140625" bestFit="1" customWidth="1"/>
    <col min="2308" max="2308" width="10.42578125" bestFit="1" customWidth="1"/>
    <col min="2309" max="2309" width="15.42578125" customWidth="1"/>
    <col min="2310" max="2310" width="11.5703125" customWidth="1"/>
    <col min="2311" max="2311" width="11.28515625" bestFit="1" customWidth="1"/>
    <col min="2312" max="2312" width="15.28515625" bestFit="1" customWidth="1"/>
    <col min="2313" max="2313" width="9.85546875" bestFit="1" customWidth="1"/>
    <col min="2314" max="2315" width="9.5703125" bestFit="1" customWidth="1"/>
    <col min="2316" max="2316" width="5.28515625" bestFit="1" customWidth="1"/>
    <col min="2317" max="2317" width="11.42578125" customWidth="1"/>
    <col min="2318" max="2318" width="16.5703125" bestFit="1" customWidth="1"/>
    <col min="2319" max="2319" width="14.7109375" bestFit="1" customWidth="1"/>
    <col min="2554" max="2554" width="9.140625" customWidth="1"/>
    <col min="2555" max="2555" width="7.28515625" customWidth="1"/>
    <col min="2556" max="2556" width="25.85546875" bestFit="1" customWidth="1"/>
    <col min="2557" max="2558" width="14.7109375" customWidth="1"/>
    <col min="2559" max="2559" width="57.85546875" customWidth="1"/>
    <col min="2560" max="2560" width="10.28515625" customWidth="1"/>
    <col min="2561" max="2561" width="12.42578125" bestFit="1" customWidth="1"/>
    <col min="2562" max="2562" width="18.28515625" bestFit="1" customWidth="1"/>
    <col min="2563" max="2563" width="12.140625" bestFit="1" customWidth="1"/>
    <col min="2564" max="2564" width="10.42578125" bestFit="1" customWidth="1"/>
    <col min="2565" max="2565" width="15.42578125" customWidth="1"/>
    <col min="2566" max="2566" width="11.5703125" customWidth="1"/>
    <col min="2567" max="2567" width="11.28515625" bestFit="1" customWidth="1"/>
    <col min="2568" max="2568" width="15.28515625" bestFit="1" customWidth="1"/>
    <col min="2569" max="2569" width="9.85546875" bestFit="1" customWidth="1"/>
    <col min="2570" max="2571" width="9.5703125" bestFit="1" customWidth="1"/>
    <col min="2572" max="2572" width="5.28515625" bestFit="1" customWidth="1"/>
    <col min="2573" max="2573" width="11.42578125" customWidth="1"/>
    <col min="2574" max="2574" width="16.5703125" bestFit="1" customWidth="1"/>
    <col min="2575" max="2575" width="14.7109375" bestFit="1" customWidth="1"/>
    <col min="2810" max="2810" width="9.140625" customWidth="1"/>
    <col min="2811" max="2811" width="7.28515625" customWidth="1"/>
    <col min="2812" max="2812" width="25.85546875" bestFit="1" customWidth="1"/>
    <col min="2813" max="2814" width="14.7109375" customWidth="1"/>
    <col min="2815" max="2815" width="57.85546875" customWidth="1"/>
    <col min="2816" max="2816" width="10.28515625" customWidth="1"/>
    <col min="2817" max="2817" width="12.42578125" bestFit="1" customWidth="1"/>
    <col min="2818" max="2818" width="18.28515625" bestFit="1" customWidth="1"/>
    <col min="2819" max="2819" width="12.140625" bestFit="1" customWidth="1"/>
    <col min="2820" max="2820" width="10.42578125" bestFit="1" customWidth="1"/>
    <col min="2821" max="2821" width="15.42578125" customWidth="1"/>
    <col min="2822" max="2822" width="11.5703125" customWidth="1"/>
    <col min="2823" max="2823" width="11.28515625" bestFit="1" customWidth="1"/>
    <col min="2824" max="2824" width="15.28515625" bestFit="1" customWidth="1"/>
    <col min="2825" max="2825" width="9.85546875" bestFit="1" customWidth="1"/>
    <col min="2826" max="2827" width="9.5703125" bestFit="1" customWidth="1"/>
    <col min="2828" max="2828" width="5.28515625" bestFit="1" customWidth="1"/>
    <col min="2829" max="2829" width="11.42578125" customWidth="1"/>
    <col min="2830" max="2830" width="16.5703125" bestFit="1" customWidth="1"/>
    <col min="2831" max="2831" width="14.7109375" bestFit="1" customWidth="1"/>
    <col min="3066" max="3066" width="9.140625" customWidth="1"/>
    <col min="3067" max="3067" width="7.28515625" customWidth="1"/>
    <col min="3068" max="3068" width="25.85546875" bestFit="1" customWidth="1"/>
    <col min="3069" max="3070" width="14.7109375" customWidth="1"/>
    <col min="3071" max="3071" width="57.85546875" customWidth="1"/>
    <col min="3072" max="3072" width="10.28515625" customWidth="1"/>
    <col min="3073" max="3073" width="12.42578125" bestFit="1" customWidth="1"/>
    <col min="3074" max="3074" width="18.28515625" bestFit="1" customWidth="1"/>
    <col min="3075" max="3075" width="12.140625" bestFit="1" customWidth="1"/>
    <col min="3076" max="3076" width="10.42578125" bestFit="1" customWidth="1"/>
    <col min="3077" max="3077" width="15.42578125" customWidth="1"/>
    <col min="3078" max="3078" width="11.5703125" customWidth="1"/>
    <col min="3079" max="3079" width="11.28515625" bestFit="1" customWidth="1"/>
    <col min="3080" max="3080" width="15.28515625" bestFit="1" customWidth="1"/>
    <col min="3081" max="3081" width="9.85546875" bestFit="1" customWidth="1"/>
    <col min="3082" max="3083" width="9.5703125" bestFit="1" customWidth="1"/>
    <col min="3084" max="3084" width="5.28515625" bestFit="1" customWidth="1"/>
    <col min="3085" max="3085" width="11.42578125" customWidth="1"/>
    <col min="3086" max="3086" width="16.5703125" bestFit="1" customWidth="1"/>
    <col min="3087" max="3087" width="14.7109375" bestFit="1" customWidth="1"/>
    <col min="3322" max="3322" width="9.140625" customWidth="1"/>
    <col min="3323" max="3323" width="7.28515625" customWidth="1"/>
    <col min="3324" max="3324" width="25.85546875" bestFit="1" customWidth="1"/>
    <col min="3325" max="3326" width="14.7109375" customWidth="1"/>
    <col min="3327" max="3327" width="57.85546875" customWidth="1"/>
    <col min="3328" max="3328" width="10.28515625" customWidth="1"/>
    <col min="3329" max="3329" width="12.42578125" bestFit="1" customWidth="1"/>
    <col min="3330" max="3330" width="18.28515625" bestFit="1" customWidth="1"/>
    <col min="3331" max="3331" width="12.140625" bestFit="1" customWidth="1"/>
    <col min="3332" max="3332" width="10.42578125" bestFit="1" customWidth="1"/>
    <col min="3333" max="3333" width="15.42578125" customWidth="1"/>
    <col min="3334" max="3334" width="11.5703125" customWidth="1"/>
    <col min="3335" max="3335" width="11.28515625" bestFit="1" customWidth="1"/>
    <col min="3336" max="3336" width="15.28515625" bestFit="1" customWidth="1"/>
    <col min="3337" max="3337" width="9.85546875" bestFit="1" customWidth="1"/>
    <col min="3338" max="3339" width="9.5703125" bestFit="1" customWidth="1"/>
    <col min="3340" max="3340" width="5.28515625" bestFit="1" customWidth="1"/>
    <col min="3341" max="3341" width="11.42578125" customWidth="1"/>
    <col min="3342" max="3342" width="16.5703125" bestFit="1" customWidth="1"/>
    <col min="3343" max="3343" width="14.7109375" bestFit="1" customWidth="1"/>
    <col min="3578" max="3578" width="9.140625" customWidth="1"/>
    <col min="3579" max="3579" width="7.28515625" customWidth="1"/>
    <col min="3580" max="3580" width="25.85546875" bestFit="1" customWidth="1"/>
    <col min="3581" max="3582" width="14.7109375" customWidth="1"/>
    <col min="3583" max="3583" width="57.85546875" customWidth="1"/>
    <col min="3584" max="3584" width="10.28515625" customWidth="1"/>
    <col min="3585" max="3585" width="12.42578125" bestFit="1" customWidth="1"/>
    <col min="3586" max="3586" width="18.28515625" bestFit="1" customWidth="1"/>
    <col min="3587" max="3587" width="12.140625" bestFit="1" customWidth="1"/>
    <col min="3588" max="3588" width="10.42578125" bestFit="1" customWidth="1"/>
    <col min="3589" max="3589" width="15.42578125" customWidth="1"/>
    <col min="3590" max="3590" width="11.5703125" customWidth="1"/>
    <col min="3591" max="3591" width="11.28515625" bestFit="1" customWidth="1"/>
    <col min="3592" max="3592" width="15.28515625" bestFit="1" customWidth="1"/>
    <col min="3593" max="3593" width="9.85546875" bestFit="1" customWidth="1"/>
    <col min="3594" max="3595" width="9.5703125" bestFit="1" customWidth="1"/>
    <col min="3596" max="3596" width="5.28515625" bestFit="1" customWidth="1"/>
    <col min="3597" max="3597" width="11.42578125" customWidth="1"/>
    <col min="3598" max="3598" width="16.5703125" bestFit="1" customWidth="1"/>
    <col min="3599" max="3599" width="14.7109375" bestFit="1" customWidth="1"/>
    <col min="3834" max="3834" width="9.140625" customWidth="1"/>
    <col min="3835" max="3835" width="7.28515625" customWidth="1"/>
    <col min="3836" max="3836" width="25.85546875" bestFit="1" customWidth="1"/>
    <col min="3837" max="3838" width="14.7109375" customWidth="1"/>
    <col min="3839" max="3839" width="57.85546875" customWidth="1"/>
    <col min="3840" max="3840" width="10.28515625" customWidth="1"/>
    <col min="3841" max="3841" width="12.42578125" bestFit="1" customWidth="1"/>
    <col min="3842" max="3842" width="18.28515625" bestFit="1" customWidth="1"/>
    <col min="3843" max="3843" width="12.140625" bestFit="1" customWidth="1"/>
    <col min="3844" max="3844" width="10.42578125" bestFit="1" customWidth="1"/>
    <col min="3845" max="3845" width="15.42578125" customWidth="1"/>
    <col min="3846" max="3846" width="11.5703125" customWidth="1"/>
    <col min="3847" max="3847" width="11.28515625" bestFit="1" customWidth="1"/>
    <col min="3848" max="3848" width="15.28515625" bestFit="1" customWidth="1"/>
    <col min="3849" max="3849" width="9.85546875" bestFit="1" customWidth="1"/>
    <col min="3850" max="3851" width="9.5703125" bestFit="1" customWidth="1"/>
    <col min="3852" max="3852" width="5.28515625" bestFit="1" customWidth="1"/>
    <col min="3853" max="3853" width="11.42578125" customWidth="1"/>
    <col min="3854" max="3854" width="16.5703125" bestFit="1" customWidth="1"/>
    <col min="3855" max="3855" width="14.7109375" bestFit="1" customWidth="1"/>
    <col min="4090" max="4090" width="9.140625" customWidth="1"/>
    <col min="4091" max="4091" width="7.28515625" customWidth="1"/>
    <col min="4092" max="4092" width="25.85546875" bestFit="1" customWidth="1"/>
    <col min="4093" max="4094" width="14.7109375" customWidth="1"/>
    <col min="4095" max="4095" width="57.85546875" customWidth="1"/>
    <col min="4096" max="4096" width="10.28515625" customWidth="1"/>
    <col min="4097" max="4097" width="12.42578125" bestFit="1" customWidth="1"/>
    <col min="4098" max="4098" width="18.28515625" bestFit="1" customWidth="1"/>
    <col min="4099" max="4099" width="12.140625" bestFit="1" customWidth="1"/>
    <col min="4100" max="4100" width="10.42578125" bestFit="1" customWidth="1"/>
    <col min="4101" max="4101" width="15.42578125" customWidth="1"/>
    <col min="4102" max="4102" width="11.5703125" customWidth="1"/>
    <col min="4103" max="4103" width="11.28515625" bestFit="1" customWidth="1"/>
    <col min="4104" max="4104" width="15.28515625" bestFit="1" customWidth="1"/>
    <col min="4105" max="4105" width="9.85546875" bestFit="1" customWidth="1"/>
    <col min="4106" max="4107" width="9.5703125" bestFit="1" customWidth="1"/>
    <col min="4108" max="4108" width="5.28515625" bestFit="1" customWidth="1"/>
    <col min="4109" max="4109" width="11.42578125" customWidth="1"/>
    <col min="4110" max="4110" width="16.5703125" bestFit="1" customWidth="1"/>
    <col min="4111" max="4111" width="14.7109375" bestFit="1" customWidth="1"/>
    <col min="4346" max="4346" width="9.140625" customWidth="1"/>
    <col min="4347" max="4347" width="7.28515625" customWidth="1"/>
    <col min="4348" max="4348" width="25.85546875" bestFit="1" customWidth="1"/>
    <col min="4349" max="4350" width="14.7109375" customWidth="1"/>
    <col min="4351" max="4351" width="57.85546875" customWidth="1"/>
    <col min="4352" max="4352" width="10.28515625" customWidth="1"/>
    <col min="4353" max="4353" width="12.42578125" bestFit="1" customWidth="1"/>
    <col min="4354" max="4354" width="18.28515625" bestFit="1" customWidth="1"/>
    <col min="4355" max="4355" width="12.140625" bestFit="1" customWidth="1"/>
    <col min="4356" max="4356" width="10.42578125" bestFit="1" customWidth="1"/>
    <col min="4357" max="4357" width="15.42578125" customWidth="1"/>
    <col min="4358" max="4358" width="11.5703125" customWidth="1"/>
    <col min="4359" max="4359" width="11.28515625" bestFit="1" customWidth="1"/>
    <col min="4360" max="4360" width="15.28515625" bestFit="1" customWidth="1"/>
    <col min="4361" max="4361" width="9.85546875" bestFit="1" customWidth="1"/>
    <col min="4362" max="4363" width="9.5703125" bestFit="1" customWidth="1"/>
    <col min="4364" max="4364" width="5.28515625" bestFit="1" customWidth="1"/>
    <col min="4365" max="4365" width="11.42578125" customWidth="1"/>
    <col min="4366" max="4366" width="16.5703125" bestFit="1" customWidth="1"/>
    <col min="4367" max="4367" width="14.7109375" bestFit="1" customWidth="1"/>
    <col min="4602" max="4602" width="9.140625" customWidth="1"/>
    <col min="4603" max="4603" width="7.28515625" customWidth="1"/>
    <col min="4604" max="4604" width="25.85546875" bestFit="1" customWidth="1"/>
    <col min="4605" max="4606" width="14.7109375" customWidth="1"/>
    <col min="4607" max="4607" width="57.85546875" customWidth="1"/>
    <col min="4608" max="4608" width="10.28515625" customWidth="1"/>
    <col min="4609" max="4609" width="12.42578125" bestFit="1" customWidth="1"/>
    <col min="4610" max="4610" width="18.28515625" bestFit="1" customWidth="1"/>
    <col min="4611" max="4611" width="12.140625" bestFit="1" customWidth="1"/>
    <col min="4612" max="4612" width="10.42578125" bestFit="1" customWidth="1"/>
    <col min="4613" max="4613" width="15.42578125" customWidth="1"/>
    <col min="4614" max="4614" width="11.5703125" customWidth="1"/>
    <col min="4615" max="4615" width="11.28515625" bestFit="1" customWidth="1"/>
    <col min="4616" max="4616" width="15.28515625" bestFit="1" customWidth="1"/>
    <col min="4617" max="4617" width="9.85546875" bestFit="1" customWidth="1"/>
    <col min="4618" max="4619" width="9.5703125" bestFit="1" customWidth="1"/>
    <col min="4620" max="4620" width="5.28515625" bestFit="1" customWidth="1"/>
    <col min="4621" max="4621" width="11.42578125" customWidth="1"/>
    <col min="4622" max="4622" width="16.5703125" bestFit="1" customWidth="1"/>
    <col min="4623" max="4623" width="14.7109375" bestFit="1" customWidth="1"/>
    <col min="4858" max="4858" width="9.140625" customWidth="1"/>
    <col min="4859" max="4859" width="7.28515625" customWidth="1"/>
    <col min="4860" max="4860" width="25.85546875" bestFit="1" customWidth="1"/>
    <col min="4861" max="4862" width="14.7109375" customWidth="1"/>
    <col min="4863" max="4863" width="57.85546875" customWidth="1"/>
    <col min="4864" max="4864" width="10.28515625" customWidth="1"/>
    <col min="4865" max="4865" width="12.42578125" bestFit="1" customWidth="1"/>
    <col min="4866" max="4866" width="18.28515625" bestFit="1" customWidth="1"/>
    <col min="4867" max="4867" width="12.140625" bestFit="1" customWidth="1"/>
    <col min="4868" max="4868" width="10.42578125" bestFit="1" customWidth="1"/>
    <col min="4869" max="4869" width="15.42578125" customWidth="1"/>
    <col min="4870" max="4870" width="11.5703125" customWidth="1"/>
    <col min="4871" max="4871" width="11.28515625" bestFit="1" customWidth="1"/>
    <col min="4872" max="4872" width="15.28515625" bestFit="1" customWidth="1"/>
    <col min="4873" max="4873" width="9.85546875" bestFit="1" customWidth="1"/>
    <col min="4874" max="4875" width="9.5703125" bestFit="1" customWidth="1"/>
    <col min="4876" max="4876" width="5.28515625" bestFit="1" customWidth="1"/>
    <col min="4877" max="4877" width="11.42578125" customWidth="1"/>
    <col min="4878" max="4878" width="16.5703125" bestFit="1" customWidth="1"/>
    <col min="4879" max="4879" width="14.7109375" bestFit="1" customWidth="1"/>
    <col min="5114" max="5114" width="9.140625" customWidth="1"/>
    <col min="5115" max="5115" width="7.28515625" customWidth="1"/>
    <col min="5116" max="5116" width="25.85546875" bestFit="1" customWidth="1"/>
    <col min="5117" max="5118" width="14.7109375" customWidth="1"/>
    <col min="5119" max="5119" width="57.85546875" customWidth="1"/>
    <col min="5120" max="5120" width="10.28515625" customWidth="1"/>
    <col min="5121" max="5121" width="12.42578125" bestFit="1" customWidth="1"/>
    <col min="5122" max="5122" width="18.28515625" bestFit="1" customWidth="1"/>
    <col min="5123" max="5123" width="12.140625" bestFit="1" customWidth="1"/>
    <col min="5124" max="5124" width="10.42578125" bestFit="1" customWidth="1"/>
    <col min="5125" max="5125" width="15.42578125" customWidth="1"/>
    <col min="5126" max="5126" width="11.5703125" customWidth="1"/>
    <col min="5127" max="5127" width="11.28515625" bestFit="1" customWidth="1"/>
    <col min="5128" max="5128" width="15.28515625" bestFit="1" customWidth="1"/>
    <col min="5129" max="5129" width="9.85546875" bestFit="1" customWidth="1"/>
    <col min="5130" max="5131" width="9.5703125" bestFit="1" customWidth="1"/>
    <col min="5132" max="5132" width="5.28515625" bestFit="1" customWidth="1"/>
    <col min="5133" max="5133" width="11.42578125" customWidth="1"/>
    <col min="5134" max="5134" width="16.5703125" bestFit="1" customWidth="1"/>
    <col min="5135" max="5135" width="14.7109375" bestFit="1" customWidth="1"/>
    <col min="5370" max="5370" width="9.140625" customWidth="1"/>
    <col min="5371" max="5371" width="7.28515625" customWidth="1"/>
    <col min="5372" max="5372" width="25.85546875" bestFit="1" customWidth="1"/>
    <col min="5373" max="5374" width="14.7109375" customWidth="1"/>
    <col min="5375" max="5375" width="57.85546875" customWidth="1"/>
    <col min="5376" max="5376" width="10.28515625" customWidth="1"/>
    <col min="5377" max="5377" width="12.42578125" bestFit="1" customWidth="1"/>
    <col min="5378" max="5378" width="18.28515625" bestFit="1" customWidth="1"/>
    <col min="5379" max="5379" width="12.140625" bestFit="1" customWidth="1"/>
    <col min="5380" max="5380" width="10.42578125" bestFit="1" customWidth="1"/>
    <col min="5381" max="5381" width="15.42578125" customWidth="1"/>
    <col min="5382" max="5382" width="11.5703125" customWidth="1"/>
    <col min="5383" max="5383" width="11.28515625" bestFit="1" customWidth="1"/>
    <col min="5384" max="5384" width="15.28515625" bestFit="1" customWidth="1"/>
    <col min="5385" max="5385" width="9.85546875" bestFit="1" customWidth="1"/>
    <col min="5386" max="5387" width="9.5703125" bestFit="1" customWidth="1"/>
    <col min="5388" max="5388" width="5.28515625" bestFit="1" customWidth="1"/>
    <col min="5389" max="5389" width="11.42578125" customWidth="1"/>
    <col min="5390" max="5390" width="16.5703125" bestFit="1" customWidth="1"/>
    <col min="5391" max="5391" width="14.7109375" bestFit="1" customWidth="1"/>
    <col min="5626" max="5626" width="9.140625" customWidth="1"/>
    <col min="5627" max="5627" width="7.28515625" customWidth="1"/>
    <col min="5628" max="5628" width="25.85546875" bestFit="1" customWidth="1"/>
    <col min="5629" max="5630" width="14.7109375" customWidth="1"/>
    <col min="5631" max="5631" width="57.85546875" customWidth="1"/>
    <col min="5632" max="5632" width="10.28515625" customWidth="1"/>
    <col min="5633" max="5633" width="12.42578125" bestFit="1" customWidth="1"/>
    <col min="5634" max="5634" width="18.28515625" bestFit="1" customWidth="1"/>
    <col min="5635" max="5635" width="12.140625" bestFit="1" customWidth="1"/>
    <col min="5636" max="5636" width="10.42578125" bestFit="1" customWidth="1"/>
    <col min="5637" max="5637" width="15.42578125" customWidth="1"/>
    <col min="5638" max="5638" width="11.5703125" customWidth="1"/>
    <col min="5639" max="5639" width="11.28515625" bestFit="1" customWidth="1"/>
    <col min="5640" max="5640" width="15.28515625" bestFit="1" customWidth="1"/>
    <col min="5641" max="5641" width="9.85546875" bestFit="1" customWidth="1"/>
    <col min="5642" max="5643" width="9.5703125" bestFit="1" customWidth="1"/>
    <col min="5644" max="5644" width="5.28515625" bestFit="1" customWidth="1"/>
    <col min="5645" max="5645" width="11.42578125" customWidth="1"/>
    <col min="5646" max="5646" width="16.5703125" bestFit="1" customWidth="1"/>
    <col min="5647" max="5647" width="14.7109375" bestFit="1" customWidth="1"/>
    <col min="5882" max="5882" width="9.140625" customWidth="1"/>
    <col min="5883" max="5883" width="7.28515625" customWidth="1"/>
    <col min="5884" max="5884" width="25.85546875" bestFit="1" customWidth="1"/>
    <col min="5885" max="5886" width="14.7109375" customWidth="1"/>
    <col min="5887" max="5887" width="57.85546875" customWidth="1"/>
    <col min="5888" max="5888" width="10.28515625" customWidth="1"/>
    <col min="5889" max="5889" width="12.42578125" bestFit="1" customWidth="1"/>
    <col min="5890" max="5890" width="18.28515625" bestFit="1" customWidth="1"/>
    <col min="5891" max="5891" width="12.140625" bestFit="1" customWidth="1"/>
    <col min="5892" max="5892" width="10.42578125" bestFit="1" customWidth="1"/>
    <col min="5893" max="5893" width="15.42578125" customWidth="1"/>
    <col min="5894" max="5894" width="11.5703125" customWidth="1"/>
    <col min="5895" max="5895" width="11.28515625" bestFit="1" customWidth="1"/>
    <col min="5896" max="5896" width="15.28515625" bestFit="1" customWidth="1"/>
    <col min="5897" max="5897" width="9.85546875" bestFit="1" customWidth="1"/>
    <col min="5898" max="5899" width="9.5703125" bestFit="1" customWidth="1"/>
    <col min="5900" max="5900" width="5.28515625" bestFit="1" customWidth="1"/>
    <col min="5901" max="5901" width="11.42578125" customWidth="1"/>
    <col min="5902" max="5902" width="16.5703125" bestFit="1" customWidth="1"/>
    <col min="5903" max="5903" width="14.7109375" bestFit="1" customWidth="1"/>
    <col min="6138" max="6138" width="9.140625" customWidth="1"/>
    <col min="6139" max="6139" width="7.28515625" customWidth="1"/>
    <col min="6140" max="6140" width="25.85546875" bestFit="1" customWidth="1"/>
    <col min="6141" max="6142" width="14.7109375" customWidth="1"/>
    <col min="6143" max="6143" width="57.85546875" customWidth="1"/>
    <col min="6144" max="6144" width="10.28515625" customWidth="1"/>
    <col min="6145" max="6145" width="12.42578125" bestFit="1" customWidth="1"/>
    <col min="6146" max="6146" width="18.28515625" bestFit="1" customWidth="1"/>
    <col min="6147" max="6147" width="12.140625" bestFit="1" customWidth="1"/>
    <col min="6148" max="6148" width="10.42578125" bestFit="1" customWidth="1"/>
    <col min="6149" max="6149" width="15.42578125" customWidth="1"/>
    <col min="6150" max="6150" width="11.5703125" customWidth="1"/>
    <col min="6151" max="6151" width="11.28515625" bestFit="1" customWidth="1"/>
    <col min="6152" max="6152" width="15.28515625" bestFit="1" customWidth="1"/>
    <col min="6153" max="6153" width="9.85546875" bestFit="1" customWidth="1"/>
    <col min="6154" max="6155" width="9.5703125" bestFit="1" customWidth="1"/>
    <col min="6156" max="6156" width="5.28515625" bestFit="1" customWidth="1"/>
    <col min="6157" max="6157" width="11.42578125" customWidth="1"/>
    <col min="6158" max="6158" width="16.5703125" bestFit="1" customWidth="1"/>
    <col min="6159" max="6159" width="14.7109375" bestFit="1" customWidth="1"/>
    <col min="6394" max="6394" width="9.140625" customWidth="1"/>
    <col min="6395" max="6395" width="7.28515625" customWidth="1"/>
    <col min="6396" max="6396" width="25.85546875" bestFit="1" customWidth="1"/>
    <col min="6397" max="6398" width="14.7109375" customWidth="1"/>
    <col min="6399" max="6399" width="57.85546875" customWidth="1"/>
    <col min="6400" max="6400" width="10.28515625" customWidth="1"/>
    <col min="6401" max="6401" width="12.42578125" bestFit="1" customWidth="1"/>
    <col min="6402" max="6402" width="18.28515625" bestFit="1" customWidth="1"/>
    <col min="6403" max="6403" width="12.140625" bestFit="1" customWidth="1"/>
    <col min="6404" max="6404" width="10.42578125" bestFit="1" customWidth="1"/>
    <col min="6405" max="6405" width="15.42578125" customWidth="1"/>
    <col min="6406" max="6406" width="11.5703125" customWidth="1"/>
    <col min="6407" max="6407" width="11.28515625" bestFit="1" customWidth="1"/>
    <col min="6408" max="6408" width="15.28515625" bestFit="1" customWidth="1"/>
    <col min="6409" max="6409" width="9.85546875" bestFit="1" customWidth="1"/>
    <col min="6410" max="6411" width="9.5703125" bestFit="1" customWidth="1"/>
    <col min="6412" max="6412" width="5.28515625" bestFit="1" customWidth="1"/>
    <col min="6413" max="6413" width="11.42578125" customWidth="1"/>
    <col min="6414" max="6414" width="16.5703125" bestFit="1" customWidth="1"/>
    <col min="6415" max="6415" width="14.7109375" bestFit="1" customWidth="1"/>
    <col min="6650" max="6650" width="9.140625" customWidth="1"/>
    <col min="6651" max="6651" width="7.28515625" customWidth="1"/>
    <col min="6652" max="6652" width="25.85546875" bestFit="1" customWidth="1"/>
    <col min="6653" max="6654" width="14.7109375" customWidth="1"/>
    <col min="6655" max="6655" width="57.85546875" customWidth="1"/>
    <col min="6656" max="6656" width="10.28515625" customWidth="1"/>
    <col min="6657" max="6657" width="12.42578125" bestFit="1" customWidth="1"/>
    <col min="6658" max="6658" width="18.28515625" bestFit="1" customWidth="1"/>
    <col min="6659" max="6659" width="12.140625" bestFit="1" customWidth="1"/>
    <col min="6660" max="6660" width="10.42578125" bestFit="1" customWidth="1"/>
    <col min="6661" max="6661" width="15.42578125" customWidth="1"/>
    <col min="6662" max="6662" width="11.5703125" customWidth="1"/>
    <col min="6663" max="6663" width="11.28515625" bestFit="1" customWidth="1"/>
    <col min="6664" max="6664" width="15.28515625" bestFit="1" customWidth="1"/>
    <col min="6665" max="6665" width="9.85546875" bestFit="1" customWidth="1"/>
    <col min="6666" max="6667" width="9.5703125" bestFit="1" customWidth="1"/>
    <col min="6668" max="6668" width="5.28515625" bestFit="1" customWidth="1"/>
    <col min="6669" max="6669" width="11.42578125" customWidth="1"/>
    <col min="6670" max="6670" width="16.5703125" bestFit="1" customWidth="1"/>
    <col min="6671" max="6671" width="14.7109375" bestFit="1" customWidth="1"/>
    <col min="6906" max="6906" width="9.140625" customWidth="1"/>
    <col min="6907" max="6907" width="7.28515625" customWidth="1"/>
    <col min="6908" max="6908" width="25.85546875" bestFit="1" customWidth="1"/>
    <col min="6909" max="6910" width="14.7109375" customWidth="1"/>
    <col min="6911" max="6911" width="57.85546875" customWidth="1"/>
    <col min="6912" max="6912" width="10.28515625" customWidth="1"/>
    <col min="6913" max="6913" width="12.42578125" bestFit="1" customWidth="1"/>
    <col min="6914" max="6914" width="18.28515625" bestFit="1" customWidth="1"/>
    <col min="6915" max="6915" width="12.140625" bestFit="1" customWidth="1"/>
    <col min="6916" max="6916" width="10.42578125" bestFit="1" customWidth="1"/>
    <col min="6917" max="6917" width="15.42578125" customWidth="1"/>
    <col min="6918" max="6918" width="11.5703125" customWidth="1"/>
    <col min="6919" max="6919" width="11.28515625" bestFit="1" customWidth="1"/>
    <col min="6920" max="6920" width="15.28515625" bestFit="1" customWidth="1"/>
    <col min="6921" max="6921" width="9.85546875" bestFit="1" customWidth="1"/>
    <col min="6922" max="6923" width="9.5703125" bestFit="1" customWidth="1"/>
    <col min="6924" max="6924" width="5.28515625" bestFit="1" customWidth="1"/>
    <col min="6925" max="6925" width="11.42578125" customWidth="1"/>
    <col min="6926" max="6926" width="16.5703125" bestFit="1" customWidth="1"/>
    <col min="6927" max="6927" width="14.7109375" bestFit="1" customWidth="1"/>
    <col min="7162" max="7162" width="9.140625" customWidth="1"/>
    <col min="7163" max="7163" width="7.28515625" customWidth="1"/>
    <col min="7164" max="7164" width="25.85546875" bestFit="1" customWidth="1"/>
    <col min="7165" max="7166" width="14.7109375" customWidth="1"/>
    <col min="7167" max="7167" width="57.85546875" customWidth="1"/>
    <col min="7168" max="7168" width="10.28515625" customWidth="1"/>
    <col min="7169" max="7169" width="12.42578125" bestFit="1" customWidth="1"/>
    <col min="7170" max="7170" width="18.28515625" bestFit="1" customWidth="1"/>
    <col min="7171" max="7171" width="12.140625" bestFit="1" customWidth="1"/>
    <col min="7172" max="7172" width="10.42578125" bestFit="1" customWidth="1"/>
    <col min="7173" max="7173" width="15.42578125" customWidth="1"/>
    <col min="7174" max="7174" width="11.5703125" customWidth="1"/>
    <col min="7175" max="7175" width="11.28515625" bestFit="1" customWidth="1"/>
    <col min="7176" max="7176" width="15.28515625" bestFit="1" customWidth="1"/>
    <col min="7177" max="7177" width="9.85546875" bestFit="1" customWidth="1"/>
    <col min="7178" max="7179" width="9.5703125" bestFit="1" customWidth="1"/>
    <col min="7180" max="7180" width="5.28515625" bestFit="1" customWidth="1"/>
    <col min="7181" max="7181" width="11.42578125" customWidth="1"/>
    <col min="7182" max="7182" width="16.5703125" bestFit="1" customWidth="1"/>
    <col min="7183" max="7183" width="14.7109375" bestFit="1" customWidth="1"/>
    <col min="7418" max="7418" width="9.140625" customWidth="1"/>
    <col min="7419" max="7419" width="7.28515625" customWidth="1"/>
    <col min="7420" max="7420" width="25.85546875" bestFit="1" customWidth="1"/>
    <col min="7421" max="7422" width="14.7109375" customWidth="1"/>
    <col min="7423" max="7423" width="57.85546875" customWidth="1"/>
    <col min="7424" max="7424" width="10.28515625" customWidth="1"/>
    <col min="7425" max="7425" width="12.42578125" bestFit="1" customWidth="1"/>
    <col min="7426" max="7426" width="18.28515625" bestFit="1" customWidth="1"/>
    <col min="7427" max="7427" width="12.140625" bestFit="1" customWidth="1"/>
    <col min="7428" max="7428" width="10.42578125" bestFit="1" customWidth="1"/>
    <col min="7429" max="7429" width="15.42578125" customWidth="1"/>
    <col min="7430" max="7430" width="11.5703125" customWidth="1"/>
    <col min="7431" max="7431" width="11.28515625" bestFit="1" customWidth="1"/>
    <col min="7432" max="7432" width="15.28515625" bestFit="1" customWidth="1"/>
    <col min="7433" max="7433" width="9.85546875" bestFit="1" customWidth="1"/>
    <col min="7434" max="7435" width="9.5703125" bestFit="1" customWidth="1"/>
    <col min="7436" max="7436" width="5.28515625" bestFit="1" customWidth="1"/>
    <col min="7437" max="7437" width="11.42578125" customWidth="1"/>
    <col min="7438" max="7438" width="16.5703125" bestFit="1" customWidth="1"/>
    <col min="7439" max="7439" width="14.7109375" bestFit="1" customWidth="1"/>
    <col min="7674" max="7674" width="9.140625" customWidth="1"/>
    <col min="7675" max="7675" width="7.28515625" customWidth="1"/>
    <col min="7676" max="7676" width="25.85546875" bestFit="1" customWidth="1"/>
    <col min="7677" max="7678" width="14.7109375" customWidth="1"/>
    <col min="7679" max="7679" width="57.85546875" customWidth="1"/>
    <col min="7680" max="7680" width="10.28515625" customWidth="1"/>
    <col min="7681" max="7681" width="12.42578125" bestFit="1" customWidth="1"/>
    <col min="7682" max="7682" width="18.28515625" bestFit="1" customWidth="1"/>
    <col min="7683" max="7683" width="12.140625" bestFit="1" customWidth="1"/>
    <col min="7684" max="7684" width="10.42578125" bestFit="1" customWidth="1"/>
    <col min="7685" max="7685" width="15.42578125" customWidth="1"/>
    <col min="7686" max="7686" width="11.5703125" customWidth="1"/>
    <col min="7687" max="7687" width="11.28515625" bestFit="1" customWidth="1"/>
    <col min="7688" max="7688" width="15.28515625" bestFit="1" customWidth="1"/>
    <col min="7689" max="7689" width="9.85546875" bestFit="1" customWidth="1"/>
    <col min="7690" max="7691" width="9.5703125" bestFit="1" customWidth="1"/>
    <col min="7692" max="7692" width="5.28515625" bestFit="1" customWidth="1"/>
    <col min="7693" max="7693" width="11.42578125" customWidth="1"/>
    <col min="7694" max="7694" width="16.5703125" bestFit="1" customWidth="1"/>
    <col min="7695" max="7695" width="14.7109375" bestFit="1" customWidth="1"/>
    <col min="7930" max="7930" width="9.140625" customWidth="1"/>
    <col min="7931" max="7931" width="7.28515625" customWidth="1"/>
    <col min="7932" max="7932" width="25.85546875" bestFit="1" customWidth="1"/>
    <col min="7933" max="7934" width="14.7109375" customWidth="1"/>
    <col min="7935" max="7935" width="57.85546875" customWidth="1"/>
    <col min="7936" max="7936" width="10.28515625" customWidth="1"/>
    <col min="7937" max="7937" width="12.42578125" bestFit="1" customWidth="1"/>
    <col min="7938" max="7938" width="18.28515625" bestFit="1" customWidth="1"/>
    <col min="7939" max="7939" width="12.140625" bestFit="1" customWidth="1"/>
    <col min="7940" max="7940" width="10.42578125" bestFit="1" customWidth="1"/>
    <col min="7941" max="7941" width="15.42578125" customWidth="1"/>
    <col min="7942" max="7942" width="11.5703125" customWidth="1"/>
    <col min="7943" max="7943" width="11.28515625" bestFit="1" customWidth="1"/>
    <col min="7944" max="7944" width="15.28515625" bestFit="1" customWidth="1"/>
    <col min="7945" max="7945" width="9.85546875" bestFit="1" customWidth="1"/>
    <col min="7946" max="7947" width="9.5703125" bestFit="1" customWidth="1"/>
    <col min="7948" max="7948" width="5.28515625" bestFit="1" customWidth="1"/>
    <col min="7949" max="7949" width="11.42578125" customWidth="1"/>
    <col min="7950" max="7950" width="16.5703125" bestFit="1" customWidth="1"/>
    <col min="7951" max="7951" width="14.7109375" bestFit="1" customWidth="1"/>
    <col min="8186" max="8186" width="9.140625" customWidth="1"/>
    <col min="8187" max="8187" width="7.28515625" customWidth="1"/>
    <col min="8188" max="8188" width="25.85546875" bestFit="1" customWidth="1"/>
    <col min="8189" max="8190" width="14.7109375" customWidth="1"/>
    <col min="8191" max="8191" width="57.85546875" customWidth="1"/>
    <col min="8192" max="8192" width="10.28515625" customWidth="1"/>
    <col min="8193" max="8193" width="12.42578125" bestFit="1" customWidth="1"/>
    <col min="8194" max="8194" width="18.28515625" bestFit="1" customWidth="1"/>
    <col min="8195" max="8195" width="12.140625" bestFit="1" customWidth="1"/>
    <col min="8196" max="8196" width="10.42578125" bestFit="1" customWidth="1"/>
    <col min="8197" max="8197" width="15.42578125" customWidth="1"/>
    <col min="8198" max="8198" width="11.5703125" customWidth="1"/>
    <col min="8199" max="8199" width="11.28515625" bestFit="1" customWidth="1"/>
    <col min="8200" max="8200" width="15.28515625" bestFit="1" customWidth="1"/>
    <col min="8201" max="8201" width="9.85546875" bestFit="1" customWidth="1"/>
    <col min="8202" max="8203" width="9.5703125" bestFit="1" customWidth="1"/>
    <col min="8204" max="8204" width="5.28515625" bestFit="1" customWidth="1"/>
    <col min="8205" max="8205" width="11.42578125" customWidth="1"/>
    <col min="8206" max="8206" width="16.5703125" bestFit="1" customWidth="1"/>
    <col min="8207" max="8207" width="14.7109375" bestFit="1" customWidth="1"/>
    <col min="8442" max="8442" width="9.140625" customWidth="1"/>
    <col min="8443" max="8443" width="7.28515625" customWidth="1"/>
    <col min="8444" max="8444" width="25.85546875" bestFit="1" customWidth="1"/>
    <col min="8445" max="8446" width="14.7109375" customWidth="1"/>
    <col min="8447" max="8447" width="57.85546875" customWidth="1"/>
    <col min="8448" max="8448" width="10.28515625" customWidth="1"/>
    <col min="8449" max="8449" width="12.42578125" bestFit="1" customWidth="1"/>
    <col min="8450" max="8450" width="18.28515625" bestFit="1" customWidth="1"/>
    <col min="8451" max="8451" width="12.140625" bestFit="1" customWidth="1"/>
    <col min="8452" max="8452" width="10.42578125" bestFit="1" customWidth="1"/>
    <col min="8453" max="8453" width="15.42578125" customWidth="1"/>
    <col min="8454" max="8454" width="11.5703125" customWidth="1"/>
    <col min="8455" max="8455" width="11.28515625" bestFit="1" customWidth="1"/>
    <col min="8456" max="8456" width="15.28515625" bestFit="1" customWidth="1"/>
    <col min="8457" max="8457" width="9.85546875" bestFit="1" customWidth="1"/>
    <col min="8458" max="8459" width="9.5703125" bestFit="1" customWidth="1"/>
    <col min="8460" max="8460" width="5.28515625" bestFit="1" customWidth="1"/>
    <col min="8461" max="8461" width="11.42578125" customWidth="1"/>
    <col min="8462" max="8462" width="16.5703125" bestFit="1" customWidth="1"/>
    <col min="8463" max="8463" width="14.7109375" bestFit="1" customWidth="1"/>
    <col min="8698" max="8698" width="9.140625" customWidth="1"/>
    <col min="8699" max="8699" width="7.28515625" customWidth="1"/>
    <col min="8700" max="8700" width="25.85546875" bestFit="1" customWidth="1"/>
    <col min="8701" max="8702" width="14.7109375" customWidth="1"/>
    <col min="8703" max="8703" width="57.85546875" customWidth="1"/>
    <col min="8704" max="8704" width="10.28515625" customWidth="1"/>
    <col min="8705" max="8705" width="12.42578125" bestFit="1" customWidth="1"/>
    <col min="8706" max="8706" width="18.28515625" bestFit="1" customWidth="1"/>
    <col min="8707" max="8707" width="12.140625" bestFit="1" customWidth="1"/>
    <col min="8708" max="8708" width="10.42578125" bestFit="1" customWidth="1"/>
    <col min="8709" max="8709" width="15.42578125" customWidth="1"/>
    <col min="8710" max="8710" width="11.5703125" customWidth="1"/>
    <col min="8711" max="8711" width="11.28515625" bestFit="1" customWidth="1"/>
    <col min="8712" max="8712" width="15.28515625" bestFit="1" customWidth="1"/>
    <col min="8713" max="8713" width="9.85546875" bestFit="1" customWidth="1"/>
    <col min="8714" max="8715" width="9.5703125" bestFit="1" customWidth="1"/>
    <col min="8716" max="8716" width="5.28515625" bestFit="1" customWidth="1"/>
    <col min="8717" max="8717" width="11.42578125" customWidth="1"/>
    <col min="8718" max="8718" width="16.5703125" bestFit="1" customWidth="1"/>
    <col min="8719" max="8719" width="14.7109375" bestFit="1" customWidth="1"/>
    <col min="8954" max="8954" width="9.140625" customWidth="1"/>
    <col min="8955" max="8955" width="7.28515625" customWidth="1"/>
    <col min="8956" max="8956" width="25.85546875" bestFit="1" customWidth="1"/>
    <col min="8957" max="8958" width="14.7109375" customWidth="1"/>
    <col min="8959" max="8959" width="57.85546875" customWidth="1"/>
    <col min="8960" max="8960" width="10.28515625" customWidth="1"/>
    <col min="8961" max="8961" width="12.42578125" bestFit="1" customWidth="1"/>
    <col min="8962" max="8962" width="18.28515625" bestFit="1" customWidth="1"/>
    <col min="8963" max="8963" width="12.140625" bestFit="1" customWidth="1"/>
    <col min="8964" max="8964" width="10.42578125" bestFit="1" customWidth="1"/>
    <col min="8965" max="8965" width="15.42578125" customWidth="1"/>
    <col min="8966" max="8966" width="11.5703125" customWidth="1"/>
    <col min="8967" max="8967" width="11.28515625" bestFit="1" customWidth="1"/>
    <col min="8968" max="8968" width="15.28515625" bestFit="1" customWidth="1"/>
    <col min="8969" max="8969" width="9.85546875" bestFit="1" customWidth="1"/>
    <col min="8970" max="8971" width="9.5703125" bestFit="1" customWidth="1"/>
    <col min="8972" max="8972" width="5.28515625" bestFit="1" customWidth="1"/>
    <col min="8973" max="8973" width="11.42578125" customWidth="1"/>
    <col min="8974" max="8974" width="16.5703125" bestFit="1" customWidth="1"/>
    <col min="8975" max="8975" width="14.7109375" bestFit="1" customWidth="1"/>
    <col min="9210" max="9210" width="9.140625" customWidth="1"/>
    <col min="9211" max="9211" width="7.28515625" customWidth="1"/>
    <col min="9212" max="9212" width="25.85546875" bestFit="1" customWidth="1"/>
    <col min="9213" max="9214" width="14.7109375" customWidth="1"/>
    <col min="9215" max="9215" width="57.85546875" customWidth="1"/>
    <col min="9216" max="9216" width="10.28515625" customWidth="1"/>
    <col min="9217" max="9217" width="12.42578125" bestFit="1" customWidth="1"/>
    <col min="9218" max="9218" width="18.28515625" bestFit="1" customWidth="1"/>
    <col min="9219" max="9219" width="12.140625" bestFit="1" customWidth="1"/>
    <col min="9220" max="9220" width="10.42578125" bestFit="1" customWidth="1"/>
    <col min="9221" max="9221" width="15.42578125" customWidth="1"/>
    <col min="9222" max="9222" width="11.5703125" customWidth="1"/>
    <col min="9223" max="9223" width="11.28515625" bestFit="1" customWidth="1"/>
    <col min="9224" max="9224" width="15.28515625" bestFit="1" customWidth="1"/>
    <col min="9225" max="9225" width="9.85546875" bestFit="1" customWidth="1"/>
    <col min="9226" max="9227" width="9.5703125" bestFit="1" customWidth="1"/>
    <col min="9228" max="9228" width="5.28515625" bestFit="1" customWidth="1"/>
    <col min="9229" max="9229" width="11.42578125" customWidth="1"/>
    <col min="9230" max="9230" width="16.5703125" bestFit="1" customWidth="1"/>
    <col min="9231" max="9231" width="14.7109375" bestFit="1" customWidth="1"/>
    <col min="9466" max="9466" width="9.140625" customWidth="1"/>
    <col min="9467" max="9467" width="7.28515625" customWidth="1"/>
    <col min="9468" max="9468" width="25.85546875" bestFit="1" customWidth="1"/>
    <col min="9469" max="9470" width="14.7109375" customWidth="1"/>
    <col min="9471" max="9471" width="57.85546875" customWidth="1"/>
    <col min="9472" max="9472" width="10.28515625" customWidth="1"/>
    <col min="9473" max="9473" width="12.42578125" bestFit="1" customWidth="1"/>
    <col min="9474" max="9474" width="18.28515625" bestFit="1" customWidth="1"/>
    <col min="9475" max="9475" width="12.140625" bestFit="1" customWidth="1"/>
    <col min="9476" max="9476" width="10.42578125" bestFit="1" customWidth="1"/>
    <col min="9477" max="9477" width="15.42578125" customWidth="1"/>
    <col min="9478" max="9478" width="11.5703125" customWidth="1"/>
    <col min="9479" max="9479" width="11.28515625" bestFit="1" customWidth="1"/>
    <col min="9480" max="9480" width="15.28515625" bestFit="1" customWidth="1"/>
    <col min="9481" max="9481" width="9.85546875" bestFit="1" customWidth="1"/>
    <col min="9482" max="9483" width="9.5703125" bestFit="1" customWidth="1"/>
    <col min="9484" max="9484" width="5.28515625" bestFit="1" customWidth="1"/>
    <col min="9485" max="9485" width="11.42578125" customWidth="1"/>
    <col min="9486" max="9486" width="16.5703125" bestFit="1" customWidth="1"/>
    <col min="9487" max="9487" width="14.7109375" bestFit="1" customWidth="1"/>
    <col min="9722" max="9722" width="9.140625" customWidth="1"/>
    <col min="9723" max="9723" width="7.28515625" customWidth="1"/>
    <col min="9724" max="9724" width="25.85546875" bestFit="1" customWidth="1"/>
    <col min="9725" max="9726" width="14.7109375" customWidth="1"/>
    <col min="9727" max="9727" width="57.85546875" customWidth="1"/>
    <col min="9728" max="9728" width="10.28515625" customWidth="1"/>
    <col min="9729" max="9729" width="12.42578125" bestFit="1" customWidth="1"/>
    <col min="9730" max="9730" width="18.28515625" bestFit="1" customWidth="1"/>
    <col min="9731" max="9731" width="12.140625" bestFit="1" customWidth="1"/>
    <col min="9732" max="9732" width="10.42578125" bestFit="1" customWidth="1"/>
    <col min="9733" max="9733" width="15.42578125" customWidth="1"/>
    <col min="9734" max="9734" width="11.5703125" customWidth="1"/>
    <col min="9735" max="9735" width="11.28515625" bestFit="1" customWidth="1"/>
    <col min="9736" max="9736" width="15.28515625" bestFit="1" customWidth="1"/>
    <col min="9737" max="9737" width="9.85546875" bestFit="1" customWidth="1"/>
    <col min="9738" max="9739" width="9.5703125" bestFit="1" customWidth="1"/>
    <col min="9740" max="9740" width="5.28515625" bestFit="1" customWidth="1"/>
    <col min="9741" max="9741" width="11.42578125" customWidth="1"/>
    <col min="9742" max="9742" width="16.5703125" bestFit="1" customWidth="1"/>
    <col min="9743" max="9743" width="14.7109375" bestFit="1" customWidth="1"/>
    <col min="9978" max="9978" width="9.140625" customWidth="1"/>
    <col min="9979" max="9979" width="7.28515625" customWidth="1"/>
    <col min="9980" max="9980" width="25.85546875" bestFit="1" customWidth="1"/>
    <col min="9981" max="9982" width="14.7109375" customWidth="1"/>
    <col min="9983" max="9983" width="57.85546875" customWidth="1"/>
    <col min="9984" max="9984" width="10.28515625" customWidth="1"/>
    <col min="9985" max="9985" width="12.42578125" bestFit="1" customWidth="1"/>
    <col min="9986" max="9986" width="18.28515625" bestFit="1" customWidth="1"/>
    <col min="9987" max="9987" width="12.140625" bestFit="1" customWidth="1"/>
    <col min="9988" max="9988" width="10.42578125" bestFit="1" customWidth="1"/>
    <col min="9989" max="9989" width="15.42578125" customWidth="1"/>
    <col min="9990" max="9990" width="11.5703125" customWidth="1"/>
    <col min="9991" max="9991" width="11.28515625" bestFit="1" customWidth="1"/>
    <col min="9992" max="9992" width="15.28515625" bestFit="1" customWidth="1"/>
    <col min="9993" max="9993" width="9.85546875" bestFit="1" customWidth="1"/>
    <col min="9994" max="9995" width="9.5703125" bestFit="1" customWidth="1"/>
    <col min="9996" max="9996" width="5.28515625" bestFit="1" customWidth="1"/>
    <col min="9997" max="9997" width="11.42578125" customWidth="1"/>
    <col min="9998" max="9998" width="16.5703125" bestFit="1" customWidth="1"/>
    <col min="9999" max="9999" width="14.7109375" bestFit="1" customWidth="1"/>
    <col min="10234" max="10234" width="9.140625" customWidth="1"/>
    <col min="10235" max="10235" width="7.28515625" customWidth="1"/>
    <col min="10236" max="10236" width="25.85546875" bestFit="1" customWidth="1"/>
    <col min="10237" max="10238" width="14.7109375" customWidth="1"/>
    <col min="10239" max="10239" width="57.85546875" customWidth="1"/>
    <col min="10240" max="10240" width="10.28515625" customWidth="1"/>
    <col min="10241" max="10241" width="12.42578125" bestFit="1" customWidth="1"/>
    <col min="10242" max="10242" width="18.28515625" bestFit="1" customWidth="1"/>
    <col min="10243" max="10243" width="12.140625" bestFit="1" customWidth="1"/>
    <col min="10244" max="10244" width="10.42578125" bestFit="1" customWidth="1"/>
    <col min="10245" max="10245" width="15.42578125" customWidth="1"/>
    <col min="10246" max="10246" width="11.5703125" customWidth="1"/>
    <col min="10247" max="10247" width="11.28515625" bestFit="1" customWidth="1"/>
    <col min="10248" max="10248" width="15.28515625" bestFit="1" customWidth="1"/>
    <col min="10249" max="10249" width="9.85546875" bestFit="1" customWidth="1"/>
    <col min="10250" max="10251" width="9.5703125" bestFit="1" customWidth="1"/>
    <col min="10252" max="10252" width="5.28515625" bestFit="1" customWidth="1"/>
    <col min="10253" max="10253" width="11.42578125" customWidth="1"/>
    <col min="10254" max="10254" width="16.5703125" bestFit="1" customWidth="1"/>
    <col min="10255" max="10255" width="14.7109375" bestFit="1" customWidth="1"/>
    <col min="10490" max="10490" width="9.140625" customWidth="1"/>
    <col min="10491" max="10491" width="7.28515625" customWidth="1"/>
    <col min="10492" max="10492" width="25.85546875" bestFit="1" customWidth="1"/>
    <col min="10493" max="10494" width="14.7109375" customWidth="1"/>
    <col min="10495" max="10495" width="57.85546875" customWidth="1"/>
    <col min="10496" max="10496" width="10.28515625" customWidth="1"/>
    <col min="10497" max="10497" width="12.42578125" bestFit="1" customWidth="1"/>
    <col min="10498" max="10498" width="18.28515625" bestFit="1" customWidth="1"/>
    <col min="10499" max="10499" width="12.140625" bestFit="1" customWidth="1"/>
    <col min="10500" max="10500" width="10.42578125" bestFit="1" customWidth="1"/>
    <col min="10501" max="10501" width="15.42578125" customWidth="1"/>
    <col min="10502" max="10502" width="11.5703125" customWidth="1"/>
    <col min="10503" max="10503" width="11.28515625" bestFit="1" customWidth="1"/>
    <col min="10504" max="10504" width="15.28515625" bestFit="1" customWidth="1"/>
    <col min="10505" max="10505" width="9.85546875" bestFit="1" customWidth="1"/>
    <col min="10506" max="10507" width="9.5703125" bestFit="1" customWidth="1"/>
    <col min="10508" max="10508" width="5.28515625" bestFit="1" customWidth="1"/>
    <col min="10509" max="10509" width="11.42578125" customWidth="1"/>
    <col min="10510" max="10510" width="16.5703125" bestFit="1" customWidth="1"/>
    <col min="10511" max="10511" width="14.7109375" bestFit="1" customWidth="1"/>
    <col min="10746" max="10746" width="9.140625" customWidth="1"/>
    <col min="10747" max="10747" width="7.28515625" customWidth="1"/>
    <col min="10748" max="10748" width="25.85546875" bestFit="1" customWidth="1"/>
    <col min="10749" max="10750" width="14.7109375" customWidth="1"/>
    <col min="10751" max="10751" width="57.85546875" customWidth="1"/>
    <col min="10752" max="10752" width="10.28515625" customWidth="1"/>
    <col min="10753" max="10753" width="12.42578125" bestFit="1" customWidth="1"/>
    <col min="10754" max="10754" width="18.28515625" bestFit="1" customWidth="1"/>
    <col min="10755" max="10755" width="12.140625" bestFit="1" customWidth="1"/>
    <col min="10756" max="10756" width="10.42578125" bestFit="1" customWidth="1"/>
    <col min="10757" max="10757" width="15.42578125" customWidth="1"/>
    <col min="10758" max="10758" width="11.5703125" customWidth="1"/>
    <col min="10759" max="10759" width="11.28515625" bestFit="1" customWidth="1"/>
    <col min="10760" max="10760" width="15.28515625" bestFit="1" customWidth="1"/>
    <col min="10761" max="10761" width="9.85546875" bestFit="1" customWidth="1"/>
    <col min="10762" max="10763" width="9.5703125" bestFit="1" customWidth="1"/>
    <col min="10764" max="10764" width="5.28515625" bestFit="1" customWidth="1"/>
    <col min="10765" max="10765" width="11.42578125" customWidth="1"/>
    <col min="10766" max="10766" width="16.5703125" bestFit="1" customWidth="1"/>
    <col min="10767" max="10767" width="14.7109375" bestFit="1" customWidth="1"/>
    <col min="11002" max="11002" width="9.140625" customWidth="1"/>
    <col min="11003" max="11003" width="7.28515625" customWidth="1"/>
    <col min="11004" max="11004" width="25.85546875" bestFit="1" customWidth="1"/>
    <col min="11005" max="11006" width="14.7109375" customWidth="1"/>
    <col min="11007" max="11007" width="57.85546875" customWidth="1"/>
    <col min="11008" max="11008" width="10.28515625" customWidth="1"/>
    <col min="11009" max="11009" width="12.42578125" bestFit="1" customWidth="1"/>
    <col min="11010" max="11010" width="18.28515625" bestFit="1" customWidth="1"/>
    <col min="11011" max="11011" width="12.140625" bestFit="1" customWidth="1"/>
    <col min="11012" max="11012" width="10.42578125" bestFit="1" customWidth="1"/>
    <col min="11013" max="11013" width="15.42578125" customWidth="1"/>
    <col min="11014" max="11014" width="11.5703125" customWidth="1"/>
    <col min="11015" max="11015" width="11.28515625" bestFit="1" customWidth="1"/>
    <col min="11016" max="11016" width="15.28515625" bestFit="1" customWidth="1"/>
    <col min="11017" max="11017" width="9.85546875" bestFit="1" customWidth="1"/>
    <col min="11018" max="11019" width="9.5703125" bestFit="1" customWidth="1"/>
    <col min="11020" max="11020" width="5.28515625" bestFit="1" customWidth="1"/>
    <col min="11021" max="11021" width="11.42578125" customWidth="1"/>
    <col min="11022" max="11022" width="16.5703125" bestFit="1" customWidth="1"/>
    <col min="11023" max="11023" width="14.7109375" bestFit="1" customWidth="1"/>
    <col min="11258" max="11258" width="9.140625" customWidth="1"/>
    <col min="11259" max="11259" width="7.28515625" customWidth="1"/>
    <col min="11260" max="11260" width="25.85546875" bestFit="1" customWidth="1"/>
    <col min="11261" max="11262" width="14.7109375" customWidth="1"/>
    <col min="11263" max="11263" width="57.85546875" customWidth="1"/>
    <col min="11264" max="11264" width="10.28515625" customWidth="1"/>
    <col min="11265" max="11265" width="12.42578125" bestFit="1" customWidth="1"/>
    <col min="11266" max="11266" width="18.28515625" bestFit="1" customWidth="1"/>
    <col min="11267" max="11267" width="12.140625" bestFit="1" customWidth="1"/>
    <col min="11268" max="11268" width="10.42578125" bestFit="1" customWidth="1"/>
    <col min="11269" max="11269" width="15.42578125" customWidth="1"/>
    <col min="11270" max="11270" width="11.5703125" customWidth="1"/>
    <col min="11271" max="11271" width="11.28515625" bestFit="1" customWidth="1"/>
    <col min="11272" max="11272" width="15.28515625" bestFit="1" customWidth="1"/>
    <col min="11273" max="11273" width="9.85546875" bestFit="1" customWidth="1"/>
    <col min="11274" max="11275" width="9.5703125" bestFit="1" customWidth="1"/>
    <col min="11276" max="11276" width="5.28515625" bestFit="1" customWidth="1"/>
    <col min="11277" max="11277" width="11.42578125" customWidth="1"/>
    <col min="11278" max="11278" width="16.5703125" bestFit="1" customWidth="1"/>
    <col min="11279" max="11279" width="14.7109375" bestFit="1" customWidth="1"/>
    <col min="11514" max="11514" width="9.140625" customWidth="1"/>
    <col min="11515" max="11515" width="7.28515625" customWidth="1"/>
    <col min="11516" max="11516" width="25.85546875" bestFit="1" customWidth="1"/>
    <col min="11517" max="11518" width="14.7109375" customWidth="1"/>
    <col min="11519" max="11519" width="57.85546875" customWidth="1"/>
    <col min="11520" max="11520" width="10.28515625" customWidth="1"/>
    <col min="11521" max="11521" width="12.42578125" bestFit="1" customWidth="1"/>
    <col min="11522" max="11522" width="18.28515625" bestFit="1" customWidth="1"/>
    <col min="11523" max="11523" width="12.140625" bestFit="1" customWidth="1"/>
    <col min="11524" max="11524" width="10.42578125" bestFit="1" customWidth="1"/>
    <col min="11525" max="11525" width="15.42578125" customWidth="1"/>
    <col min="11526" max="11526" width="11.5703125" customWidth="1"/>
    <col min="11527" max="11527" width="11.28515625" bestFit="1" customWidth="1"/>
    <col min="11528" max="11528" width="15.28515625" bestFit="1" customWidth="1"/>
    <col min="11529" max="11529" width="9.85546875" bestFit="1" customWidth="1"/>
    <col min="11530" max="11531" width="9.5703125" bestFit="1" customWidth="1"/>
    <col min="11532" max="11532" width="5.28515625" bestFit="1" customWidth="1"/>
    <col min="11533" max="11533" width="11.42578125" customWidth="1"/>
    <col min="11534" max="11534" width="16.5703125" bestFit="1" customWidth="1"/>
    <col min="11535" max="11535" width="14.7109375" bestFit="1" customWidth="1"/>
    <col min="11770" max="11770" width="9.140625" customWidth="1"/>
    <col min="11771" max="11771" width="7.28515625" customWidth="1"/>
    <col min="11772" max="11772" width="25.85546875" bestFit="1" customWidth="1"/>
    <col min="11773" max="11774" width="14.7109375" customWidth="1"/>
    <col min="11775" max="11775" width="57.85546875" customWidth="1"/>
    <col min="11776" max="11776" width="10.28515625" customWidth="1"/>
    <col min="11777" max="11777" width="12.42578125" bestFit="1" customWidth="1"/>
    <col min="11778" max="11778" width="18.28515625" bestFit="1" customWidth="1"/>
    <col min="11779" max="11779" width="12.140625" bestFit="1" customWidth="1"/>
    <col min="11780" max="11780" width="10.42578125" bestFit="1" customWidth="1"/>
    <col min="11781" max="11781" width="15.42578125" customWidth="1"/>
    <col min="11782" max="11782" width="11.5703125" customWidth="1"/>
    <col min="11783" max="11783" width="11.28515625" bestFit="1" customWidth="1"/>
    <col min="11784" max="11784" width="15.28515625" bestFit="1" customWidth="1"/>
    <col min="11785" max="11785" width="9.85546875" bestFit="1" customWidth="1"/>
    <col min="11786" max="11787" width="9.5703125" bestFit="1" customWidth="1"/>
    <col min="11788" max="11788" width="5.28515625" bestFit="1" customWidth="1"/>
    <col min="11789" max="11789" width="11.42578125" customWidth="1"/>
    <col min="11790" max="11790" width="16.5703125" bestFit="1" customWidth="1"/>
    <col min="11791" max="11791" width="14.7109375" bestFit="1" customWidth="1"/>
    <col min="12026" max="12026" width="9.140625" customWidth="1"/>
    <col min="12027" max="12027" width="7.28515625" customWidth="1"/>
    <col min="12028" max="12028" width="25.85546875" bestFit="1" customWidth="1"/>
    <col min="12029" max="12030" width="14.7109375" customWidth="1"/>
    <col min="12031" max="12031" width="57.85546875" customWidth="1"/>
    <col min="12032" max="12032" width="10.28515625" customWidth="1"/>
    <col min="12033" max="12033" width="12.42578125" bestFit="1" customWidth="1"/>
    <col min="12034" max="12034" width="18.28515625" bestFit="1" customWidth="1"/>
    <col min="12035" max="12035" width="12.140625" bestFit="1" customWidth="1"/>
    <col min="12036" max="12036" width="10.42578125" bestFit="1" customWidth="1"/>
    <col min="12037" max="12037" width="15.42578125" customWidth="1"/>
    <col min="12038" max="12038" width="11.5703125" customWidth="1"/>
    <col min="12039" max="12039" width="11.28515625" bestFit="1" customWidth="1"/>
    <col min="12040" max="12040" width="15.28515625" bestFit="1" customWidth="1"/>
    <col min="12041" max="12041" width="9.85546875" bestFit="1" customWidth="1"/>
    <col min="12042" max="12043" width="9.5703125" bestFit="1" customWidth="1"/>
    <col min="12044" max="12044" width="5.28515625" bestFit="1" customWidth="1"/>
    <col min="12045" max="12045" width="11.42578125" customWidth="1"/>
    <col min="12046" max="12046" width="16.5703125" bestFit="1" customWidth="1"/>
    <col min="12047" max="12047" width="14.7109375" bestFit="1" customWidth="1"/>
    <col min="12282" max="12282" width="9.140625" customWidth="1"/>
    <col min="12283" max="12283" width="7.28515625" customWidth="1"/>
    <col min="12284" max="12284" width="25.85546875" bestFit="1" customWidth="1"/>
    <col min="12285" max="12286" width="14.7109375" customWidth="1"/>
    <col min="12287" max="12287" width="57.85546875" customWidth="1"/>
    <col min="12288" max="12288" width="10.28515625" customWidth="1"/>
    <col min="12289" max="12289" width="12.42578125" bestFit="1" customWidth="1"/>
    <col min="12290" max="12290" width="18.28515625" bestFit="1" customWidth="1"/>
    <col min="12291" max="12291" width="12.140625" bestFit="1" customWidth="1"/>
    <col min="12292" max="12292" width="10.42578125" bestFit="1" customWidth="1"/>
    <col min="12293" max="12293" width="15.42578125" customWidth="1"/>
    <col min="12294" max="12294" width="11.5703125" customWidth="1"/>
    <col min="12295" max="12295" width="11.28515625" bestFit="1" customWidth="1"/>
    <col min="12296" max="12296" width="15.28515625" bestFit="1" customWidth="1"/>
    <col min="12297" max="12297" width="9.85546875" bestFit="1" customWidth="1"/>
    <col min="12298" max="12299" width="9.5703125" bestFit="1" customWidth="1"/>
    <col min="12300" max="12300" width="5.28515625" bestFit="1" customWidth="1"/>
    <col min="12301" max="12301" width="11.42578125" customWidth="1"/>
    <col min="12302" max="12302" width="16.5703125" bestFit="1" customWidth="1"/>
    <col min="12303" max="12303" width="14.7109375" bestFit="1" customWidth="1"/>
    <col min="12538" max="12538" width="9.140625" customWidth="1"/>
    <col min="12539" max="12539" width="7.28515625" customWidth="1"/>
    <col min="12540" max="12540" width="25.85546875" bestFit="1" customWidth="1"/>
    <col min="12541" max="12542" width="14.7109375" customWidth="1"/>
    <col min="12543" max="12543" width="57.85546875" customWidth="1"/>
    <col min="12544" max="12544" width="10.28515625" customWidth="1"/>
    <col min="12545" max="12545" width="12.42578125" bestFit="1" customWidth="1"/>
    <col min="12546" max="12546" width="18.28515625" bestFit="1" customWidth="1"/>
    <col min="12547" max="12547" width="12.140625" bestFit="1" customWidth="1"/>
    <col min="12548" max="12548" width="10.42578125" bestFit="1" customWidth="1"/>
    <col min="12549" max="12549" width="15.42578125" customWidth="1"/>
    <col min="12550" max="12550" width="11.5703125" customWidth="1"/>
    <col min="12551" max="12551" width="11.28515625" bestFit="1" customWidth="1"/>
    <col min="12552" max="12552" width="15.28515625" bestFit="1" customWidth="1"/>
    <col min="12553" max="12553" width="9.85546875" bestFit="1" customWidth="1"/>
    <col min="12554" max="12555" width="9.5703125" bestFit="1" customWidth="1"/>
    <col min="12556" max="12556" width="5.28515625" bestFit="1" customWidth="1"/>
    <col min="12557" max="12557" width="11.42578125" customWidth="1"/>
    <col min="12558" max="12558" width="16.5703125" bestFit="1" customWidth="1"/>
    <col min="12559" max="12559" width="14.7109375" bestFit="1" customWidth="1"/>
    <col min="12794" max="12794" width="9.140625" customWidth="1"/>
    <col min="12795" max="12795" width="7.28515625" customWidth="1"/>
    <col min="12796" max="12796" width="25.85546875" bestFit="1" customWidth="1"/>
    <col min="12797" max="12798" width="14.7109375" customWidth="1"/>
    <col min="12799" max="12799" width="57.85546875" customWidth="1"/>
    <col min="12800" max="12800" width="10.28515625" customWidth="1"/>
    <col min="12801" max="12801" width="12.42578125" bestFit="1" customWidth="1"/>
    <col min="12802" max="12802" width="18.28515625" bestFit="1" customWidth="1"/>
    <col min="12803" max="12803" width="12.140625" bestFit="1" customWidth="1"/>
    <col min="12804" max="12804" width="10.42578125" bestFit="1" customWidth="1"/>
    <col min="12805" max="12805" width="15.42578125" customWidth="1"/>
    <col min="12806" max="12806" width="11.5703125" customWidth="1"/>
    <col min="12807" max="12807" width="11.28515625" bestFit="1" customWidth="1"/>
    <col min="12808" max="12808" width="15.28515625" bestFit="1" customWidth="1"/>
    <col min="12809" max="12809" width="9.85546875" bestFit="1" customWidth="1"/>
    <col min="12810" max="12811" width="9.5703125" bestFit="1" customWidth="1"/>
    <col min="12812" max="12812" width="5.28515625" bestFit="1" customWidth="1"/>
    <col min="12813" max="12813" width="11.42578125" customWidth="1"/>
    <col min="12814" max="12814" width="16.5703125" bestFit="1" customWidth="1"/>
    <col min="12815" max="12815" width="14.7109375" bestFit="1" customWidth="1"/>
    <col min="13050" max="13050" width="9.140625" customWidth="1"/>
    <col min="13051" max="13051" width="7.28515625" customWidth="1"/>
    <col min="13052" max="13052" width="25.85546875" bestFit="1" customWidth="1"/>
    <col min="13053" max="13054" width="14.7109375" customWidth="1"/>
    <col min="13055" max="13055" width="57.85546875" customWidth="1"/>
    <col min="13056" max="13056" width="10.28515625" customWidth="1"/>
    <col min="13057" max="13057" width="12.42578125" bestFit="1" customWidth="1"/>
    <col min="13058" max="13058" width="18.28515625" bestFit="1" customWidth="1"/>
    <col min="13059" max="13059" width="12.140625" bestFit="1" customWidth="1"/>
    <col min="13060" max="13060" width="10.42578125" bestFit="1" customWidth="1"/>
    <col min="13061" max="13061" width="15.42578125" customWidth="1"/>
    <col min="13062" max="13062" width="11.5703125" customWidth="1"/>
    <col min="13063" max="13063" width="11.28515625" bestFit="1" customWidth="1"/>
    <col min="13064" max="13064" width="15.28515625" bestFit="1" customWidth="1"/>
    <col min="13065" max="13065" width="9.85546875" bestFit="1" customWidth="1"/>
    <col min="13066" max="13067" width="9.5703125" bestFit="1" customWidth="1"/>
    <col min="13068" max="13068" width="5.28515625" bestFit="1" customWidth="1"/>
    <col min="13069" max="13069" width="11.42578125" customWidth="1"/>
    <col min="13070" max="13070" width="16.5703125" bestFit="1" customWidth="1"/>
    <col min="13071" max="13071" width="14.7109375" bestFit="1" customWidth="1"/>
    <col min="13306" max="13306" width="9.140625" customWidth="1"/>
    <col min="13307" max="13307" width="7.28515625" customWidth="1"/>
    <col min="13308" max="13308" width="25.85546875" bestFit="1" customWidth="1"/>
    <col min="13309" max="13310" width="14.7109375" customWidth="1"/>
    <col min="13311" max="13311" width="57.85546875" customWidth="1"/>
    <col min="13312" max="13312" width="10.28515625" customWidth="1"/>
    <col min="13313" max="13313" width="12.42578125" bestFit="1" customWidth="1"/>
    <col min="13314" max="13314" width="18.28515625" bestFit="1" customWidth="1"/>
    <col min="13315" max="13315" width="12.140625" bestFit="1" customWidth="1"/>
    <col min="13316" max="13316" width="10.42578125" bestFit="1" customWidth="1"/>
    <col min="13317" max="13317" width="15.42578125" customWidth="1"/>
    <col min="13318" max="13318" width="11.5703125" customWidth="1"/>
    <col min="13319" max="13319" width="11.28515625" bestFit="1" customWidth="1"/>
    <col min="13320" max="13320" width="15.28515625" bestFit="1" customWidth="1"/>
    <col min="13321" max="13321" width="9.85546875" bestFit="1" customWidth="1"/>
    <col min="13322" max="13323" width="9.5703125" bestFit="1" customWidth="1"/>
    <col min="13324" max="13324" width="5.28515625" bestFit="1" customWidth="1"/>
    <col min="13325" max="13325" width="11.42578125" customWidth="1"/>
    <col min="13326" max="13326" width="16.5703125" bestFit="1" customWidth="1"/>
    <col min="13327" max="13327" width="14.7109375" bestFit="1" customWidth="1"/>
    <col min="13562" max="13562" width="9.140625" customWidth="1"/>
    <col min="13563" max="13563" width="7.28515625" customWidth="1"/>
    <col min="13564" max="13564" width="25.85546875" bestFit="1" customWidth="1"/>
    <col min="13565" max="13566" width="14.7109375" customWidth="1"/>
    <col min="13567" max="13567" width="57.85546875" customWidth="1"/>
    <col min="13568" max="13568" width="10.28515625" customWidth="1"/>
    <col min="13569" max="13569" width="12.42578125" bestFit="1" customWidth="1"/>
    <col min="13570" max="13570" width="18.28515625" bestFit="1" customWidth="1"/>
    <col min="13571" max="13571" width="12.140625" bestFit="1" customWidth="1"/>
    <col min="13572" max="13572" width="10.42578125" bestFit="1" customWidth="1"/>
    <col min="13573" max="13573" width="15.42578125" customWidth="1"/>
    <col min="13574" max="13574" width="11.5703125" customWidth="1"/>
    <col min="13575" max="13575" width="11.28515625" bestFit="1" customWidth="1"/>
    <col min="13576" max="13576" width="15.28515625" bestFit="1" customWidth="1"/>
    <col min="13577" max="13577" width="9.85546875" bestFit="1" customWidth="1"/>
    <col min="13578" max="13579" width="9.5703125" bestFit="1" customWidth="1"/>
    <col min="13580" max="13580" width="5.28515625" bestFit="1" customWidth="1"/>
    <col min="13581" max="13581" width="11.42578125" customWidth="1"/>
    <col min="13582" max="13582" width="16.5703125" bestFit="1" customWidth="1"/>
    <col min="13583" max="13583" width="14.7109375" bestFit="1" customWidth="1"/>
    <col min="13818" max="13818" width="9.140625" customWidth="1"/>
    <col min="13819" max="13819" width="7.28515625" customWidth="1"/>
    <col min="13820" max="13820" width="25.85546875" bestFit="1" customWidth="1"/>
    <col min="13821" max="13822" width="14.7109375" customWidth="1"/>
    <col min="13823" max="13823" width="57.85546875" customWidth="1"/>
    <col min="13824" max="13824" width="10.28515625" customWidth="1"/>
    <col min="13825" max="13825" width="12.42578125" bestFit="1" customWidth="1"/>
    <col min="13826" max="13826" width="18.28515625" bestFit="1" customWidth="1"/>
    <col min="13827" max="13827" width="12.140625" bestFit="1" customWidth="1"/>
    <col min="13828" max="13828" width="10.42578125" bestFit="1" customWidth="1"/>
    <col min="13829" max="13829" width="15.42578125" customWidth="1"/>
    <col min="13830" max="13830" width="11.5703125" customWidth="1"/>
    <col min="13831" max="13831" width="11.28515625" bestFit="1" customWidth="1"/>
    <col min="13832" max="13832" width="15.28515625" bestFit="1" customWidth="1"/>
    <col min="13833" max="13833" width="9.85546875" bestFit="1" customWidth="1"/>
    <col min="13834" max="13835" width="9.5703125" bestFit="1" customWidth="1"/>
    <col min="13836" max="13836" width="5.28515625" bestFit="1" customWidth="1"/>
    <col min="13837" max="13837" width="11.42578125" customWidth="1"/>
    <col min="13838" max="13838" width="16.5703125" bestFit="1" customWidth="1"/>
    <col min="13839" max="13839" width="14.7109375" bestFit="1" customWidth="1"/>
    <col min="14074" max="14074" width="9.140625" customWidth="1"/>
    <col min="14075" max="14075" width="7.28515625" customWidth="1"/>
    <col min="14076" max="14076" width="25.85546875" bestFit="1" customWidth="1"/>
    <col min="14077" max="14078" width="14.7109375" customWidth="1"/>
    <col min="14079" max="14079" width="57.85546875" customWidth="1"/>
    <col min="14080" max="14080" width="10.28515625" customWidth="1"/>
    <col min="14081" max="14081" width="12.42578125" bestFit="1" customWidth="1"/>
    <col min="14082" max="14082" width="18.28515625" bestFit="1" customWidth="1"/>
    <col min="14083" max="14083" width="12.140625" bestFit="1" customWidth="1"/>
    <col min="14084" max="14084" width="10.42578125" bestFit="1" customWidth="1"/>
    <col min="14085" max="14085" width="15.42578125" customWidth="1"/>
    <col min="14086" max="14086" width="11.5703125" customWidth="1"/>
    <col min="14087" max="14087" width="11.28515625" bestFit="1" customWidth="1"/>
    <col min="14088" max="14088" width="15.28515625" bestFit="1" customWidth="1"/>
    <col min="14089" max="14089" width="9.85546875" bestFit="1" customWidth="1"/>
    <col min="14090" max="14091" width="9.5703125" bestFit="1" customWidth="1"/>
    <col min="14092" max="14092" width="5.28515625" bestFit="1" customWidth="1"/>
    <col min="14093" max="14093" width="11.42578125" customWidth="1"/>
    <col min="14094" max="14094" width="16.5703125" bestFit="1" customWidth="1"/>
    <col min="14095" max="14095" width="14.7109375" bestFit="1" customWidth="1"/>
    <col min="14330" max="14330" width="9.140625" customWidth="1"/>
    <col min="14331" max="14331" width="7.28515625" customWidth="1"/>
    <col min="14332" max="14332" width="25.85546875" bestFit="1" customWidth="1"/>
    <col min="14333" max="14334" width="14.7109375" customWidth="1"/>
    <col min="14335" max="14335" width="57.85546875" customWidth="1"/>
    <col min="14336" max="14336" width="10.28515625" customWidth="1"/>
    <col min="14337" max="14337" width="12.42578125" bestFit="1" customWidth="1"/>
    <col min="14338" max="14338" width="18.28515625" bestFit="1" customWidth="1"/>
    <col min="14339" max="14339" width="12.140625" bestFit="1" customWidth="1"/>
    <col min="14340" max="14340" width="10.42578125" bestFit="1" customWidth="1"/>
    <col min="14341" max="14341" width="15.42578125" customWidth="1"/>
    <col min="14342" max="14342" width="11.5703125" customWidth="1"/>
    <col min="14343" max="14343" width="11.28515625" bestFit="1" customWidth="1"/>
    <col min="14344" max="14344" width="15.28515625" bestFit="1" customWidth="1"/>
    <col min="14345" max="14345" width="9.85546875" bestFit="1" customWidth="1"/>
    <col min="14346" max="14347" width="9.5703125" bestFit="1" customWidth="1"/>
    <col min="14348" max="14348" width="5.28515625" bestFit="1" customWidth="1"/>
    <col min="14349" max="14349" width="11.42578125" customWidth="1"/>
    <col min="14350" max="14350" width="16.5703125" bestFit="1" customWidth="1"/>
    <col min="14351" max="14351" width="14.7109375" bestFit="1" customWidth="1"/>
    <col min="14586" max="14586" width="9.140625" customWidth="1"/>
    <col min="14587" max="14587" width="7.28515625" customWidth="1"/>
    <col min="14588" max="14588" width="25.85546875" bestFit="1" customWidth="1"/>
    <col min="14589" max="14590" width="14.7109375" customWidth="1"/>
    <col min="14591" max="14591" width="57.85546875" customWidth="1"/>
    <col min="14592" max="14592" width="10.28515625" customWidth="1"/>
    <col min="14593" max="14593" width="12.42578125" bestFit="1" customWidth="1"/>
    <col min="14594" max="14594" width="18.28515625" bestFit="1" customWidth="1"/>
    <col min="14595" max="14595" width="12.140625" bestFit="1" customWidth="1"/>
    <col min="14596" max="14596" width="10.42578125" bestFit="1" customWidth="1"/>
    <col min="14597" max="14597" width="15.42578125" customWidth="1"/>
    <col min="14598" max="14598" width="11.5703125" customWidth="1"/>
    <col min="14599" max="14599" width="11.28515625" bestFit="1" customWidth="1"/>
    <col min="14600" max="14600" width="15.28515625" bestFit="1" customWidth="1"/>
    <col min="14601" max="14601" width="9.85546875" bestFit="1" customWidth="1"/>
    <col min="14602" max="14603" width="9.5703125" bestFit="1" customWidth="1"/>
    <col min="14604" max="14604" width="5.28515625" bestFit="1" customWidth="1"/>
    <col min="14605" max="14605" width="11.42578125" customWidth="1"/>
    <col min="14606" max="14606" width="16.5703125" bestFit="1" customWidth="1"/>
    <col min="14607" max="14607" width="14.7109375" bestFit="1" customWidth="1"/>
    <col min="14842" max="14842" width="9.140625" customWidth="1"/>
    <col min="14843" max="14843" width="7.28515625" customWidth="1"/>
    <col min="14844" max="14844" width="25.85546875" bestFit="1" customWidth="1"/>
    <col min="14845" max="14846" width="14.7109375" customWidth="1"/>
    <col min="14847" max="14847" width="57.85546875" customWidth="1"/>
    <col min="14848" max="14848" width="10.28515625" customWidth="1"/>
    <col min="14849" max="14849" width="12.42578125" bestFit="1" customWidth="1"/>
    <col min="14850" max="14850" width="18.28515625" bestFit="1" customWidth="1"/>
    <col min="14851" max="14851" width="12.140625" bestFit="1" customWidth="1"/>
    <col min="14852" max="14852" width="10.42578125" bestFit="1" customWidth="1"/>
    <col min="14853" max="14853" width="15.42578125" customWidth="1"/>
    <col min="14854" max="14854" width="11.5703125" customWidth="1"/>
    <col min="14855" max="14855" width="11.28515625" bestFit="1" customWidth="1"/>
    <col min="14856" max="14856" width="15.28515625" bestFit="1" customWidth="1"/>
    <col min="14857" max="14857" width="9.85546875" bestFit="1" customWidth="1"/>
    <col min="14858" max="14859" width="9.5703125" bestFit="1" customWidth="1"/>
    <col min="14860" max="14860" width="5.28515625" bestFit="1" customWidth="1"/>
    <col min="14861" max="14861" width="11.42578125" customWidth="1"/>
    <col min="14862" max="14862" width="16.5703125" bestFit="1" customWidth="1"/>
    <col min="14863" max="14863" width="14.7109375" bestFit="1" customWidth="1"/>
    <col min="15098" max="15098" width="9.140625" customWidth="1"/>
    <col min="15099" max="15099" width="7.28515625" customWidth="1"/>
    <col min="15100" max="15100" width="25.85546875" bestFit="1" customWidth="1"/>
    <col min="15101" max="15102" width="14.7109375" customWidth="1"/>
    <col min="15103" max="15103" width="57.85546875" customWidth="1"/>
    <col min="15104" max="15104" width="10.28515625" customWidth="1"/>
    <col min="15105" max="15105" width="12.42578125" bestFit="1" customWidth="1"/>
    <col min="15106" max="15106" width="18.28515625" bestFit="1" customWidth="1"/>
    <col min="15107" max="15107" width="12.140625" bestFit="1" customWidth="1"/>
    <col min="15108" max="15108" width="10.42578125" bestFit="1" customWidth="1"/>
    <col min="15109" max="15109" width="15.42578125" customWidth="1"/>
    <col min="15110" max="15110" width="11.5703125" customWidth="1"/>
    <col min="15111" max="15111" width="11.28515625" bestFit="1" customWidth="1"/>
    <col min="15112" max="15112" width="15.28515625" bestFit="1" customWidth="1"/>
    <col min="15113" max="15113" width="9.85546875" bestFit="1" customWidth="1"/>
    <col min="15114" max="15115" width="9.5703125" bestFit="1" customWidth="1"/>
    <col min="15116" max="15116" width="5.28515625" bestFit="1" customWidth="1"/>
    <col min="15117" max="15117" width="11.42578125" customWidth="1"/>
    <col min="15118" max="15118" width="16.5703125" bestFit="1" customWidth="1"/>
    <col min="15119" max="15119" width="14.7109375" bestFit="1" customWidth="1"/>
    <col min="15354" max="15354" width="9.140625" customWidth="1"/>
    <col min="15355" max="15355" width="7.28515625" customWidth="1"/>
    <col min="15356" max="15356" width="25.85546875" bestFit="1" customWidth="1"/>
    <col min="15357" max="15358" width="14.7109375" customWidth="1"/>
    <col min="15359" max="15359" width="57.85546875" customWidth="1"/>
    <col min="15360" max="15360" width="10.28515625" customWidth="1"/>
    <col min="15361" max="15361" width="12.42578125" bestFit="1" customWidth="1"/>
    <col min="15362" max="15362" width="18.28515625" bestFit="1" customWidth="1"/>
    <col min="15363" max="15363" width="12.140625" bestFit="1" customWidth="1"/>
    <col min="15364" max="15364" width="10.42578125" bestFit="1" customWidth="1"/>
    <col min="15365" max="15365" width="15.42578125" customWidth="1"/>
    <col min="15366" max="15366" width="11.5703125" customWidth="1"/>
    <col min="15367" max="15367" width="11.28515625" bestFit="1" customWidth="1"/>
    <col min="15368" max="15368" width="15.28515625" bestFit="1" customWidth="1"/>
    <col min="15369" max="15369" width="9.85546875" bestFit="1" customWidth="1"/>
    <col min="15370" max="15371" width="9.5703125" bestFit="1" customWidth="1"/>
    <col min="15372" max="15372" width="5.28515625" bestFit="1" customWidth="1"/>
    <col min="15373" max="15373" width="11.42578125" customWidth="1"/>
    <col min="15374" max="15374" width="16.5703125" bestFit="1" customWidth="1"/>
    <col min="15375" max="15375" width="14.7109375" bestFit="1" customWidth="1"/>
    <col min="15610" max="15610" width="9.140625" customWidth="1"/>
    <col min="15611" max="15611" width="7.28515625" customWidth="1"/>
    <col min="15612" max="15612" width="25.85546875" bestFit="1" customWidth="1"/>
    <col min="15613" max="15614" width="14.7109375" customWidth="1"/>
    <col min="15615" max="15615" width="57.85546875" customWidth="1"/>
    <col min="15616" max="15616" width="10.28515625" customWidth="1"/>
    <col min="15617" max="15617" width="12.42578125" bestFit="1" customWidth="1"/>
    <col min="15618" max="15618" width="18.28515625" bestFit="1" customWidth="1"/>
    <col min="15619" max="15619" width="12.140625" bestFit="1" customWidth="1"/>
    <col min="15620" max="15620" width="10.42578125" bestFit="1" customWidth="1"/>
    <col min="15621" max="15621" width="15.42578125" customWidth="1"/>
    <col min="15622" max="15622" width="11.5703125" customWidth="1"/>
    <col min="15623" max="15623" width="11.28515625" bestFit="1" customWidth="1"/>
    <col min="15624" max="15624" width="15.28515625" bestFit="1" customWidth="1"/>
    <col min="15625" max="15625" width="9.85546875" bestFit="1" customWidth="1"/>
    <col min="15626" max="15627" width="9.5703125" bestFit="1" customWidth="1"/>
    <col min="15628" max="15628" width="5.28515625" bestFit="1" customWidth="1"/>
    <col min="15629" max="15629" width="11.42578125" customWidth="1"/>
    <col min="15630" max="15630" width="16.5703125" bestFit="1" customWidth="1"/>
    <col min="15631" max="15631" width="14.7109375" bestFit="1" customWidth="1"/>
    <col min="15866" max="15866" width="9.140625" customWidth="1"/>
    <col min="15867" max="15867" width="7.28515625" customWidth="1"/>
    <col min="15868" max="15868" width="25.85546875" bestFit="1" customWidth="1"/>
    <col min="15869" max="15870" width="14.7109375" customWidth="1"/>
    <col min="15871" max="15871" width="57.85546875" customWidth="1"/>
    <col min="15872" max="15872" width="10.28515625" customWidth="1"/>
    <col min="15873" max="15873" width="12.42578125" bestFit="1" customWidth="1"/>
    <col min="15874" max="15874" width="18.28515625" bestFit="1" customWidth="1"/>
    <col min="15875" max="15875" width="12.140625" bestFit="1" customWidth="1"/>
    <col min="15876" max="15876" width="10.42578125" bestFit="1" customWidth="1"/>
    <col min="15877" max="15877" width="15.42578125" customWidth="1"/>
    <col min="15878" max="15878" width="11.5703125" customWidth="1"/>
    <col min="15879" max="15879" width="11.28515625" bestFit="1" customWidth="1"/>
    <col min="15880" max="15880" width="15.28515625" bestFit="1" customWidth="1"/>
    <col min="15881" max="15881" width="9.85546875" bestFit="1" customWidth="1"/>
    <col min="15882" max="15883" width="9.5703125" bestFit="1" customWidth="1"/>
    <col min="15884" max="15884" width="5.28515625" bestFit="1" customWidth="1"/>
    <col min="15885" max="15885" width="11.42578125" customWidth="1"/>
    <col min="15886" max="15886" width="16.5703125" bestFit="1" customWidth="1"/>
    <col min="15887" max="15887" width="14.7109375" bestFit="1" customWidth="1"/>
    <col min="16122" max="16122" width="9.140625" customWidth="1"/>
    <col min="16123" max="16123" width="7.28515625" customWidth="1"/>
    <col min="16124" max="16124" width="25.85546875" bestFit="1" customWidth="1"/>
    <col min="16125" max="16126" width="14.7109375" customWidth="1"/>
    <col min="16127" max="16127" width="57.85546875" customWidth="1"/>
    <col min="16128" max="16128" width="10.28515625" customWidth="1"/>
    <col min="16129" max="16129" width="12.42578125" bestFit="1" customWidth="1"/>
    <col min="16130" max="16130" width="18.28515625" bestFit="1" customWidth="1"/>
    <col min="16131" max="16131" width="12.140625" bestFit="1" customWidth="1"/>
    <col min="16132" max="16132" width="10.42578125" bestFit="1" customWidth="1"/>
    <col min="16133" max="16133" width="15.42578125" customWidth="1"/>
    <col min="16134" max="16134" width="11.5703125" customWidth="1"/>
    <col min="16135" max="16135" width="11.28515625" bestFit="1" customWidth="1"/>
    <col min="16136" max="16136" width="15.28515625" bestFit="1" customWidth="1"/>
    <col min="16137" max="16137" width="9.85546875" bestFit="1" customWidth="1"/>
    <col min="16138" max="16139" width="9.5703125" bestFit="1" customWidth="1"/>
    <col min="16140" max="16140" width="5.28515625" bestFit="1" customWidth="1"/>
    <col min="16141" max="16141" width="11.42578125" customWidth="1"/>
    <col min="16142" max="16142" width="16.5703125" bestFit="1" customWidth="1"/>
    <col min="16143" max="16143" width="14.7109375" bestFit="1" customWidth="1"/>
  </cols>
  <sheetData>
    <row r="1" spans="1:17" s="22" customFormat="1" x14ac:dyDescent="0.25">
      <c r="A1" s="32" t="s">
        <v>149</v>
      </c>
      <c r="B1" s="32" t="s">
        <v>152</v>
      </c>
      <c r="C1" s="31" t="s">
        <v>148</v>
      </c>
      <c r="D1" s="37" t="s">
        <v>147</v>
      </c>
      <c r="E1" s="31" t="s">
        <v>225</v>
      </c>
      <c r="F1" s="33" t="s">
        <v>150</v>
      </c>
      <c r="G1" s="27" t="s">
        <v>146</v>
      </c>
      <c r="H1" s="27" t="s">
        <v>145</v>
      </c>
      <c r="I1" s="27" t="s">
        <v>151</v>
      </c>
      <c r="J1" s="28" t="s">
        <v>144</v>
      </c>
      <c r="K1" s="27" t="s">
        <v>143</v>
      </c>
      <c r="L1" s="31" t="s">
        <v>142</v>
      </c>
      <c r="M1" s="31" t="s">
        <v>141</v>
      </c>
      <c r="N1" s="29" t="s">
        <v>140</v>
      </c>
      <c r="O1" s="30" t="s">
        <v>139</v>
      </c>
      <c r="P1" s="31" t="s">
        <v>138</v>
      </c>
      <c r="Q1" s="31" t="s">
        <v>224</v>
      </c>
    </row>
    <row r="2" spans="1:17" s="2" customFormat="1" x14ac:dyDescent="0.25">
      <c r="A2" s="11" t="s">
        <v>358</v>
      </c>
      <c r="B2" s="23" t="s">
        <v>236</v>
      </c>
      <c r="C2" s="12" t="s">
        <v>125</v>
      </c>
      <c r="D2" s="34">
        <v>23</v>
      </c>
      <c r="E2" s="16" t="s">
        <v>228</v>
      </c>
      <c r="F2" s="17" t="s">
        <v>124</v>
      </c>
      <c r="G2" s="46">
        <v>1800</v>
      </c>
      <c r="H2" s="42">
        <v>47</v>
      </c>
      <c r="I2" s="43">
        <v>9</v>
      </c>
      <c r="J2" s="14">
        <v>19.599999999999998</v>
      </c>
      <c r="K2" s="15">
        <v>146.99999999999997</v>
      </c>
      <c r="L2" s="5">
        <f>(M2+N2)*0.4</f>
        <v>101.56</v>
      </c>
      <c r="M2" s="5">
        <v>44</v>
      </c>
      <c r="N2" s="43">
        <v>209.9</v>
      </c>
      <c r="O2" s="25">
        <v>-1</v>
      </c>
      <c r="P2" s="5">
        <v>1</v>
      </c>
      <c r="Q2" s="5" t="s">
        <v>247</v>
      </c>
    </row>
    <row r="3" spans="1:17" s="2" customFormat="1" x14ac:dyDescent="0.25">
      <c r="A3" s="11" t="s">
        <v>359</v>
      </c>
      <c r="B3" s="23" t="s">
        <v>236</v>
      </c>
      <c r="C3" s="12" t="s">
        <v>121</v>
      </c>
      <c r="D3" s="34">
        <v>25</v>
      </c>
      <c r="E3" s="16" t="s">
        <v>228</v>
      </c>
      <c r="F3" s="17" t="s">
        <v>120</v>
      </c>
      <c r="G3" s="46">
        <v>2700</v>
      </c>
      <c r="H3" s="42">
        <v>60</v>
      </c>
      <c r="I3" s="43">
        <v>14</v>
      </c>
      <c r="J3" s="14">
        <v>29.4</v>
      </c>
      <c r="K3" s="15">
        <v>220.5</v>
      </c>
      <c r="L3" s="5">
        <f t="shared" ref="L3:L8" si="0">(M3+N3)*0.4</f>
        <v>109.56</v>
      </c>
      <c r="M3" s="5">
        <v>64</v>
      </c>
      <c r="N3" s="43">
        <v>209.9</v>
      </c>
      <c r="O3" s="25">
        <v>-1</v>
      </c>
      <c r="P3" s="5">
        <v>1</v>
      </c>
      <c r="Q3" s="5" t="s">
        <v>250</v>
      </c>
    </row>
    <row r="4" spans="1:17" s="2" customFormat="1" x14ac:dyDescent="0.25">
      <c r="A4" s="11" t="s">
        <v>360</v>
      </c>
      <c r="B4" s="23" t="s">
        <v>236</v>
      </c>
      <c r="C4" s="12" t="s">
        <v>123</v>
      </c>
      <c r="D4" s="34">
        <v>27</v>
      </c>
      <c r="E4" s="16" t="s">
        <v>228</v>
      </c>
      <c r="F4" s="39" t="s">
        <v>122</v>
      </c>
      <c r="G4" s="46">
        <v>3600</v>
      </c>
      <c r="H4" s="16">
        <v>80</v>
      </c>
      <c r="I4" s="43">
        <v>17</v>
      </c>
      <c r="J4" s="14">
        <v>38.64</v>
      </c>
      <c r="K4" s="15">
        <v>289.79999999999995</v>
      </c>
      <c r="L4" s="5">
        <f t="shared" si="0"/>
        <v>137.96</v>
      </c>
      <c r="M4" s="5">
        <v>85</v>
      </c>
      <c r="N4" s="21">
        <v>259.89999999999998</v>
      </c>
      <c r="O4" s="25">
        <v>-1</v>
      </c>
      <c r="P4" s="10">
        <v>1</v>
      </c>
      <c r="Q4" s="5" t="s">
        <v>251</v>
      </c>
    </row>
    <row r="5" spans="1:17" s="2" customFormat="1" x14ac:dyDescent="0.25">
      <c r="A5" s="11" t="s">
        <v>361</v>
      </c>
      <c r="B5" s="23" t="s">
        <v>236</v>
      </c>
      <c r="C5" s="12" t="s">
        <v>83</v>
      </c>
      <c r="D5" s="34">
        <v>33</v>
      </c>
      <c r="E5" s="16" t="s">
        <v>228</v>
      </c>
      <c r="F5" s="39" t="s">
        <v>82</v>
      </c>
      <c r="G5" s="46">
        <v>5400</v>
      </c>
      <c r="H5" s="16">
        <v>203</v>
      </c>
      <c r="I5" s="16">
        <v>38</v>
      </c>
      <c r="J5" s="14">
        <v>56.209999999999987</v>
      </c>
      <c r="K5" s="15">
        <v>421.57499999999993</v>
      </c>
      <c r="L5" s="5">
        <f t="shared" si="0"/>
        <v>326.68</v>
      </c>
      <c r="M5" s="5">
        <v>136</v>
      </c>
      <c r="N5" s="21">
        <v>680.69999999999993</v>
      </c>
      <c r="O5" s="25">
        <v>-1</v>
      </c>
      <c r="P5" s="10">
        <v>1</v>
      </c>
      <c r="Q5" s="5" t="s">
        <v>256</v>
      </c>
    </row>
    <row r="6" spans="1:17" s="2" customFormat="1" x14ac:dyDescent="0.25">
      <c r="A6" s="11" t="s">
        <v>362</v>
      </c>
      <c r="B6" s="23" t="s">
        <v>236</v>
      </c>
      <c r="C6" s="12" t="s">
        <v>97</v>
      </c>
      <c r="D6" s="34">
        <v>41</v>
      </c>
      <c r="E6" s="16" t="s">
        <v>228</v>
      </c>
      <c r="F6" s="39" t="s">
        <v>96</v>
      </c>
      <c r="G6" s="46">
        <v>7200</v>
      </c>
      <c r="H6" s="16">
        <v>208</v>
      </c>
      <c r="I6" s="16">
        <v>51</v>
      </c>
      <c r="J6" s="14">
        <v>80.457999999999998</v>
      </c>
      <c r="K6" s="15">
        <v>603.43499999999995</v>
      </c>
      <c r="L6" s="5">
        <f t="shared" si="0"/>
        <v>483.96000000000004</v>
      </c>
      <c r="M6" s="5">
        <v>202</v>
      </c>
      <c r="N6" s="8">
        <v>1007.9</v>
      </c>
      <c r="O6" s="25">
        <v>-1</v>
      </c>
      <c r="P6" s="5">
        <v>1</v>
      </c>
      <c r="Q6" s="5" t="s">
        <v>262</v>
      </c>
    </row>
    <row r="7" spans="1:17" s="2" customFormat="1" x14ac:dyDescent="0.25">
      <c r="A7" s="11" t="s">
        <v>363</v>
      </c>
      <c r="B7" s="23" t="s">
        <v>236</v>
      </c>
      <c r="C7" s="12" t="s">
        <v>79</v>
      </c>
      <c r="D7" s="34">
        <v>53</v>
      </c>
      <c r="E7" s="16" t="s">
        <v>228</v>
      </c>
      <c r="F7" s="39" t="s">
        <v>78</v>
      </c>
      <c r="G7" s="46">
        <v>9000</v>
      </c>
      <c r="H7" s="16">
        <v>211</v>
      </c>
      <c r="I7" s="16">
        <v>62</v>
      </c>
      <c r="J7" s="14">
        <v>98.447999999999979</v>
      </c>
      <c r="K7" s="15">
        <v>738.3599999999999</v>
      </c>
      <c r="L7" s="5">
        <f t="shared" si="0"/>
        <v>585.16000000000008</v>
      </c>
      <c r="M7" s="5">
        <v>244</v>
      </c>
      <c r="N7" s="8">
        <v>1218.9000000000001</v>
      </c>
      <c r="O7" s="25">
        <v>-1</v>
      </c>
      <c r="P7" s="10">
        <v>1</v>
      </c>
      <c r="Q7" s="5" t="s">
        <v>271</v>
      </c>
    </row>
    <row r="8" spans="1:17" s="2" customFormat="1" x14ac:dyDescent="0.25">
      <c r="A8" s="11" t="s">
        <v>364</v>
      </c>
      <c r="B8" s="23" t="s">
        <v>236</v>
      </c>
      <c r="C8" s="9" t="s">
        <v>6</v>
      </c>
      <c r="D8" s="25">
        <v>55</v>
      </c>
      <c r="E8" s="16" t="s">
        <v>228</v>
      </c>
      <c r="F8" s="17" t="s">
        <v>5</v>
      </c>
      <c r="G8" s="48">
        <v>10800</v>
      </c>
      <c r="H8" s="16">
        <v>300</v>
      </c>
      <c r="I8" s="16">
        <v>254</v>
      </c>
      <c r="J8" s="49">
        <v>118.13</v>
      </c>
      <c r="K8" s="50">
        <v>885.97499999999991</v>
      </c>
      <c r="L8" s="5">
        <f t="shared" si="0"/>
        <v>700.27200000000005</v>
      </c>
      <c r="M8" s="5">
        <v>292</v>
      </c>
      <c r="N8" s="8">
        <v>1458.68</v>
      </c>
      <c r="O8" s="25">
        <v>-1</v>
      </c>
      <c r="P8" s="5">
        <v>1</v>
      </c>
      <c r="Q8" s="5" t="s">
        <v>273</v>
      </c>
    </row>
    <row r="9" spans="1:17" x14ac:dyDescent="0.25">
      <c r="K9" s="3"/>
      <c r="L9" s="3"/>
      <c r="M9" s="3"/>
      <c r="N9" s="3"/>
    </row>
    <row r="10" spans="1:17" x14ac:dyDescent="0.25">
      <c r="K10" s="3"/>
      <c r="L10" s="3"/>
      <c r="M10" s="3"/>
      <c r="N10" s="3"/>
    </row>
    <row r="11" spans="1:17" x14ac:dyDescent="0.25">
      <c r="K11" s="3"/>
      <c r="L11" s="3"/>
      <c r="M11" s="3"/>
      <c r="N11" s="3"/>
    </row>
  </sheetData>
  <autoFilter ref="A1:Q8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PEARL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CPU10698-local</cp:lastModifiedBy>
  <dcterms:created xsi:type="dcterms:W3CDTF">2018-06-25T03:22:38Z</dcterms:created>
  <dcterms:modified xsi:type="dcterms:W3CDTF">2019-12-09T09:36:08Z</dcterms:modified>
</cp:coreProperties>
</file>