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comments1.bin" ContentType="application/vnd.ms-excel.comments"/>
  <Override PartName="/xl/threadedComments/threadedComment1.xml" ContentType="application/vnd.ms-excel.threadedcomments+xml"/>
  <Override PartName="/xl/charts/chartEx2.xml" ContentType="application/vnd.ms-office.chartex+xml"/>
  <Override PartName="/xl/charts/style11.xml" ContentType="application/vnd.ms-office.chartstyle+xml"/>
  <Override PartName="/xl/charts/colors11.xml" ContentType="application/vnd.ms-office.chartcolorstyle+xml"/>
  <Override PartName="/xl/printerSettings/printerSettings2.bin" ContentType="application/vnd.openxmlformats-officedocument.spreadsheetml.printerSettings"/>
  <Override PartName="/xl/comments2.bin" ContentType="application/vnd.ms-excel.comments"/>
  <Override PartName="/xl/threadedComments/threadedComment2.xml" ContentType="application/vnd.ms-excel.threadedcomments+xml"/>
  <Override PartName="/xl/printerSettings/printerSettings3.bin" ContentType="application/vnd.openxmlformats-officedocument.spreadsheetml.printerSettings"/>
  <Override PartName="/xl/comments3.bin" ContentType="application/vnd.ms-excel.comments"/>
  <Override PartName="/xl/threadedComments/threadedComment3.xml" ContentType="application/vnd.ms-excel.threadedcomments+xml"/>
  <Override PartName="/xl/comments4.bin" ContentType="application/vnd.ms-excel.comments"/>
  <Override PartName="/xl/threadedComments/threadedComment4.xml" ContentType="application/vnd.ms-excel.threadedcomments+xml"/>
  <Override PartName="/xl/documenttasks/documenttask1.xml" ContentType="application/vnd.ms-excel.documenttasks+xml"/>
  <Override PartName="/xl/printerSettings/printerSettings4.bin" ContentType="application/vnd.openxmlformats-officedocument.spreadsheetml.printerSettings"/>
  <Override PartName="/xl/drawings/drawing3.xml" ContentType="application/vnd.openxmlformats-officedocument.drawing+xml"/>
  <Override PartName="/xl/comments5.bin" ContentType="application/vnd.ms-excel.comments"/>
  <Override PartName="/xl/threadedComments/threadedComment5.xml" ContentType="application/vnd.ms-excel.threadedcomments+xml"/>
  <Override PartName="/xl/documenttasks/documenttask2.xml" ContentType="application/vnd.ms-excel.documenttasks+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omments6.bin" ContentType="application/vnd.ms-excel.comments"/>
  <Override PartName="/xl/threadedComments/threadedComment6.xml" ContentType="application/vnd.ms-excel.threadedcomments+xml"/>
  <Override PartName="/xl/comments7.bin" ContentType="application/vnd.ms-excel.comments"/>
  <Override PartName="/xl/threadedComments/threadedComment7.xml" ContentType="application/vnd.ms-excel.threadedcomments+xml"/>
  <Override PartName="/xl/printerSettings/printerSettings5.bin" ContentType="application/vnd.openxmlformats-officedocument.spreadsheetml.printerSettings"/>
  <Override PartName="/xl/comments8.bin" ContentType="application/vnd.ms-excel.comments"/>
  <Override PartName="/xl/threadedComments/threadedComment8.xml" ContentType="application/vnd.ms-excel.threadedcomments+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4.xml" ContentType="application/vnd.openxmlformats-officedocument.drawing+xml"/>
  <Override PartName="/xl/comments9.bin" ContentType="application/vnd.ms-excel.comments"/>
  <Override PartName="/xl/threadedComments/threadedComment9.xml" ContentType="application/vnd.ms-excel.threadedcomments+xml"/>
  <Override PartName="/xl/printerSettings/printerSettings8.bin" ContentType="application/vnd.openxmlformats-officedocument.spreadsheetml.printerSettings"/>
  <Override PartName="/xl/drawings/drawing5.xml" ContentType="application/vnd.openxmlformats-officedocument.drawing+xml"/>
  <Override PartName="/xl/tables/table1.bin" ContentType="application/vnd.ms-excel.table"/>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sharedStrings" Target="sharedStrings.bin"/><Relationship Id="rId26" Type="http://schemas.microsoft.com/office/2017/06/relationships/rdSupportingPropertyBag" Target="richData/rdsupportingpropertybag.xml"/><Relationship Id="rId3" Type="http://schemas.openxmlformats.org/officeDocument/2006/relationships/worksheet" Target="worksheets/sheet3.bin"/><Relationship Id="rId21" Type="http://schemas.microsoft.com/office/2017/06/relationships/rdRichValue" Target="richData/rdrichvalue.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5" Type="http://schemas.microsoft.com/office/2017/06/relationships/rdSupportingPropertyBagStructure" Target="richData/rdsupportingpropertybagstructure.xml"/><Relationship Id="rId33" Type="http://schemas.openxmlformats.org/officeDocument/2006/relationships/customXml" Target="../customXml/item4.xml"/><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20/07/relationships/rdRichValueWebImage" Target="richData/rdRichValueWebImage.xml"/><Relationship Id="rId29"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06/relationships/richStyles" Target="richData/richStyles.xml"/><Relationship Id="rId32" Type="http://schemas.openxmlformats.org/officeDocument/2006/relationships/customXml" Target="../customXml/item3.xml"/><Relationship Id="rId5" Type="http://schemas.openxmlformats.org/officeDocument/2006/relationships/worksheet" Target="worksheets/sheet5.bin"/><Relationship Id="rId15" Type="http://schemas.openxmlformats.org/officeDocument/2006/relationships/externalLink" Target="externalLinks/externalLink1.bin"/><Relationship Id="rId23" Type="http://schemas.microsoft.com/office/2017/06/relationships/rdArray" Target="richData/rdarray.xml"/><Relationship Id="rId28" Type="http://schemas.microsoft.com/office/2017/10/relationships/person" Target="persons/person.xml"/><Relationship Id="rId10" Type="http://schemas.openxmlformats.org/officeDocument/2006/relationships/worksheet" Target="worksheets/sheet10.bin"/><Relationship Id="rId19" Type="http://schemas.openxmlformats.org/officeDocument/2006/relationships/sheetMetadata" Target="metadata.bin"/><Relationship Id="rId31" Type="http://schemas.openxmlformats.org/officeDocument/2006/relationships/customXml" Target="../customXml/item2.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17/06/relationships/rdRichValueStructure" Target="richData/rdrichvaluestructure.xml"/><Relationship Id="rId27" Type="http://schemas.microsoft.com/office/2017/06/relationships/rdRichValueTypes" Target="richData/rdRichValueTypes.xml"/><Relationship Id="rId30" Type="http://schemas.openxmlformats.org/officeDocument/2006/relationships/customXml" Target="../customXml/item1.xml"/><Relationship Id="rId8" Type="http://schemas.openxmlformats.org/officeDocument/2006/relationships/worksheet" Target="worksheets/sheet8.bin"/></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ZA" sz="1400">
                <a:solidFill>
                  <a:srgbClr val="002060"/>
                </a:solidFill>
              </a:rPr>
              <a:t>Customer Breakdown YTD  </a:t>
            </a: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lotArea>
      <c:layout/>
      <c:doughnutChart>
        <c:varyColors val="1"/>
        <c:ser>
          <c:idx val="0"/>
          <c:order val="0"/>
          <c:dPt>
            <c:idx val="0"/>
            <c:bubble3D val="0"/>
            <c:spPr>
              <a:solidFill>
                <a:srgbClr val="00AC7F"/>
              </a:solidFill>
              <a:ln w="19050">
                <a:solidFill>
                  <a:schemeClr val="lt1"/>
                </a:solidFill>
              </a:ln>
              <a:effectLst/>
            </c:spPr>
            <c:extLst>
              <c:ext xmlns:c16="http://schemas.microsoft.com/office/drawing/2014/chart" uri="{C3380CC4-5D6E-409C-BE32-E72D297353CC}">
                <c16:uniqueId val="{00000001-E944-494A-9A3D-C3145C97A0FC}"/>
              </c:ext>
            </c:extLst>
          </c:dPt>
          <c:dPt>
            <c:idx val="1"/>
            <c:bubble3D val="0"/>
            <c:spPr>
              <a:solidFill>
                <a:srgbClr val="002060"/>
              </a:solidFill>
              <a:ln w="19050">
                <a:solidFill>
                  <a:schemeClr val="lt1"/>
                </a:solidFill>
              </a:ln>
              <a:effectLst/>
            </c:spPr>
            <c:extLst>
              <c:ext xmlns:c16="http://schemas.microsoft.com/office/drawing/2014/chart" uri="{C3380CC4-5D6E-409C-BE32-E72D297353CC}">
                <c16:uniqueId val="{00000002-E944-494A-9A3D-C3145C97A0FC}"/>
              </c:ext>
            </c:extLst>
          </c:dPt>
          <c:dPt>
            <c:idx val="2"/>
            <c:bubble3D val="0"/>
            <c:spPr>
              <a:solidFill>
                <a:srgbClr val="05FB8C"/>
              </a:solidFill>
              <a:ln w="19050">
                <a:solidFill>
                  <a:schemeClr val="lt1"/>
                </a:solidFill>
              </a:ln>
              <a:effectLst/>
            </c:spPr>
            <c:extLst>
              <c:ext xmlns:c16="http://schemas.microsoft.com/office/drawing/2014/chart" uri="{C3380CC4-5D6E-409C-BE32-E72D297353CC}">
                <c16:uniqueId val="{00000003-E944-494A-9A3D-C3145C97A0FC}"/>
              </c:ext>
            </c:extLst>
          </c:dPt>
          <c:dPt>
            <c:idx val="3"/>
            <c:bubble3D val="0"/>
            <c:spPr>
              <a:solidFill>
                <a:srgbClr val="00FFCC"/>
              </a:solidFill>
              <a:ln w="19050">
                <a:solidFill>
                  <a:schemeClr val="lt1"/>
                </a:solidFill>
              </a:ln>
              <a:effectLst/>
            </c:spPr>
            <c:extLst>
              <c:ext xmlns:c16="http://schemas.microsoft.com/office/drawing/2014/chart" uri="{C3380CC4-5D6E-409C-BE32-E72D297353CC}">
                <c16:uniqueId val="{00000005-E944-494A-9A3D-C3145C97A0FC}"/>
              </c:ext>
            </c:extLst>
          </c:dPt>
          <c:dPt>
            <c:idx val="4"/>
            <c:bubble3D val="0"/>
            <c:spPr>
              <a:solidFill>
                <a:srgbClr val="00FFCC"/>
              </a:solidFill>
              <a:ln w="19050">
                <a:solidFill>
                  <a:schemeClr val="lt1"/>
                </a:solidFill>
              </a:ln>
              <a:effectLst/>
            </c:spPr>
            <c:extLst>
              <c:ext xmlns:c16="http://schemas.microsoft.com/office/drawing/2014/chart" uri="{C3380CC4-5D6E-409C-BE32-E72D297353CC}">
                <c16:uniqueId val="{00000004-E944-494A-9A3D-C3145C97A0FC}"/>
              </c:ext>
            </c:extLst>
          </c:dPt>
          <c:dPt>
            <c:idx val="5"/>
            <c:bubble3D val="0"/>
            <c:spPr>
              <a:solidFill>
                <a:srgbClr val="00CC99"/>
              </a:solidFill>
              <a:ln w="19050">
                <a:solidFill>
                  <a:schemeClr val="lt1"/>
                </a:solidFill>
              </a:ln>
              <a:effectLst/>
            </c:spPr>
            <c:extLst>
              <c:ext xmlns:c16="http://schemas.microsoft.com/office/drawing/2014/chart" uri="{C3380CC4-5D6E-409C-BE32-E72D297353CC}">
                <c16:uniqueId val="{00000006-E944-494A-9A3D-C3145C97A0FC}"/>
              </c:ext>
            </c:extLst>
          </c:dPt>
          <c:dPt>
            <c:idx val="6"/>
            <c:bubble3D val="0"/>
            <c:spPr>
              <a:solidFill>
                <a:srgbClr val="05FB8C"/>
              </a:solidFill>
              <a:ln w="19050">
                <a:solidFill>
                  <a:schemeClr val="lt1"/>
                </a:solidFill>
              </a:ln>
              <a:effectLst/>
            </c:spPr>
            <c:extLst>
              <c:ext xmlns:c16="http://schemas.microsoft.com/office/drawing/2014/chart" uri="{C3380CC4-5D6E-409C-BE32-E72D297353CC}">
                <c16:uniqueId val="{00000013-E944-494A-9A3D-C3145C97A0FC}"/>
              </c:ext>
            </c:extLst>
          </c:dPt>
          <c:dPt>
            <c:idx val="7"/>
            <c:bubble3D val="0"/>
            <c:spPr>
              <a:solidFill>
                <a:srgbClr val="002060"/>
              </a:solidFill>
              <a:ln w="19050">
                <a:solidFill>
                  <a:schemeClr val="lt1"/>
                </a:solidFill>
              </a:ln>
              <a:effectLst/>
            </c:spPr>
            <c:extLst>
              <c:ext xmlns:c16="http://schemas.microsoft.com/office/drawing/2014/chart" uri="{C3380CC4-5D6E-409C-BE32-E72D297353CC}">
                <c16:uniqueId val="{00000007-E944-494A-9A3D-C3145C97A0FC}"/>
              </c:ext>
            </c:extLst>
          </c:dPt>
          <c:dPt>
            <c:idx val="8"/>
            <c:bubble3D val="0"/>
            <c:spPr>
              <a:solidFill>
                <a:srgbClr val="00FFCC"/>
              </a:solidFill>
              <a:ln w="19050">
                <a:solidFill>
                  <a:schemeClr val="lt1"/>
                </a:solidFill>
              </a:ln>
              <a:effectLst/>
            </c:spPr>
            <c:extLst>
              <c:ext xmlns:c16="http://schemas.microsoft.com/office/drawing/2014/chart" uri="{C3380CC4-5D6E-409C-BE32-E72D297353CC}">
                <c16:uniqueId val="{00000009-E944-494A-9A3D-C3145C97A0FC}"/>
              </c:ext>
            </c:extLst>
          </c:dPt>
          <c:dPt>
            <c:idx val="9"/>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8-E944-494A-9A3D-C3145C97A0FC}"/>
              </c:ext>
            </c:extLst>
          </c:dPt>
          <c:dPt>
            <c:idx val="10"/>
            <c:bubble3D val="0"/>
            <c:spPr>
              <a:solidFill>
                <a:srgbClr val="00FFCC"/>
              </a:solidFill>
              <a:ln w="19050">
                <a:solidFill>
                  <a:schemeClr val="lt1"/>
                </a:solidFill>
              </a:ln>
              <a:effectLst/>
            </c:spPr>
            <c:extLst>
              <c:ext xmlns:c16="http://schemas.microsoft.com/office/drawing/2014/chart" uri="{C3380CC4-5D6E-409C-BE32-E72D297353CC}">
                <c16:uniqueId val="{00000012-E944-494A-9A3D-C3145C97A0FC}"/>
              </c:ext>
            </c:extLst>
          </c:dPt>
          <c:dPt>
            <c:idx val="11"/>
            <c:bubble3D val="0"/>
            <c:spPr>
              <a:solidFill>
                <a:srgbClr val="00AC7F"/>
              </a:solidFill>
              <a:ln w="19050">
                <a:solidFill>
                  <a:schemeClr val="lt1"/>
                </a:solidFill>
              </a:ln>
              <a:effectLst/>
            </c:spPr>
            <c:extLst>
              <c:ext xmlns:c16="http://schemas.microsoft.com/office/drawing/2014/chart" uri="{C3380CC4-5D6E-409C-BE32-E72D297353CC}">
                <c16:uniqueId val="{0000000F-E944-494A-9A3D-C3145C97A0FC}"/>
              </c:ext>
            </c:extLst>
          </c:dPt>
          <c:dPt>
            <c:idx val="12"/>
            <c:bubble3D val="0"/>
            <c:spPr>
              <a:solidFill>
                <a:schemeClr val="accent6">
                  <a:lumMod val="20000"/>
                  <a:lumOff val="80000"/>
                </a:schemeClr>
              </a:solidFill>
              <a:ln w="19050">
                <a:solidFill>
                  <a:schemeClr val="lt1"/>
                </a:solidFill>
              </a:ln>
              <a:effectLst/>
            </c:spPr>
            <c:extLst>
              <c:ext xmlns:c16="http://schemas.microsoft.com/office/drawing/2014/chart" uri="{C3380CC4-5D6E-409C-BE32-E72D297353CC}">
                <c16:uniqueId val="{0000000E-E944-494A-9A3D-C3145C97A0FC}"/>
              </c:ext>
            </c:extLst>
          </c:dPt>
          <c:dPt>
            <c:idx val="13"/>
            <c:bubble3D val="0"/>
            <c:spPr>
              <a:solidFill>
                <a:schemeClr val="accent3">
                  <a:lumMod val="20000"/>
                  <a:lumOff val="80000"/>
                </a:schemeClr>
              </a:solidFill>
              <a:ln w="19050">
                <a:solidFill>
                  <a:schemeClr val="lt1"/>
                </a:solidFill>
              </a:ln>
              <a:effectLst/>
            </c:spPr>
            <c:extLst>
              <c:ext xmlns:c16="http://schemas.microsoft.com/office/drawing/2014/chart" uri="{C3380CC4-5D6E-409C-BE32-E72D297353CC}">
                <c16:uniqueId val="{0000000D-E944-494A-9A3D-C3145C97A0FC}"/>
              </c:ext>
            </c:extLst>
          </c:dPt>
          <c:dPt>
            <c:idx val="14"/>
            <c:bubble3D val="0"/>
            <c:spPr>
              <a:solidFill>
                <a:srgbClr val="DFF5EA"/>
              </a:solidFill>
              <a:ln w="19050">
                <a:solidFill>
                  <a:schemeClr val="lt1"/>
                </a:solidFill>
              </a:ln>
              <a:effectLst/>
            </c:spPr>
            <c:extLst>
              <c:ext xmlns:c16="http://schemas.microsoft.com/office/drawing/2014/chart" uri="{C3380CC4-5D6E-409C-BE32-E72D297353CC}">
                <c16:uniqueId val="{0000000C-E944-494A-9A3D-C3145C97A0FC}"/>
              </c:ext>
            </c:extLst>
          </c:dPt>
          <c:dPt>
            <c:idx val="15"/>
            <c:bubble3D val="0"/>
            <c:spPr>
              <a:gradFill>
                <a:gsLst>
                  <a:gs pos="100000">
                    <a:schemeClr val="accent1">
                      <a:lumMod val="50000"/>
                      <a:lumMod val="60000"/>
                      <a:lumOff val="40000"/>
                    </a:schemeClr>
                  </a:gs>
                  <a:gs pos="0">
                    <a:schemeClr val="accent1">
                      <a:lumMod val="50000"/>
                    </a:schemeClr>
                  </a:gs>
                </a:gsLst>
                <a:lin ang="5400000" scaled="0"/>
              </a:gradFill>
              <a:ln w="19050">
                <a:solidFill>
                  <a:schemeClr val="lt1"/>
                </a:solidFill>
              </a:ln>
              <a:effectLst/>
            </c:spPr>
            <c:extLst>
              <c:ext xmlns:c16="http://schemas.microsoft.com/office/drawing/2014/chart" uri="{C3380CC4-5D6E-409C-BE32-E72D297353CC}">
                <c16:uniqueId val="{0000000B-E944-494A-9A3D-C3145C97A0FC}"/>
              </c:ext>
            </c:extLst>
          </c:dPt>
          <c:dPt>
            <c:idx val="16"/>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A-E944-494A-9A3D-C3145C97A0FC}"/>
              </c:ext>
            </c:extLst>
          </c:dPt>
          <c:dPt>
            <c:idx val="17"/>
            <c:bubble3D val="0"/>
            <c:spPr>
              <a:solidFill>
                <a:srgbClr val="A7A7A7"/>
              </a:solidFill>
              <a:ln w="19050">
                <a:solidFill>
                  <a:schemeClr val="lt1"/>
                </a:solidFill>
              </a:ln>
              <a:effectLst/>
            </c:spPr>
            <c:extLst>
              <c:ext xmlns:c16="http://schemas.microsoft.com/office/drawing/2014/chart" uri="{C3380CC4-5D6E-409C-BE32-E72D297353CC}">
                <c16:uniqueId val="{00000011-E944-494A-9A3D-C3145C97A0FC}"/>
              </c:ext>
            </c:extLst>
          </c:dPt>
          <c:dPt>
            <c:idx val="18"/>
            <c:bubble3D val="0"/>
            <c:spPr>
              <a:gradFill>
                <a:gsLst>
                  <a:gs pos="100000">
                    <a:schemeClr val="accent1">
                      <a:lumMod val="70000"/>
                      <a:lumOff val="30000"/>
                      <a:lumMod val="60000"/>
                      <a:lumOff val="40000"/>
                    </a:schemeClr>
                  </a:gs>
                  <a:gs pos="0">
                    <a:schemeClr val="accent1">
                      <a:lumMod val="70000"/>
                      <a:lumOff val="30000"/>
                    </a:schemeClr>
                  </a:gs>
                </a:gsLst>
                <a:lin ang="5400000" scaled="0"/>
              </a:gradFill>
              <a:ln w="19050">
                <a:solidFill>
                  <a:schemeClr val="lt1"/>
                </a:solidFill>
              </a:ln>
              <a:effectLst/>
            </c:spPr>
            <c:extLst>
              <c:ext xmlns:c16="http://schemas.microsoft.com/office/drawing/2014/chart" uri="{C3380CC4-5D6E-409C-BE32-E72D297353CC}">
                <c16:uniqueId val="{00000025-DA72-48B5-8518-C1F6DE2FA160}"/>
              </c:ext>
            </c:extLst>
          </c:dPt>
          <c:dPt>
            <c:idx val="19"/>
            <c:bubble3D val="0"/>
            <c:spPr>
              <a:gradFill>
                <a:gsLst>
                  <a:gs pos="100000">
                    <a:schemeClr val="accent3">
                      <a:lumMod val="70000"/>
                      <a:lumOff val="30000"/>
                      <a:lumMod val="60000"/>
                      <a:lumOff val="40000"/>
                    </a:schemeClr>
                  </a:gs>
                  <a:gs pos="0">
                    <a:schemeClr val="accent3">
                      <a:lumMod val="70000"/>
                      <a:lumOff val="30000"/>
                    </a:schemeClr>
                  </a:gs>
                </a:gsLst>
                <a:lin ang="5400000" scaled="0"/>
              </a:gradFill>
              <a:ln w="19050">
                <a:solidFill>
                  <a:schemeClr val="lt1"/>
                </a:solidFill>
              </a:ln>
              <a:effectLst/>
            </c:spPr>
            <c:extLst>
              <c:ext xmlns:c16="http://schemas.microsoft.com/office/drawing/2014/chart" uri="{C3380CC4-5D6E-409C-BE32-E72D297353CC}">
                <c16:uniqueId val="{00000027-D2A0-47BC-B4A6-B20C63E743D0}"/>
              </c:ext>
            </c:extLst>
          </c:dPt>
          <c:dPt>
            <c:idx val="20"/>
            <c:bubble3D val="0"/>
            <c:spPr>
              <a:solidFill>
                <a:srgbClr val="00AC7F"/>
              </a:solidFill>
              <a:ln w="19050">
                <a:solidFill>
                  <a:schemeClr val="lt1"/>
                </a:solidFill>
              </a:ln>
              <a:effectLst/>
            </c:spPr>
            <c:extLst>
              <c:ext xmlns:c16="http://schemas.microsoft.com/office/drawing/2014/chart" uri="{C3380CC4-5D6E-409C-BE32-E72D297353CC}">
                <c16:uniqueId val="{00000029-324C-4CEA-806F-B28A6D8A99AD}"/>
              </c:ext>
            </c:extLst>
          </c:dPt>
          <c:dPt>
            <c:idx val="21"/>
            <c:bubble3D val="0"/>
            <c:spPr>
              <a:gradFill>
                <a:gsLst>
                  <a:gs pos="100000">
                    <a:schemeClr val="accent1">
                      <a:lumMod val="70000"/>
                      <a:lumMod val="60000"/>
                      <a:lumOff val="40000"/>
                    </a:schemeClr>
                  </a:gs>
                  <a:gs pos="0">
                    <a:schemeClr val="accent1">
                      <a:lumMod val="70000"/>
                    </a:schemeClr>
                  </a:gs>
                </a:gsLst>
                <a:lin ang="5400000" scaled="0"/>
              </a:gradFill>
              <a:ln w="19050">
                <a:solidFill>
                  <a:schemeClr val="lt1"/>
                </a:solidFill>
              </a:ln>
              <a:effectLst/>
            </c:spPr>
            <c:extLst>
              <c:ext xmlns:c16="http://schemas.microsoft.com/office/drawing/2014/chart" uri="{C3380CC4-5D6E-409C-BE32-E72D297353CC}">
                <c16:uniqueId val="{0000002A-2341-4F5B-A69C-A9A694A7D49A}"/>
              </c:ext>
            </c:extLst>
          </c:dPt>
          <c:dPt>
            <c:idx val="22"/>
            <c:bubble3D val="0"/>
            <c:spPr>
              <a:gradFill>
                <a:gsLst>
                  <a:gs pos="100000">
                    <a:schemeClr val="accent3">
                      <a:lumMod val="70000"/>
                      <a:lumMod val="60000"/>
                      <a:lumOff val="40000"/>
                    </a:schemeClr>
                  </a:gs>
                  <a:gs pos="0">
                    <a:schemeClr val="accent3">
                      <a:lumMod val="70000"/>
                    </a:schemeClr>
                  </a:gs>
                </a:gsLst>
                <a:lin ang="5400000" scaled="0"/>
              </a:gradFill>
              <a:ln w="19050">
                <a:solidFill>
                  <a:schemeClr val="lt1"/>
                </a:solidFill>
              </a:ln>
              <a:effectLst/>
            </c:spPr>
            <c:extLst>
              <c:ext xmlns:c16="http://schemas.microsoft.com/office/drawing/2014/chart" uri="{C3380CC4-5D6E-409C-BE32-E72D297353CC}">
                <c16:uniqueId val="{0000002B-2341-4F5B-A69C-A9A694A7D49A}"/>
              </c:ext>
            </c:extLst>
          </c:dPt>
          <c:dLbls>
            <c:dLbl>
              <c:idx val="0"/>
              <c:spPr>
                <a:noFill/>
                <a:ln w="9525">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E944-494A-9A3D-C3145C97A0FC}"/>
                </c:ext>
              </c:extLst>
            </c:dLbl>
            <c:dLbl>
              <c:idx val="1"/>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fld id="{F9CDC57F-E5B3-483B-B05D-69E3ED62DE8C}" type="CATEGORYNAME">
                      <a:rPr lang="en-US">
                        <a:solidFill>
                          <a:schemeClr val="bg1"/>
                        </a:solidFill>
                      </a:rPr>
                      <a:pPr>
                        <a:defRPr>
                          <a:solidFill>
                            <a:schemeClr val="dk1"/>
                          </a:solidFill>
                        </a:defRPr>
                      </a:pPr>
                      <a:t>[]</a:t>
                    </a:fld>
                    <a:r>
                      <a:rPr lang="en-US" baseline="0">
                        <a:solidFill>
                          <a:schemeClr val="bg1"/>
                        </a:solidFill>
                      </a:rPr>
                      <a:t>
</a:t>
                    </a:r>
                    <a:fld id="{0A28D253-3593-4DBC-88E5-064689B28853}" type="PERCENTAGE">
                      <a:rPr lang="en-US" baseline="0">
                        <a:solidFill>
                          <a:schemeClr val="bg1"/>
                        </a:solidFill>
                      </a:rPr>
                      <a:pPr>
                        <a:defRPr>
                          <a:solidFill>
                            <a:schemeClr val="dk1"/>
                          </a:solidFill>
                        </a:defRPr>
                      </a:pPr>
                      <a:t>[]</a:t>
                    </a:fld>
                    <a:endParaRPr lang="en-US" baseline="0">
                      <a:solidFill>
                        <a:schemeClr val="bg1"/>
                      </a:solidFill>
                    </a:endParaRPr>
                  </a:p>
                </c:rich>
              </c:tx>
              <c:spPr>
                <a:noFill/>
                <a:ln w="9525">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 xmlns:c16="http://schemas.microsoft.com/office/drawing/2014/chart" uri="{C3380CC4-5D6E-409C-BE32-E72D297353CC}">
                  <c16:uniqueId val="{00000002-E944-494A-9A3D-C3145C97A0FC}"/>
                </c:ext>
              </c:extLst>
            </c:dLbl>
            <c:dLbl>
              <c:idx val="2"/>
              <c:spPr>
                <a:noFill/>
                <a:ln w="9525">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E944-494A-9A3D-C3145C97A0FC}"/>
                </c:ext>
              </c:extLst>
            </c:dLbl>
            <c:dLbl>
              <c:idx val="3"/>
              <c:spPr>
                <a:noFill/>
                <a:ln w="9525">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E944-494A-9A3D-C3145C97A0FC}"/>
                </c:ext>
              </c:extLst>
            </c:dLbl>
            <c:dLbl>
              <c:idx val="4"/>
              <c:spPr>
                <a:noFill/>
                <a:ln w="9525">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E944-494A-9A3D-C3145C97A0FC}"/>
                </c:ext>
              </c:extLst>
            </c:dLbl>
            <c:dLbl>
              <c:idx val="5"/>
              <c:spPr>
                <a:noFill/>
                <a:ln w="9525">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6-E944-494A-9A3D-C3145C97A0FC}"/>
                </c:ext>
              </c:extLst>
            </c:dLbl>
            <c:dLbl>
              <c:idx val="6"/>
              <c:spPr>
                <a:noFill/>
                <a:ln w="9525">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3-E944-494A-9A3D-C3145C97A0FC}"/>
                </c:ext>
              </c:extLst>
            </c:dLbl>
            <c:dLbl>
              <c:idx val="7"/>
              <c:delete val="1"/>
              <c:extLst>
                <c:ext xmlns:c15="http://schemas.microsoft.com/office/drawing/2012/chart" uri="{CE6537A1-D6FC-4f65-9D91-7224C49458BB}"/>
                <c:ext xmlns:c16="http://schemas.microsoft.com/office/drawing/2014/chart" uri="{C3380CC4-5D6E-409C-BE32-E72D297353CC}">
                  <c16:uniqueId val="{00000007-E944-494A-9A3D-C3145C97A0FC}"/>
                </c:ext>
              </c:extLst>
            </c:dLbl>
            <c:dLbl>
              <c:idx val="8"/>
              <c:delete val="1"/>
              <c:extLst>
                <c:ext xmlns:c15="http://schemas.microsoft.com/office/drawing/2012/chart" uri="{CE6537A1-D6FC-4f65-9D91-7224C49458BB}"/>
                <c:ext xmlns:c16="http://schemas.microsoft.com/office/drawing/2014/chart" uri="{C3380CC4-5D6E-409C-BE32-E72D297353CC}">
                  <c16:uniqueId val="{00000009-E944-494A-9A3D-C3145C97A0FC}"/>
                </c:ext>
              </c:extLst>
            </c:dLbl>
            <c:dLbl>
              <c:idx val="9"/>
              <c:delete val="1"/>
              <c:extLst>
                <c:ext xmlns:c15="http://schemas.microsoft.com/office/drawing/2012/chart" uri="{CE6537A1-D6FC-4f65-9D91-7224C49458BB}"/>
                <c:ext xmlns:c16="http://schemas.microsoft.com/office/drawing/2014/chart" uri="{C3380CC4-5D6E-409C-BE32-E72D297353CC}">
                  <c16:uniqueId val="{00000008-E944-494A-9A3D-C3145C97A0FC}"/>
                </c:ext>
              </c:extLst>
            </c:dLbl>
            <c:dLbl>
              <c:idx val="10"/>
              <c:delete val="1"/>
              <c:extLst>
                <c:ext xmlns:c15="http://schemas.microsoft.com/office/drawing/2012/chart" uri="{CE6537A1-D6FC-4f65-9D91-7224C49458BB}"/>
                <c:ext xmlns:c16="http://schemas.microsoft.com/office/drawing/2014/chart" uri="{C3380CC4-5D6E-409C-BE32-E72D297353CC}">
                  <c16:uniqueId val="{00000012-E944-494A-9A3D-C3145C97A0FC}"/>
                </c:ext>
              </c:extLst>
            </c:dLbl>
            <c:dLbl>
              <c:idx val="11"/>
              <c:delete val="1"/>
              <c:extLst>
                <c:ext xmlns:c15="http://schemas.microsoft.com/office/drawing/2012/chart" uri="{CE6537A1-D6FC-4f65-9D91-7224C49458BB}"/>
                <c:ext xmlns:c16="http://schemas.microsoft.com/office/drawing/2014/chart" uri="{C3380CC4-5D6E-409C-BE32-E72D297353CC}">
                  <c16:uniqueId val="{0000000F-E944-494A-9A3D-C3145C97A0FC}"/>
                </c:ext>
              </c:extLst>
            </c:dLbl>
            <c:dLbl>
              <c:idx val="12"/>
              <c:delete val="1"/>
              <c:extLst>
                <c:ext xmlns:c15="http://schemas.microsoft.com/office/drawing/2012/chart" uri="{CE6537A1-D6FC-4f65-9D91-7224C49458BB}"/>
                <c:ext xmlns:c16="http://schemas.microsoft.com/office/drawing/2014/chart" uri="{C3380CC4-5D6E-409C-BE32-E72D297353CC}">
                  <c16:uniqueId val="{0000000E-E944-494A-9A3D-C3145C97A0FC}"/>
                </c:ext>
              </c:extLst>
            </c:dLbl>
            <c:dLbl>
              <c:idx val="13"/>
              <c:delete val="1"/>
              <c:extLst>
                <c:ext xmlns:c15="http://schemas.microsoft.com/office/drawing/2012/chart" uri="{CE6537A1-D6FC-4f65-9D91-7224C49458BB}"/>
                <c:ext xmlns:c16="http://schemas.microsoft.com/office/drawing/2014/chart" uri="{C3380CC4-5D6E-409C-BE32-E72D297353CC}">
                  <c16:uniqueId val="{0000000D-E944-494A-9A3D-C3145C97A0FC}"/>
                </c:ext>
              </c:extLst>
            </c:dLbl>
            <c:dLbl>
              <c:idx val="14"/>
              <c:delete val="1"/>
              <c:extLst>
                <c:ext xmlns:c15="http://schemas.microsoft.com/office/drawing/2012/chart" uri="{CE6537A1-D6FC-4f65-9D91-7224C49458BB}"/>
                <c:ext xmlns:c16="http://schemas.microsoft.com/office/drawing/2014/chart" uri="{C3380CC4-5D6E-409C-BE32-E72D297353CC}">
                  <c16:uniqueId val="{0000000C-E944-494A-9A3D-C3145C97A0FC}"/>
                </c:ext>
              </c:extLst>
            </c:dLbl>
            <c:dLbl>
              <c:idx val="15"/>
              <c:delete val="1"/>
              <c:extLst>
                <c:ext xmlns:c15="http://schemas.microsoft.com/office/drawing/2012/chart" uri="{CE6537A1-D6FC-4f65-9D91-7224C49458BB}"/>
                <c:ext xmlns:c16="http://schemas.microsoft.com/office/drawing/2014/chart" uri="{C3380CC4-5D6E-409C-BE32-E72D297353CC}">
                  <c16:uniqueId val="{0000000B-E944-494A-9A3D-C3145C97A0FC}"/>
                </c:ext>
              </c:extLst>
            </c:dLbl>
            <c:dLbl>
              <c:idx val="16"/>
              <c:delete val="1"/>
              <c:extLst>
                <c:ext xmlns:c15="http://schemas.microsoft.com/office/drawing/2012/chart" uri="{CE6537A1-D6FC-4f65-9D91-7224C49458BB}"/>
                <c:ext xmlns:c16="http://schemas.microsoft.com/office/drawing/2014/chart" uri="{C3380CC4-5D6E-409C-BE32-E72D297353CC}">
                  <c16:uniqueId val="{0000000A-E944-494A-9A3D-C3145C97A0FC}"/>
                </c:ext>
              </c:extLst>
            </c:dLbl>
            <c:dLbl>
              <c:idx val="17"/>
              <c:delete val="1"/>
              <c:extLst>
                <c:ext xmlns:c15="http://schemas.microsoft.com/office/drawing/2012/chart" uri="{CE6537A1-D6FC-4f65-9D91-7224C49458BB}"/>
                <c:ext xmlns:c16="http://schemas.microsoft.com/office/drawing/2014/chart" uri="{C3380CC4-5D6E-409C-BE32-E72D297353CC}">
                  <c16:uniqueId val="{00000011-E944-494A-9A3D-C3145C97A0FC}"/>
                </c:ext>
              </c:extLst>
            </c:dLbl>
            <c:dLbl>
              <c:idx val="18"/>
              <c:delete val="1"/>
              <c:extLst>
                <c:ext xmlns:c15="http://schemas.microsoft.com/office/drawing/2012/chart" uri="{CE6537A1-D6FC-4f65-9D91-7224C49458BB}"/>
                <c:ext xmlns:c16="http://schemas.microsoft.com/office/drawing/2014/chart" uri="{C3380CC4-5D6E-409C-BE32-E72D297353CC}">
                  <c16:uniqueId val="{00000025-DA72-48B5-8518-C1F6DE2FA160}"/>
                </c:ext>
              </c:extLst>
            </c:dLbl>
            <c:dLbl>
              <c:idx val="19"/>
              <c:delete val="1"/>
              <c:extLst>
                <c:ext xmlns:c15="http://schemas.microsoft.com/office/drawing/2012/chart" uri="{CE6537A1-D6FC-4f65-9D91-7224C49458BB}"/>
                <c:ext xmlns:c16="http://schemas.microsoft.com/office/drawing/2014/chart" uri="{C3380CC4-5D6E-409C-BE32-E72D297353CC}">
                  <c16:uniqueId val="{00000027-D2A0-47BC-B4A6-B20C63E743D0}"/>
                </c:ext>
              </c:extLst>
            </c:dLbl>
            <c:dLbl>
              <c:idx val="20"/>
              <c:delete val="1"/>
              <c:extLst>
                <c:ext xmlns:c15="http://schemas.microsoft.com/office/drawing/2012/chart" uri="{CE6537A1-D6FC-4f65-9D91-7224C49458BB}"/>
                <c:ext xmlns:c16="http://schemas.microsoft.com/office/drawing/2014/chart" uri="{C3380CC4-5D6E-409C-BE32-E72D297353CC}">
                  <c16:uniqueId val="{00000029-324C-4CEA-806F-B28A6D8A99AD}"/>
                </c:ext>
              </c:extLst>
            </c:dLbl>
            <c:dLbl>
              <c:idx val="21"/>
              <c:delete val="1"/>
              <c:extLst>
                <c:ext xmlns:c15="http://schemas.microsoft.com/office/drawing/2012/chart" uri="{CE6537A1-D6FC-4f65-9D91-7224C49458BB}"/>
                <c:ext xmlns:c16="http://schemas.microsoft.com/office/drawing/2014/chart" uri="{C3380CC4-5D6E-409C-BE32-E72D297353CC}">
                  <c16:uniqueId val="{0000002A-2341-4F5B-A69C-A9A694A7D49A}"/>
                </c:ext>
              </c:extLst>
            </c:dLbl>
            <c:dLbl>
              <c:idx val="22"/>
              <c:delete val="1"/>
              <c:extLst>
                <c:ext xmlns:c15="http://schemas.microsoft.com/office/drawing/2012/chart" uri="{CE6537A1-D6FC-4f65-9D91-7224C49458BB}"/>
                <c:ext xmlns:c16="http://schemas.microsoft.com/office/drawing/2014/chart" uri="{C3380CC4-5D6E-409C-BE32-E72D297353CC}">
                  <c16:uniqueId val="{0000002B-2341-4F5B-A69C-A9A694A7D49A}"/>
                </c:ext>
              </c:extLst>
            </c:dLbl>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'Reporting Graphs'!$B$41:$B$63</c:f>
              <c:strCache>
                <c:ptCount val="23"/>
                <c:pt idx="0">
                  <c:v>Rio Tinto Group - QMM</c:v>
                </c:pt>
                <c:pt idx="1">
                  <c:v>Blanket Mine</c:v>
                </c:pt>
                <c:pt idx="2">
                  <c:v>Heineken - Nigerian Brewaries</c:v>
                </c:pt>
                <c:pt idx="3">
                  <c:v>Next Source Materials</c:v>
                </c:pt>
                <c:pt idx="4">
                  <c:v>The United Nations</c:v>
                </c:pt>
                <c:pt idx="5">
                  <c:v>Zoodlabs Group</c:v>
                </c:pt>
                <c:pt idx="6">
                  <c:v>Devki Group</c:v>
                </c:pt>
                <c:pt idx="7">
                  <c:v>iSAT Africa</c:v>
                </c:pt>
                <c:pt idx="8">
                  <c:v>Browns Plantation</c:v>
                </c:pt>
                <c:pt idx="9">
                  <c:v>GC Retail</c:v>
                </c:pt>
                <c:pt idx="10">
                  <c:v>Kasapreko Company</c:v>
                </c:pt>
                <c:pt idx="11">
                  <c:v>Unilever</c:v>
                </c:pt>
                <c:pt idx="12">
                  <c:v>Diageo</c:v>
                </c:pt>
                <c:pt idx="13">
                  <c:v>Brush Manufacturers</c:v>
                </c:pt>
                <c:pt idx="14">
                  <c:v>Arijiju Retreat</c:v>
                </c:pt>
                <c:pt idx="15">
                  <c:v>Mohinani Group</c:v>
                </c:pt>
                <c:pt idx="16">
                  <c:v>Jabi Mall Development Co</c:v>
                </c:pt>
                <c:pt idx="17">
                  <c:v>XFlora Group</c:v>
                </c:pt>
                <c:pt idx="18">
                  <c:v>Miro Forestry and Timber Products</c:v>
                </c:pt>
                <c:pt idx="19">
                  <c:v>Ampersand </c:v>
                </c:pt>
                <c:pt idx="20">
                  <c:v>Oryx Ltd</c:v>
                </c:pt>
                <c:pt idx="21">
                  <c:v>Indorama Ventures</c:v>
                </c:pt>
                <c:pt idx="22">
                  <c:v>Syrah Resources -Twigg Exploration and Mining</c:v>
                </c:pt>
              </c:strCache>
            </c:strRef>
          </c:cat>
          <c:val>
            <c:numRef>
              <c:f>'Reporting Graphs'!$D$41:$D$63</c:f>
              <c:numCache>
                <c:formatCode>0%</c:formatCode>
                <c:ptCount val="23"/>
                <c:pt idx="0">
                  <c:v>0.22877139637594407</c:v>
                </c:pt>
                <c:pt idx="1">
                  <c:v>0.2276492487771033</c:v>
                </c:pt>
                <c:pt idx="2">
                  <c:v>0.11811396895687254</c:v>
                </c:pt>
                <c:pt idx="3">
                  <c:v>9.1966697177676415E-2</c:v>
                </c:pt>
                <c:pt idx="4">
                  <c:v>6.9164163202977871E-2</c:v>
                </c:pt>
                <c:pt idx="5">
                  <c:v>6.1568425846588427E-2</c:v>
                </c:pt>
                <c:pt idx="6">
                  <c:v>4.7418326915288835E-2</c:v>
                </c:pt>
                <c:pt idx="7">
                  <c:v>2.089418622442113E-2</c:v>
                </c:pt>
                <c:pt idx="8">
                  <c:v>1.5006709126368751E-2</c:v>
                </c:pt>
                <c:pt idx="9">
                  <c:v>1.7316254116821771E-2</c:v>
                </c:pt>
                <c:pt idx="10">
                  <c:v>1.5316991456218964E-2</c:v>
                </c:pt>
                <c:pt idx="11">
                  <c:v>1.5089998205994716E-2</c:v>
                </c:pt>
                <c:pt idx="12">
                  <c:v>1.5136232106128729E-2</c:v>
                </c:pt>
                <c:pt idx="13">
                  <c:v>1.2891787008142331E-2</c:v>
                </c:pt>
                <c:pt idx="14">
                  <c:v>1.019063448293085E-2</c:v>
                </c:pt>
                <c:pt idx="15">
                  <c:v>2.0424546112573151E-3</c:v>
                </c:pt>
                <c:pt idx="16">
                  <c:v>6.936612820139877E-3</c:v>
                </c:pt>
                <c:pt idx="17">
                  <c:v>7.345687255806763E-3</c:v>
                </c:pt>
                <c:pt idx="18">
                  <c:v>6.3569770907504772E-3</c:v>
                </c:pt>
                <c:pt idx="19">
                  <c:v>5.1185490126811938E-3</c:v>
                </c:pt>
                <c:pt idx="20">
                  <c:v>5.0425821837898222E-3</c:v>
                </c:pt>
                <c:pt idx="21">
                  <c:v>6.6211704609564525E-4</c:v>
                </c:pt>
                <c:pt idx="22">
                  <c:v>0</c:v>
                </c:pt>
              </c:numCache>
            </c:numRef>
          </c:val>
          <c:extLst>
            <c:ext xmlns:c16="http://schemas.microsoft.com/office/drawing/2014/chart" uri="{C3380CC4-5D6E-409C-BE32-E72D297353CC}">
              <c16:uniqueId val="{00000000-E944-494A-9A3D-C3145C97A0FC}"/>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ZA" sz="1400">
                <a:solidFill>
                  <a:srgbClr val="002060"/>
                </a:solidFill>
              </a:rPr>
              <a:t>Country</a:t>
            </a:r>
            <a:r>
              <a:rPr lang="en-ZA" sz="1400" baseline="0">
                <a:solidFill>
                  <a:srgbClr val="002060"/>
                </a:solidFill>
              </a:rPr>
              <a:t> breakdown YTD</a:t>
            </a:r>
          </a:p>
        </c:rich>
      </c:tx>
      <c:layout>
        <c:manualLayout>
          <c:xMode val="edge"/>
          <c:yMode val="edge"/>
          <c:x val="0.26876439838714844"/>
          <c:y val="3.3608656060849534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ZA"/>
        </a:p>
      </c:txPr>
    </c:title>
    <c:autoTitleDeleted val="0"/>
    <c:plotArea>
      <c:layout/>
      <c:doughnutChart>
        <c:varyColors val="1"/>
        <c:ser>
          <c:idx val="0"/>
          <c:order val="0"/>
          <c:spPr>
            <a:ln w="44450" cmpd="sng">
              <a:noFill/>
            </a:ln>
          </c:spPr>
          <c:explosion val="2"/>
          <c:dPt>
            <c:idx val="0"/>
            <c:bubble3D val="0"/>
            <c:spPr>
              <a:solidFill>
                <a:srgbClr val="00AC7F"/>
              </a:solidFill>
              <a:ln w="44450" cmpd="sng">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4D5-404F-A8C4-AF6571E023FE}"/>
              </c:ext>
            </c:extLst>
          </c:dPt>
          <c:dPt>
            <c:idx val="1"/>
            <c:bubble3D val="0"/>
            <c:spPr>
              <a:solidFill>
                <a:srgbClr val="00FFCC"/>
              </a:solidFill>
              <a:ln w="44450" cmpd="sng">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C4D5-404F-A8C4-AF6571E023FE}"/>
              </c:ext>
            </c:extLst>
          </c:dPt>
          <c:dPt>
            <c:idx val="2"/>
            <c:bubble3D val="0"/>
            <c:spPr>
              <a:solidFill>
                <a:srgbClr val="05FB8C"/>
              </a:solidFill>
              <a:ln w="44450" cmpd="sng">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4D5-404F-A8C4-AF6571E023FE}"/>
              </c:ext>
            </c:extLst>
          </c:dPt>
          <c:dPt>
            <c:idx val="3"/>
            <c:bubble3D val="0"/>
            <c:spPr>
              <a:solidFill>
                <a:srgbClr val="002060"/>
              </a:solidFill>
              <a:ln w="44450" cmpd="sng">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C4D5-404F-A8C4-AF6571E023FE}"/>
              </c:ext>
            </c:extLst>
          </c:dPt>
          <c:dPt>
            <c:idx val="4"/>
            <c:bubble3D val="0"/>
            <c:spPr>
              <a:solidFill>
                <a:srgbClr val="BAF4C8"/>
              </a:solidFill>
              <a:ln w="44450" cmpd="sng">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4D5-404F-A8C4-AF6571E023FE}"/>
              </c:ext>
            </c:extLst>
          </c:dPt>
          <c:dPt>
            <c:idx val="5"/>
            <c:bubble3D val="0"/>
            <c:spPr>
              <a:solidFill>
                <a:srgbClr val="002060"/>
              </a:solidFill>
              <a:ln w="44450" cmpd="sng">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C4D5-404F-A8C4-AF6571E023FE}"/>
              </c:ext>
            </c:extLst>
          </c:dPt>
          <c:dPt>
            <c:idx val="6"/>
            <c:bubble3D val="0"/>
            <c:spPr>
              <a:solidFill>
                <a:srgbClr val="00FFCC"/>
              </a:solidFill>
              <a:ln w="44450" cmpd="sng">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4D5-404F-A8C4-AF6571E023FE}"/>
              </c:ext>
            </c:extLst>
          </c:dPt>
          <c:dPt>
            <c:idx val="7"/>
            <c:bubble3D val="0"/>
            <c:spPr>
              <a:solidFill>
                <a:schemeClr val="bg2">
                  <a:lumMod val="90000"/>
                </a:schemeClr>
              </a:solidFill>
              <a:ln w="44450" cmpd="sng">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2793-4259-B2D9-4EADD0624412}"/>
              </c:ext>
            </c:extLst>
          </c:dPt>
          <c:dPt>
            <c:idx val="8"/>
            <c:bubble3D val="0"/>
            <c:spPr>
              <a:solidFill>
                <a:srgbClr val="006C50"/>
              </a:solidFill>
              <a:ln w="44450" cmpd="sng">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2793-4259-B2D9-4EADD0624412}"/>
              </c:ext>
            </c:extLst>
          </c:dPt>
          <c:dPt>
            <c:idx val="9"/>
            <c:bubble3D val="0"/>
            <c:spPr>
              <a:solidFill>
                <a:schemeClr val="accent1">
                  <a:lumMod val="80000"/>
                </a:schemeClr>
              </a:solidFill>
              <a:ln w="44450" cmpd="sng">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65CF-43E6-8383-C6CD408D1E9D}"/>
              </c:ext>
            </c:extLst>
          </c:dPt>
          <c:dLbls>
            <c:dLbl>
              <c:idx val="0"/>
              <c:layout>
                <c:manualLayout>
                  <c:x val="9.5894980923969073E-2"/>
                  <c:y val="-0.118730613218802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borderCallout1">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1-C4D5-404F-A8C4-AF6571E023FE}"/>
                </c:ext>
              </c:extLst>
            </c:dLbl>
            <c:dLbl>
              <c:idx val="1"/>
              <c:layout>
                <c:manualLayout>
                  <c:x val="1.7435451077085287E-2"/>
                  <c:y val="8.3594566353187051E-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1F188D02-CB6C-44B7-A009-C4811B2D6615}" type="CATEGORYNAME">
                      <a:rPr lang="en-US" b="0">
                        <a:solidFill>
                          <a:sysClr val="windowText" lastClr="000000"/>
                        </a:solidFill>
                      </a:rPr>
                      <a:pPr>
                        <a:defRPr/>
                      </a:pPr>
                      <a:t>[]</a:t>
                    </a:fld>
                    <a:r>
                      <a:rPr lang="en-US" b="0" baseline="0">
                        <a:solidFill>
                          <a:sysClr val="windowText" lastClr="000000"/>
                        </a:solidFill>
                      </a:rPr>
                      <a:t>
</a:t>
                    </a:r>
                    <a:fld id="{D4947E76-0CFE-43EA-AEDA-949F44DD3AA4}" type="VALUE">
                      <a:rPr lang="en-US" b="0" baseline="0">
                        <a:solidFill>
                          <a:sysClr val="windowText" lastClr="000000"/>
                        </a:solidFill>
                      </a:rPr>
                      <a:pPr>
                        <a:defRPr/>
                      </a:pPr>
                      <a:t>[]</a:t>
                    </a:fld>
                    <a:endParaRPr lang="en-US" b="0"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C4D5-404F-A8C4-AF6571E023FE}"/>
                </c:ext>
              </c:extLst>
            </c:dLbl>
            <c:dLbl>
              <c:idx val="2"/>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borderCallout1">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5-C4D5-404F-A8C4-AF6571E023FE}"/>
                </c:ext>
              </c:extLst>
            </c:dLbl>
            <c:dLbl>
              <c:idx val="3"/>
              <c:layout>
                <c:manualLayout>
                  <c:x val="-0.11333043200105436"/>
                  <c:y val="-7.6627467283380521E-17"/>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borderCallout1">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6-C4D5-404F-A8C4-AF6571E023FE}"/>
                </c:ext>
              </c:extLst>
            </c:dLbl>
            <c:dLbl>
              <c:idx val="4"/>
              <c:layout>
                <c:manualLayout>
                  <c:x val="-0.12785997456529211"/>
                  <c:y val="-5.3851356354750364E-2"/>
                </c:manualLayout>
              </c:layout>
              <c:tx>
                <c:rich>
                  <a:bodyPr rot="0" spcFirstLastPara="1" vertOverflow="clip" horzOverflow="clip"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fld id="{FAD90394-22B7-4DA6-AEF6-626E73E83A92}" type="CATEGORYNAME">
                      <a:rPr lang="en-US">
                        <a:solidFill>
                          <a:sysClr val="windowText" lastClr="000000"/>
                        </a:solidFill>
                      </a:rPr>
                      <a:pPr>
                        <a:defRPr b="0">
                          <a:solidFill>
                            <a:schemeClr val="dk1"/>
                          </a:solidFill>
                        </a:defRPr>
                      </a:pPr>
                      <a:t>[]</a:t>
                    </a:fld>
                    <a:r>
                      <a:rPr lang="en-US" baseline="0">
                        <a:solidFill>
                          <a:sysClr val="windowText" lastClr="000000"/>
                        </a:solidFill>
                      </a:rPr>
                      <a:t>
</a:t>
                    </a:r>
                    <a:fld id="{8D547D00-75E3-4A9E-877F-6E050C6EE545}" type="PERCENTAGE">
                      <a:rPr lang="en-US" baseline="0">
                        <a:solidFill>
                          <a:sysClr val="windowText" lastClr="000000"/>
                        </a:solidFill>
                      </a:rPr>
                      <a:pPr>
                        <a:defRPr b="0">
                          <a:solidFill>
                            <a:schemeClr val="dk1"/>
                          </a:solidFill>
                        </a:defRPr>
                      </a:pPr>
                      <a:t>[]</a:t>
                    </a:fld>
                    <a:endParaRPr lang="en-US" baseline="0">
                      <a:solidFill>
                        <a:sysClr val="windowText" lastClr="000000"/>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borderCallout1">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 xmlns:c16="http://schemas.microsoft.com/office/drawing/2014/chart" uri="{C3380CC4-5D6E-409C-BE32-E72D297353CC}">
                  <c16:uniqueId val="{00000007-C4D5-404F-A8C4-AF6571E023FE}"/>
                </c:ext>
              </c:extLst>
            </c:dLbl>
            <c:dLbl>
              <c:idx val="5"/>
              <c:layout>
                <c:manualLayout>
                  <c:x val="-7.5553621334036244E-2"/>
                  <c:y val="-0.11703239289446188"/>
                </c:manualLayout>
              </c:layout>
              <c:tx>
                <c:rich>
                  <a:bodyPr rot="0" spcFirstLastPara="1" vertOverflow="clip" horzOverflow="clip"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fld id="{A3FBB450-2B11-47EE-AF53-4881E39A9DAB}" type="CATEGORYNAME">
                      <a:rPr lang="en-US">
                        <a:solidFill>
                          <a:sysClr val="windowText" lastClr="000000"/>
                        </a:solidFill>
                      </a:rPr>
                      <a:pPr>
                        <a:defRPr b="0">
                          <a:solidFill>
                            <a:schemeClr val="dk1"/>
                          </a:solidFill>
                        </a:defRPr>
                      </a:pPr>
                      <a:t>[]</a:t>
                    </a:fld>
                    <a:r>
                      <a:rPr lang="en-US" baseline="0">
                        <a:solidFill>
                          <a:sysClr val="windowText" lastClr="000000"/>
                        </a:solidFill>
                      </a:rPr>
                      <a:t>
</a:t>
                    </a:r>
                    <a:fld id="{26F39EE4-E9F9-498A-9429-A1DA02EB5B91}" type="PERCENTAGE">
                      <a:rPr lang="en-US" baseline="0">
                        <a:solidFill>
                          <a:sysClr val="windowText" lastClr="000000"/>
                        </a:solidFill>
                      </a:rPr>
                      <a:pPr>
                        <a:defRPr b="0">
                          <a:solidFill>
                            <a:schemeClr val="dk1"/>
                          </a:solidFill>
                        </a:defRPr>
                      </a:pPr>
                      <a:t>[]</a:t>
                    </a:fld>
                    <a:endParaRPr lang="en-US" baseline="0">
                      <a:solidFill>
                        <a:sysClr val="windowText" lastClr="000000"/>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borderCallout1">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 xmlns:c16="http://schemas.microsoft.com/office/drawing/2014/chart" uri="{C3380CC4-5D6E-409C-BE32-E72D297353CC}">
                  <c16:uniqueId val="{00000008-C4D5-404F-A8C4-AF6571E023FE}"/>
                </c:ext>
              </c:extLst>
            </c:dLbl>
            <c:dLbl>
              <c:idx val="6"/>
              <c:layout>
                <c:manualLayout>
                  <c:x val="8.7177255385425898E-3"/>
                  <c:y val="-0.14841853232295807"/>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borderCallout1">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3-C4D5-404F-A8C4-AF6571E023FE}"/>
                </c:ext>
              </c:extLst>
            </c:dLbl>
            <c:dLbl>
              <c:idx val="7"/>
              <c:delete val="1"/>
              <c:extLst>
                <c:ext xmlns:c15="http://schemas.microsoft.com/office/drawing/2012/chart" uri="{CE6537A1-D6FC-4f65-9D91-7224C49458BB}"/>
                <c:ext xmlns:c16="http://schemas.microsoft.com/office/drawing/2014/chart" uri="{C3380CC4-5D6E-409C-BE32-E72D297353CC}">
                  <c16:uniqueId val="{0000000F-2793-4259-B2D9-4EADD0624412}"/>
                </c:ext>
              </c:extLst>
            </c:dLbl>
            <c:dLbl>
              <c:idx val="8"/>
              <c:delete val="1"/>
              <c:extLst>
                <c:ext xmlns:c15="http://schemas.microsoft.com/office/drawing/2012/chart" uri="{CE6537A1-D6FC-4f65-9D91-7224C49458BB}"/>
                <c:ext xmlns:c16="http://schemas.microsoft.com/office/drawing/2014/chart" uri="{C3380CC4-5D6E-409C-BE32-E72D297353CC}">
                  <c16:uniqueId val="{0000000E-2793-4259-B2D9-4EADD0624412}"/>
                </c:ext>
              </c:extLst>
            </c:dLbl>
            <c:dLbl>
              <c:idx val="9"/>
              <c:delete val="1"/>
              <c:extLst>
                <c:ext xmlns:c15="http://schemas.microsoft.com/office/drawing/2012/chart" uri="{CE6537A1-D6FC-4f65-9D91-7224C49458BB}"/>
                <c:ext xmlns:c16="http://schemas.microsoft.com/office/drawing/2014/chart" uri="{C3380CC4-5D6E-409C-BE32-E72D297353CC}">
                  <c16:uniqueId val="{00000013-65CF-43E6-8383-C6CD408D1E9D}"/>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borderCallout1">
                    <a:avLst/>
                  </a:prstGeom>
                  <a:pattFill prst="pct75">
                    <a:fgClr>
                      <a:schemeClr val="dk1">
                        <a:lumMod val="75000"/>
                        <a:lumOff val="25000"/>
                      </a:schemeClr>
                    </a:fgClr>
                    <a:bgClr>
                      <a:schemeClr val="dk1">
                        <a:lumMod val="65000"/>
                        <a:lumOff val="35000"/>
                      </a:schemeClr>
                    </a:bgClr>
                  </a:pattFill>
                  <a:ln>
                    <a:noFill/>
                  </a:ln>
                </c15:spPr>
              </c:ext>
            </c:extLst>
          </c:dLbls>
          <c:cat>
            <c:strRef>
              <c:f>'Reporting Graphs'!$B$73:$B$82</c:f>
              <c:strCache>
                <c:ptCount val="10"/>
                <c:pt idx="0">
                  <c:v>Madagascar</c:v>
                </c:pt>
                <c:pt idx="1">
                  <c:v>Zimbabwe</c:v>
                </c:pt>
                <c:pt idx="2">
                  <c:v>Kenya</c:v>
                </c:pt>
                <c:pt idx="3">
                  <c:v>Nigeria</c:v>
                </c:pt>
                <c:pt idx="4">
                  <c:v>Somalia</c:v>
                </c:pt>
                <c:pt idx="5">
                  <c:v>Ghana</c:v>
                </c:pt>
                <c:pt idx="6">
                  <c:v>Sierra Leone</c:v>
                </c:pt>
                <c:pt idx="7">
                  <c:v>Democratic Republic of the Congo</c:v>
                </c:pt>
                <c:pt idx="8">
                  <c:v>Egypt</c:v>
                </c:pt>
                <c:pt idx="9">
                  <c:v>Mozambique</c:v>
                </c:pt>
              </c:strCache>
            </c:strRef>
          </c:cat>
          <c:val>
            <c:numRef>
              <c:f>'Reporting Graphs'!$D$73:$D$82</c:f>
              <c:numCache>
                <c:formatCode>0%</c:formatCode>
                <c:ptCount val="10"/>
                <c:pt idx="0">
                  <c:v>0.32073809355362054</c:v>
                </c:pt>
                <c:pt idx="1">
                  <c:v>0.22764924877710332</c:v>
                </c:pt>
                <c:pt idx="2">
                  <c:v>0.12033053010183033</c:v>
                </c:pt>
                <c:pt idx="3">
                  <c:v>0.12505058177701245</c:v>
                </c:pt>
                <c:pt idx="4">
                  <c:v>6.9164163202977885E-2</c:v>
                </c:pt>
                <c:pt idx="5">
                  <c:v>4.7585676379599734E-2</c:v>
                </c:pt>
                <c:pt idx="6">
                  <c:v>6.7925402937338911E-2</c:v>
                </c:pt>
                <c:pt idx="7">
                  <c:v>2.0894186224421133E-2</c:v>
                </c:pt>
                <c:pt idx="8">
                  <c:v>6.6211704609564536E-4</c:v>
                </c:pt>
                <c:pt idx="9">
                  <c:v>0</c:v>
                </c:pt>
              </c:numCache>
            </c:numRef>
          </c:val>
          <c:extLst>
            <c:ext xmlns:c16="http://schemas.microsoft.com/office/drawing/2014/chart" uri="{C3380CC4-5D6E-409C-BE32-E72D297353CC}">
              <c16:uniqueId val="{00000000-C4D5-404F-A8C4-AF6571E023FE}"/>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ZA" sz="1400" b="1" i="0" u="none" strike="noStrike" kern="1200" baseline="0">
                <a:solidFill>
                  <a:srgbClr val="002060"/>
                </a:solidFill>
              </a:rPr>
              <a:t>Sector breakdown YTD</a:t>
            </a:r>
          </a:p>
        </c:rich>
      </c:tx>
      <c:layout>
        <c:manualLayout>
          <c:xMode val="edge"/>
          <c:yMode val="edge"/>
          <c:x val="0.34532437217756007"/>
          <c:y val="2.0676980869339936E-3"/>
        </c:manualLayout>
      </c:layout>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lotArea>
      <c:layout>
        <c:manualLayout>
          <c:layoutTarget val="inner"/>
          <c:xMode val="edge"/>
          <c:yMode val="edge"/>
          <c:x val="0.28826882069808046"/>
          <c:y val="9.8492701527700191E-2"/>
          <c:w val="0.51959951972180196"/>
          <c:h val="0.86690598207563208"/>
        </c:manualLayout>
      </c:layout>
      <c:doughnutChart>
        <c:varyColors val="1"/>
        <c:ser>
          <c:idx val="0"/>
          <c:order val="0"/>
          <c:explosion val="1"/>
          <c:dPt>
            <c:idx val="0"/>
            <c:bubble3D val="0"/>
            <c:spPr>
              <a:solidFill>
                <a:srgbClr val="002060"/>
              </a:solidFill>
              <a:ln w="19050">
                <a:solidFill>
                  <a:schemeClr val="lt1"/>
                </a:solidFill>
              </a:ln>
              <a:effectLst/>
            </c:spPr>
            <c:extLst>
              <c:ext xmlns:c16="http://schemas.microsoft.com/office/drawing/2014/chart" uri="{C3380CC4-5D6E-409C-BE32-E72D297353CC}">
                <c16:uniqueId val="{00000001-288D-4F10-85F7-A0DFBC93845E}"/>
              </c:ext>
            </c:extLst>
          </c:dPt>
          <c:dPt>
            <c:idx val="1"/>
            <c:bubble3D val="0"/>
            <c:spPr>
              <a:solidFill>
                <a:srgbClr val="00AC7F"/>
              </a:solidFill>
              <a:ln w="19050">
                <a:solidFill>
                  <a:schemeClr val="lt1"/>
                </a:solidFill>
              </a:ln>
              <a:effectLst/>
            </c:spPr>
            <c:extLst>
              <c:ext xmlns:c16="http://schemas.microsoft.com/office/drawing/2014/chart" uri="{C3380CC4-5D6E-409C-BE32-E72D297353CC}">
                <c16:uniqueId val="{00000002-288D-4F10-85F7-A0DFBC93845E}"/>
              </c:ext>
            </c:extLst>
          </c:dPt>
          <c:dPt>
            <c:idx val="2"/>
            <c:bubble3D val="0"/>
            <c:spPr>
              <a:solidFill>
                <a:srgbClr val="00FFCC"/>
              </a:solidFill>
              <a:ln w="19050">
                <a:solidFill>
                  <a:schemeClr val="lt1"/>
                </a:solidFill>
              </a:ln>
              <a:effectLst/>
            </c:spPr>
            <c:extLst>
              <c:ext xmlns:c16="http://schemas.microsoft.com/office/drawing/2014/chart" uri="{C3380CC4-5D6E-409C-BE32-E72D297353CC}">
                <c16:uniqueId val="{00000003-288D-4F10-85F7-A0DFBC93845E}"/>
              </c:ext>
            </c:extLst>
          </c:dPt>
          <c:dPt>
            <c:idx val="3"/>
            <c:bubble3D val="0"/>
            <c:spPr>
              <a:solidFill>
                <a:srgbClr val="05FB8C"/>
              </a:solidFill>
              <a:ln w="19050">
                <a:solidFill>
                  <a:schemeClr val="lt1"/>
                </a:solidFill>
              </a:ln>
              <a:effectLst/>
            </c:spPr>
            <c:extLst>
              <c:ext xmlns:c16="http://schemas.microsoft.com/office/drawing/2014/chart" uri="{C3380CC4-5D6E-409C-BE32-E72D297353CC}">
                <c16:uniqueId val="{00000004-288D-4F10-85F7-A0DFBC93845E}"/>
              </c:ext>
            </c:extLst>
          </c:dPt>
          <c:dPt>
            <c:idx val="4"/>
            <c:bubble3D val="0"/>
            <c:spPr>
              <a:solidFill>
                <a:srgbClr val="002060"/>
              </a:solidFill>
              <a:ln w="19050">
                <a:solidFill>
                  <a:schemeClr val="lt1"/>
                </a:solidFill>
              </a:ln>
              <a:effectLst/>
            </c:spPr>
            <c:extLst>
              <c:ext xmlns:c16="http://schemas.microsoft.com/office/drawing/2014/chart" uri="{C3380CC4-5D6E-409C-BE32-E72D297353CC}">
                <c16:uniqueId val="{00000005-288D-4F10-85F7-A0DFBC93845E}"/>
              </c:ext>
            </c:extLst>
          </c:dPt>
          <c:dPt>
            <c:idx val="5"/>
            <c:bubble3D val="0"/>
            <c:spPr>
              <a:solidFill>
                <a:srgbClr val="BAF4C8"/>
              </a:solidFill>
              <a:ln w="19050">
                <a:solidFill>
                  <a:schemeClr val="lt1"/>
                </a:solidFill>
              </a:ln>
              <a:effectLst/>
            </c:spPr>
            <c:extLst>
              <c:ext xmlns:c16="http://schemas.microsoft.com/office/drawing/2014/chart" uri="{C3380CC4-5D6E-409C-BE32-E72D297353CC}">
                <c16:uniqueId val="{00000006-288D-4F10-85F7-A0DFBC93845E}"/>
              </c:ext>
            </c:extLst>
          </c:dPt>
          <c:dPt>
            <c:idx val="6"/>
            <c:bubble3D val="0"/>
            <c:spPr>
              <a:solidFill>
                <a:srgbClr val="A7A7A7"/>
              </a:solidFill>
              <a:ln w="19050">
                <a:solidFill>
                  <a:schemeClr val="lt1"/>
                </a:solidFill>
              </a:ln>
              <a:effectLst/>
            </c:spPr>
            <c:extLst>
              <c:ext xmlns:c16="http://schemas.microsoft.com/office/drawing/2014/chart" uri="{C3380CC4-5D6E-409C-BE32-E72D297353CC}">
                <c16:uniqueId val="{00000007-288D-4F10-85F7-A0DFBC93845E}"/>
              </c:ext>
            </c:extLst>
          </c:dPt>
          <c:dPt>
            <c:idx val="7"/>
            <c:bubble3D val="0"/>
            <c:spPr>
              <a:solidFill>
                <a:srgbClr val="002060"/>
              </a:solidFill>
              <a:ln w="19050">
                <a:solidFill>
                  <a:schemeClr val="lt1"/>
                </a:solidFill>
              </a:ln>
              <a:effectLst/>
            </c:spPr>
            <c:extLst>
              <c:ext xmlns:c16="http://schemas.microsoft.com/office/drawing/2014/chart" uri="{C3380CC4-5D6E-409C-BE32-E72D297353CC}">
                <c16:uniqueId val="{00000008-288D-4F10-85F7-A0DFBC93845E}"/>
              </c:ext>
            </c:extLst>
          </c:dPt>
          <c:dPt>
            <c:idx val="8"/>
            <c:bubble3D val="0"/>
            <c:spPr>
              <a:solidFill>
                <a:srgbClr val="006C50"/>
              </a:solidFill>
              <a:ln w="19050">
                <a:solidFill>
                  <a:schemeClr val="lt1"/>
                </a:solidFill>
              </a:ln>
              <a:effectLst/>
            </c:spPr>
            <c:extLst>
              <c:ext xmlns:c16="http://schemas.microsoft.com/office/drawing/2014/chart" uri="{C3380CC4-5D6E-409C-BE32-E72D297353CC}">
                <c16:uniqueId val="{0000000E-288D-4F10-85F7-A0DFBC93845E}"/>
              </c:ext>
            </c:extLst>
          </c:dPt>
          <c:dPt>
            <c:idx val="9"/>
            <c:bubble3D val="0"/>
            <c:spPr>
              <a:solidFill>
                <a:srgbClr val="DFF5EA"/>
              </a:solidFill>
              <a:ln w="19050">
                <a:solidFill>
                  <a:schemeClr val="lt1"/>
                </a:solidFill>
              </a:ln>
              <a:effectLst/>
            </c:spPr>
            <c:extLst>
              <c:ext xmlns:c16="http://schemas.microsoft.com/office/drawing/2014/chart" uri="{C3380CC4-5D6E-409C-BE32-E72D297353CC}">
                <c16:uniqueId val="{00000009-288D-4F10-85F7-A0DFBC93845E}"/>
              </c:ext>
            </c:extLst>
          </c:dPt>
          <c:dPt>
            <c:idx val="10"/>
            <c:bubble3D val="0"/>
            <c:spPr>
              <a:solidFill>
                <a:srgbClr val="00AC7F"/>
              </a:solidFill>
              <a:ln w="19050">
                <a:solidFill>
                  <a:schemeClr val="lt1"/>
                </a:solidFill>
              </a:ln>
              <a:effectLst/>
            </c:spPr>
            <c:extLst>
              <c:ext xmlns:c16="http://schemas.microsoft.com/office/drawing/2014/chart" uri="{C3380CC4-5D6E-409C-BE32-E72D297353CC}">
                <c16:uniqueId val="{0000000A-288D-4F10-85F7-A0DFBC93845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0B-288D-4F10-85F7-A0DFBC93845E}"/>
              </c:ext>
            </c:extLst>
          </c:dPt>
          <c:dPt>
            <c:idx val="12"/>
            <c:bubble3D val="0"/>
            <c:spPr>
              <a:solidFill>
                <a:srgbClr val="05FB8C"/>
              </a:solidFill>
              <a:ln w="19050">
                <a:solidFill>
                  <a:schemeClr val="lt1"/>
                </a:solidFill>
              </a:ln>
              <a:effectLst/>
            </c:spPr>
            <c:extLst>
              <c:ext xmlns:c16="http://schemas.microsoft.com/office/drawing/2014/chart" uri="{C3380CC4-5D6E-409C-BE32-E72D297353CC}">
                <c16:uniqueId val="{0000000C-288D-4F10-85F7-A0DFBC93845E}"/>
              </c:ext>
            </c:extLst>
          </c:dPt>
          <c:dPt>
            <c:idx val="13"/>
            <c:bubble3D val="0"/>
            <c:spPr>
              <a:solidFill>
                <a:srgbClr val="A7A7A7"/>
              </a:solidFill>
              <a:ln w="19050">
                <a:solidFill>
                  <a:schemeClr val="lt1"/>
                </a:solidFill>
              </a:ln>
              <a:effectLst/>
            </c:spPr>
            <c:extLst>
              <c:ext xmlns:c16="http://schemas.microsoft.com/office/drawing/2014/chart" uri="{C3380CC4-5D6E-409C-BE32-E72D297353CC}">
                <c16:uniqueId val="{0000000D-288D-4F10-85F7-A0DFBC93845E}"/>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C-FAE3-41C3-96E0-EA0AF67B73DE}"/>
              </c:ext>
            </c:extLst>
          </c:dPt>
          <c:dLbls>
            <c:dLbl>
              <c:idx val="0"/>
              <c:layout>
                <c:manualLayout>
                  <c:x val="-5.3983139835061837E-3"/>
                  <c:y val="6.343074503616754E-3"/>
                </c:manualLayout>
              </c:layout>
              <c:tx>
                <c:rich>
                  <a:bodyPr/>
                  <a:lstStyle/>
                  <a:p>
                    <a:fld id="{B6F9151F-A075-4CC4-9583-67E1C4D40E1F}" type="CATEGORYNAME">
                      <a:rPr lang="en-US" sz="800" b="0">
                        <a:solidFill>
                          <a:schemeClr val="tx1"/>
                        </a:solidFill>
                      </a:rPr>
                      <a:pPr/>
                      <a:t>[]</a:t>
                    </a:fld>
                    <a:r>
                      <a:rPr lang="en-US" sz="800" b="0" baseline="0">
                        <a:solidFill>
                          <a:schemeClr val="tx1"/>
                        </a:solidFill>
                      </a:rPr>
                      <a:t>
</a:t>
                    </a:r>
                    <a:fld id="{A0C1A280-2F83-4704-AEA8-2ECFBCCE235B}" type="PERCENTAGE">
                      <a:rPr lang="en-US" sz="800" b="0" baseline="0">
                        <a:solidFill>
                          <a:schemeClr val="tx1"/>
                        </a:solidFill>
                      </a:rPr>
                      <a:pPr/>
                      <a:t>[]</a:t>
                    </a:fld>
                    <a:endParaRPr lang="en-US" sz="800" b="0" baseline="0">
                      <a:solidFill>
                        <a:schemeClr val="tx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288D-4F10-85F7-A0DFBC93845E}"/>
                </c:ext>
              </c:extLst>
            </c:dLbl>
            <c:dLbl>
              <c:idx val="1"/>
              <c:layout>
                <c:manualLayout>
                  <c:x val="1.5605551639848189E-2"/>
                  <c:y val="-1.4375486698419023E-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fld id="{CB104340-0BAA-480F-9C9C-8AD8EE2A1073}" type="CATEGORYNAME">
                      <a:rPr lang="en-US" sz="800">
                        <a:solidFill>
                          <a:schemeClr val="bg1"/>
                        </a:solidFill>
                        <a:latin typeface="+mn-lt"/>
                        <a:ea typeface="+mn-ea"/>
                        <a:cs typeface="+mn-cs"/>
                      </a:rPr>
                      <a:pPr>
                        <a:defRPr>
                          <a:solidFill>
                            <a:schemeClr val="dk1"/>
                          </a:solidFill>
                        </a:defRPr>
                      </a:pPr>
                      <a:t>[]</a:t>
                    </a:fld>
                    <a:r>
                      <a:rPr lang="en-US" sz="800" baseline="0">
                        <a:solidFill>
                          <a:schemeClr val="bg1"/>
                        </a:solidFill>
                        <a:latin typeface="+mn-lt"/>
                        <a:ea typeface="+mn-ea"/>
                        <a:cs typeface="+mn-cs"/>
                      </a:rPr>
                      <a:t>
</a:t>
                    </a:r>
                    <a:fld id="{BCD5C2CC-8FD4-4426-9BF3-1E2BCB458817}" type="PERCENTAGE">
                      <a:rPr lang="en-US" sz="800" baseline="0">
                        <a:solidFill>
                          <a:schemeClr val="bg1"/>
                        </a:solidFill>
                        <a:latin typeface="+mn-lt"/>
                        <a:ea typeface="+mn-ea"/>
                        <a:cs typeface="+mn-cs"/>
                      </a:rPr>
                      <a:pPr>
                        <a:defRPr>
                          <a:solidFill>
                            <a:schemeClr val="dk1"/>
                          </a:solidFill>
                        </a:defRPr>
                      </a:pPr>
                      <a:t>[]</a:t>
                    </a:fld>
                    <a:endParaRPr lang="en-US" sz="800" baseline="0">
                      <a:solidFill>
                        <a:schemeClr val="bg1"/>
                      </a:solidFill>
                      <a:latin typeface="+mn-lt"/>
                      <a:ea typeface="+mn-ea"/>
                      <a:cs typeface="+mn-cs"/>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288D-4F10-85F7-A0DFBC93845E}"/>
                </c:ext>
              </c:extLst>
            </c:dLbl>
            <c:dLbl>
              <c:idx val="2"/>
              <c:layout>
                <c:manualLayout>
                  <c:x val="5.5555555555555558E-3"/>
                  <c:y val="0"/>
                </c:manualLayout>
              </c:layout>
              <c:tx>
                <c:rich>
                  <a:bodyPr/>
                  <a:lstStyle/>
                  <a:p>
                    <a:fld id="{91787125-4709-4355-B0F2-C9B1363CD325}" type="CATEGORYNAME">
                      <a:rPr lang="en-US" sz="800">
                        <a:solidFill>
                          <a:sysClr val="windowText" lastClr="000000"/>
                        </a:solidFill>
                      </a:rPr>
                      <a:pPr/>
                      <a:t>[]</a:t>
                    </a:fld>
                    <a:r>
                      <a:rPr lang="en-US" sz="800" baseline="0">
                        <a:solidFill>
                          <a:sysClr val="windowText" lastClr="000000"/>
                        </a:solidFill>
                      </a:rPr>
                      <a:t>
</a:t>
                    </a:r>
                    <a:fld id="{2926907A-932B-415B-BF84-9FA60D50BD4F}" type="PERCENTAGE">
                      <a:rPr lang="en-US" sz="800" baseline="0">
                        <a:solidFill>
                          <a:sysClr val="windowText" lastClr="000000"/>
                        </a:solidFill>
                      </a:rPr>
                      <a:pPr/>
                      <a:t>[]</a:t>
                    </a:fld>
                    <a:endParaRPr lang="en-US" sz="800" baseline="0">
                      <a:solidFill>
                        <a:sysClr val="windowText" lastClr="000000"/>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288D-4F10-85F7-A0DFBC93845E}"/>
                </c:ext>
              </c:extLst>
            </c:dLbl>
            <c:dLbl>
              <c:idx val="3"/>
              <c:layout>
                <c:manualLayout>
                  <c:x val="0.13334004002352748"/>
                  <c:y val="-0.19389014650754269"/>
                </c:manualLayout>
              </c:layout>
              <c:tx>
                <c:rich>
                  <a:bodyPr/>
                  <a:lstStyle/>
                  <a:p>
                    <a:fld id="{DE79D3C7-0542-429C-AE41-2B836D74DF28}" type="CATEGORYNAME">
                      <a:rPr lang="en-US"/>
                      <a:pPr/>
                      <a:t>[]</a:t>
                    </a:fld>
                    <a:r>
                      <a:rPr lang="en-US" baseline="0"/>
                      <a:t>
</a:t>
                    </a:r>
                    <a:fld id="{8D96C599-42AC-40D7-91B0-1866955FA42D}" type="PERCENTAGE">
                      <a:rPr lang="en-US" sz="800" baseline="0"/>
                      <a:pPr/>
                      <a:t>[]</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288D-4F10-85F7-A0DFBC93845E}"/>
                </c:ext>
              </c:extLst>
            </c:dLbl>
            <c:dLbl>
              <c:idx val="4"/>
              <c:layout>
                <c:manualLayout>
                  <c:x val="0.13212679560174423"/>
                  <c:y val="-0.13923069957804379"/>
                </c:manualLayout>
              </c:layout>
              <c:tx>
                <c:rich>
                  <a:bodyPr/>
                  <a:lstStyle/>
                  <a:p>
                    <a:fld id="{65A74101-5A1C-4CE0-BD3E-759E8C45D09A}" type="CATEGORYNAME">
                      <a:rPr lang="en-US" sz="800"/>
                      <a:pPr/>
                      <a:t>[]</a:t>
                    </a:fld>
                    <a:r>
                      <a:rPr lang="en-US" sz="800" baseline="0"/>
                      <a:t>
</a:t>
                    </a:r>
                    <a:fld id="{B56D0C38-2F58-48AB-B3D5-6EC18A19A748}" type="PERCENTAGE">
                      <a:rPr lang="en-US" sz="800" baseline="0"/>
                      <a:pPr/>
                      <a:t>[]</a:t>
                    </a:fld>
                    <a:endParaRPr lang="en-US" sz="800"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288D-4F10-85F7-A0DFBC93845E}"/>
                </c:ext>
              </c:extLst>
            </c:dLbl>
            <c:dLbl>
              <c:idx val="5"/>
              <c:layout>
                <c:manualLayout>
                  <c:x val="0.19729214343524554"/>
                  <c:y val="-0.14060566458390819"/>
                </c:manualLayout>
              </c:layout>
              <c:tx>
                <c:rich>
                  <a:bodyPr/>
                  <a:lstStyle/>
                  <a:p>
                    <a:fld id="{EAFE63B8-1D44-4ECC-99C4-DEFF7150D592}" type="CATEGORYNAME">
                      <a:rPr lang="en-US" sz="800"/>
                      <a:pPr/>
                      <a:t>[]</a:t>
                    </a:fld>
                    <a:r>
                      <a:rPr lang="en-US" sz="800" baseline="0"/>
                      <a:t>
</a:t>
                    </a:r>
                    <a:fld id="{B84D4DB0-E4DE-48EF-BBFE-99837FEE65E9}" type="PERCENTAGE">
                      <a:rPr lang="en-US" sz="800" baseline="0"/>
                      <a:pPr/>
                      <a:t>[]</a:t>
                    </a:fld>
                    <a:endParaRPr lang="en-US" sz="800"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288D-4F10-85F7-A0DFBC93845E}"/>
                </c:ext>
              </c:extLst>
            </c:dLbl>
            <c:dLbl>
              <c:idx val="6"/>
              <c:layout>
                <c:manualLayout>
                  <c:x val="0.20552054407434789"/>
                  <c:y val="-8.8665584377110765E-2"/>
                </c:manualLayout>
              </c:layout>
              <c:tx>
                <c:rich>
                  <a:bodyPr/>
                  <a:lstStyle/>
                  <a:p>
                    <a:fld id="{172362EB-9593-46FD-A268-7BF2032653E1}" type="CATEGORYNAME">
                      <a:rPr lang="en-US" sz="800"/>
                      <a:pPr/>
                      <a:t>[]</a:t>
                    </a:fld>
                    <a:r>
                      <a:rPr lang="en-US" sz="800" baseline="0"/>
                      <a:t>
</a:t>
                    </a:r>
                    <a:fld id="{791959C4-7BAB-49EB-A544-1008CDFB00DE}" type="PERCENTAGE">
                      <a:rPr lang="en-US" sz="800" baseline="0"/>
                      <a:pPr/>
                      <a:t>[]</a:t>
                    </a:fld>
                    <a:endParaRPr lang="en-US" sz="800"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288D-4F10-85F7-A0DFBC93845E}"/>
                </c:ext>
              </c:extLst>
            </c:dLbl>
            <c:dLbl>
              <c:idx val="7"/>
              <c:layout>
                <c:manualLayout>
                  <c:x val="0.27222222222222231"/>
                  <c:y val="-6.4567659900981095E-2"/>
                </c:manualLayout>
              </c:layout>
              <c:tx>
                <c:rich>
                  <a:bodyPr/>
                  <a:lstStyle/>
                  <a:p>
                    <a:fld id="{BCE6E424-3AFE-429C-9C83-1C8981BFBC45}" type="CATEGORYNAME">
                      <a:rPr lang="en-US"/>
                      <a:pPr/>
                      <a:t>[]</a:t>
                    </a:fld>
                    <a:r>
                      <a:rPr lang="en-US" baseline="0"/>
                      <a:t>
</a:t>
                    </a:r>
                    <a:fld id="{D2E7E24A-2C38-40C7-B145-320A8A4A94F7}" type="PERCENTAGE">
                      <a:rPr lang="en-US" sz="800" baseline="0"/>
                      <a:pPr/>
                      <a:t>[]</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288D-4F10-85F7-A0DFBC93845E}"/>
                </c:ext>
              </c:extLst>
            </c:dLbl>
            <c:dLbl>
              <c:idx val="8"/>
              <c:layout>
                <c:manualLayout>
                  <c:x val="0.13054679541743996"/>
                  <c:y val="1.3626691359571237E-2"/>
                </c:manualLayout>
              </c:layout>
              <c:tx>
                <c:rich>
                  <a:bodyPr/>
                  <a:lstStyle/>
                  <a:p>
                    <a:fld id="{6FC27C0A-90E3-4A8D-A87F-904746BF614F}" type="CATEGORYNAME">
                      <a:rPr lang="en-US" sz="800"/>
                      <a:pPr/>
                      <a:t>[]</a:t>
                    </a:fld>
                    <a:r>
                      <a:rPr lang="en-US" sz="800" baseline="0"/>
                      <a:t>
</a:t>
                    </a:r>
                    <a:fld id="{5D164A0F-25B8-4EAF-AB0A-9D26748659B6}" type="PERCENTAGE">
                      <a:rPr lang="en-US" sz="800" baseline="0"/>
                      <a:pPr/>
                      <a:t>[]</a:t>
                    </a:fld>
                    <a:endParaRPr lang="en-US" sz="800"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E-288D-4F10-85F7-A0DFBC93845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'Reporting Graphs'!$B$94:$B$108</c:f>
              <c:strCache>
                <c:ptCount val="15"/>
                <c:pt idx="0">
                  <c:v>Mining</c:v>
                </c:pt>
                <c:pt idx="1">
                  <c:v>Food &amp; Drink</c:v>
                </c:pt>
                <c:pt idx="2">
                  <c:v>NGO</c:v>
                </c:pt>
                <c:pt idx="3">
                  <c:v>Telecom</c:v>
                </c:pt>
                <c:pt idx="4">
                  <c:v>Real Estate</c:v>
                </c:pt>
                <c:pt idx="5">
                  <c:v>Construction</c:v>
                </c:pt>
                <c:pt idx="6">
                  <c:v>Manufacturing</c:v>
                </c:pt>
                <c:pt idx="7">
                  <c:v>Hospitality</c:v>
                </c:pt>
                <c:pt idx="8">
                  <c:v>Paper</c:v>
                </c:pt>
                <c:pt idx="9">
                  <c:v>Consumer Products</c:v>
                </c:pt>
                <c:pt idx="10">
                  <c:v>Agriculture</c:v>
                </c:pt>
                <c:pt idx="11">
                  <c:v>Transport</c:v>
                </c:pt>
                <c:pt idx="12">
                  <c:v>Forestry</c:v>
                </c:pt>
                <c:pt idx="13">
                  <c:v>Chemical</c:v>
                </c:pt>
                <c:pt idx="14">
                  <c:v>Oil, Petrochemical</c:v>
                </c:pt>
              </c:strCache>
            </c:strRef>
          </c:cat>
          <c:val>
            <c:numRef>
              <c:f>'Reporting Graphs'!$D$94:$D$108</c:f>
              <c:numCache>
                <c:formatCode>0%</c:formatCode>
                <c:ptCount val="15"/>
                <c:pt idx="0">
                  <c:v>0.54838734233072384</c:v>
                </c:pt>
                <c:pt idx="1">
                  <c:v>0.16357390164558902</c:v>
                </c:pt>
                <c:pt idx="2">
                  <c:v>6.9164163202977885E-2</c:v>
                </c:pt>
                <c:pt idx="3">
                  <c:v>8.2462612071009564E-2</c:v>
                </c:pt>
                <c:pt idx="4">
                  <c:v>2.4252866936961652E-2</c:v>
                </c:pt>
                <c:pt idx="5">
                  <c:v>2.5914959425288188E-2</c:v>
                </c:pt>
                <c:pt idx="6">
                  <c:v>1.9725948921056027E-2</c:v>
                </c:pt>
                <c:pt idx="7">
                  <c:v>1.5233216666720676E-2</c:v>
                </c:pt>
                <c:pt idx="8">
                  <c:v>1.1266349832766928E-2</c:v>
                </c:pt>
                <c:pt idx="9">
                  <c:v>1.7132452817252033E-2</c:v>
                </c:pt>
                <c:pt idx="10">
                  <c:v>7.3456872558067638E-3</c:v>
                </c:pt>
                <c:pt idx="11">
                  <c:v>5.1185490126811947E-3</c:v>
                </c:pt>
                <c:pt idx="12">
                  <c:v>6.3569770907504781E-3</c:v>
                </c:pt>
                <c:pt idx="13">
                  <c:v>3.4028557443200325E-3</c:v>
                </c:pt>
                <c:pt idx="14">
                  <c:v>6.6211704609564536E-4</c:v>
                </c:pt>
              </c:numCache>
            </c:numRef>
          </c:val>
          <c:extLst>
            <c:ext xmlns:c16="http://schemas.microsoft.com/office/drawing/2014/chart" uri="{C3380CC4-5D6E-409C-BE32-E72D297353CC}">
              <c16:uniqueId val="{00000000-288D-4F10-85F7-A0DFBC93845E}"/>
            </c:ext>
          </c:extLst>
        </c:ser>
        <c:dLbls>
          <c:showLegendKey val="0"/>
          <c:showVal val="0"/>
          <c:showCatName val="0"/>
          <c:showSerName val="0"/>
          <c:showPercent val="0"/>
          <c:showBubbleSize val="0"/>
          <c:showLeaderLines val="1"/>
        </c:dLbls>
        <c:firstSliceAng val="117"/>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sz="1400" b="1" i="0" u="none" strike="noStrike" kern="1200" spc="0" normalizeH="0" baseline="0">
                <a:solidFill>
                  <a:srgbClr val="002060"/>
                </a:solidFill>
              </a:rPr>
              <a:t>Customer breakdown Forecast 2025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rgbClr val="00AC7F"/>
              </a:solidFill>
              <a:ln w="19050">
                <a:solidFill>
                  <a:schemeClr val="lt1"/>
                </a:solidFill>
              </a:ln>
              <a:effectLst/>
            </c:spPr>
            <c:extLst>
              <c:ext xmlns:c16="http://schemas.microsoft.com/office/drawing/2014/chart" uri="{C3380CC4-5D6E-409C-BE32-E72D297353CC}">
                <c16:uniqueId val="{00000001-83A0-434B-A6B0-015E74367012}"/>
              </c:ext>
            </c:extLst>
          </c:dPt>
          <c:dPt>
            <c:idx val="1"/>
            <c:bubble3D val="0"/>
            <c:spPr>
              <a:solidFill>
                <a:srgbClr val="002060"/>
              </a:solidFill>
              <a:ln w="19050">
                <a:solidFill>
                  <a:schemeClr val="lt1"/>
                </a:solidFill>
              </a:ln>
              <a:effectLst/>
            </c:spPr>
            <c:extLst>
              <c:ext xmlns:c16="http://schemas.microsoft.com/office/drawing/2014/chart" uri="{C3380CC4-5D6E-409C-BE32-E72D297353CC}">
                <c16:uniqueId val="{00000002-83A0-434B-A6B0-015E74367012}"/>
              </c:ext>
            </c:extLst>
          </c:dPt>
          <c:dPt>
            <c:idx val="2"/>
            <c:bubble3D val="0"/>
            <c:spPr>
              <a:solidFill>
                <a:srgbClr val="00FFCC"/>
              </a:solidFill>
              <a:ln w="19050">
                <a:solidFill>
                  <a:schemeClr val="lt1"/>
                </a:solidFill>
              </a:ln>
              <a:effectLst/>
            </c:spPr>
            <c:extLst>
              <c:ext xmlns:c16="http://schemas.microsoft.com/office/drawing/2014/chart" uri="{C3380CC4-5D6E-409C-BE32-E72D297353CC}">
                <c16:uniqueId val="{00000005-83A0-434B-A6B0-015E74367012}"/>
              </c:ext>
            </c:extLst>
          </c:dPt>
          <c:dPt>
            <c:idx val="3"/>
            <c:bubble3D val="0"/>
            <c:spPr>
              <a:solidFill>
                <a:srgbClr val="BAF4C8"/>
              </a:solidFill>
              <a:ln w="19050">
                <a:solidFill>
                  <a:schemeClr val="lt1"/>
                </a:solidFill>
              </a:ln>
              <a:effectLst/>
            </c:spPr>
            <c:extLst>
              <c:ext xmlns:c16="http://schemas.microsoft.com/office/drawing/2014/chart" uri="{C3380CC4-5D6E-409C-BE32-E72D297353CC}">
                <c16:uniqueId val="{0000000F-83A0-434B-A6B0-015E74367012}"/>
              </c:ext>
            </c:extLst>
          </c:dPt>
          <c:dPt>
            <c:idx val="4"/>
            <c:bubble3D val="0"/>
            <c:spPr>
              <a:solidFill>
                <a:srgbClr val="05FB8C"/>
              </a:solidFill>
              <a:ln w="19050">
                <a:solidFill>
                  <a:schemeClr val="lt1"/>
                </a:solidFill>
              </a:ln>
              <a:effectLst/>
            </c:spPr>
            <c:extLst>
              <c:ext xmlns:c16="http://schemas.microsoft.com/office/drawing/2014/chart" uri="{C3380CC4-5D6E-409C-BE32-E72D297353CC}">
                <c16:uniqueId val="{00000015-83A0-434B-A6B0-015E74367012}"/>
              </c:ext>
            </c:extLst>
          </c:dPt>
          <c:dPt>
            <c:idx val="5"/>
            <c:bubble3D val="0"/>
            <c:spPr>
              <a:solidFill>
                <a:srgbClr val="00FFCC"/>
              </a:solidFill>
              <a:ln w="19050">
                <a:solidFill>
                  <a:schemeClr val="lt1"/>
                </a:solidFill>
              </a:ln>
              <a:effectLst/>
            </c:spPr>
            <c:extLst>
              <c:ext xmlns:c16="http://schemas.microsoft.com/office/drawing/2014/chart" uri="{C3380CC4-5D6E-409C-BE32-E72D297353CC}">
                <c16:uniqueId val="{00000006-83A0-434B-A6B0-015E74367012}"/>
              </c:ext>
            </c:extLst>
          </c:dPt>
          <c:dPt>
            <c:idx val="6"/>
            <c:bubble3D val="0"/>
            <c:spPr>
              <a:solidFill>
                <a:srgbClr val="00AC7F"/>
              </a:solidFill>
              <a:ln w="19050">
                <a:solidFill>
                  <a:schemeClr val="lt1"/>
                </a:solidFill>
              </a:ln>
              <a:effectLst/>
            </c:spPr>
            <c:extLst>
              <c:ext xmlns:c16="http://schemas.microsoft.com/office/drawing/2014/chart" uri="{C3380CC4-5D6E-409C-BE32-E72D297353CC}">
                <c16:uniqueId val="{00000014-83A0-434B-A6B0-015E74367012}"/>
              </c:ext>
            </c:extLst>
          </c:dPt>
          <c:dPt>
            <c:idx val="7"/>
            <c:bubble3D val="0"/>
            <c:spPr>
              <a:solidFill>
                <a:srgbClr val="05FB8C"/>
              </a:solidFill>
              <a:ln w="19050">
                <a:solidFill>
                  <a:schemeClr val="lt1"/>
                </a:solidFill>
              </a:ln>
              <a:effectLst/>
            </c:spPr>
            <c:extLst>
              <c:ext xmlns:c16="http://schemas.microsoft.com/office/drawing/2014/chart" uri="{C3380CC4-5D6E-409C-BE32-E72D297353CC}">
                <c16:uniqueId val="{00000013-83A0-434B-A6B0-015E74367012}"/>
              </c:ext>
            </c:extLst>
          </c:dPt>
          <c:dPt>
            <c:idx val="8"/>
            <c:bubble3D val="0"/>
            <c:spPr>
              <a:solidFill>
                <a:srgbClr val="002060"/>
              </a:solidFill>
              <a:ln w="19050">
                <a:solidFill>
                  <a:schemeClr val="lt1"/>
                </a:solidFill>
              </a:ln>
              <a:effectLst/>
            </c:spPr>
            <c:extLst>
              <c:ext xmlns:c16="http://schemas.microsoft.com/office/drawing/2014/chart" uri="{C3380CC4-5D6E-409C-BE32-E72D297353CC}">
                <c16:uniqueId val="{00000012-83A0-434B-A6B0-015E74367012}"/>
              </c:ext>
            </c:extLst>
          </c:dPt>
          <c:dPt>
            <c:idx val="9"/>
            <c:bubble3D val="0"/>
            <c:spPr>
              <a:solidFill>
                <a:srgbClr val="0070C0"/>
              </a:solidFill>
              <a:ln w="19050">
                <a:solidFill>
                  <a:schemeClr val="lt1"/>
                </a:solidFill>
              </a:ln>
              <a:effectLst/>
            </c:spPr>
            <c:extLst>
              <c:ext xmlns:c16="http://schemas.microsoft.com/office/drawing/2014/chart" uri="{C3380CC4-5D6E-409C-BE32-E72D297353CC}">
                <c16:uniqueId val="{00000011-83A0-434B-A6B0-015E74367012}"/>
              </c:ext>
            </c:extLst>
          </c:dPt>
          <c:dPt>
            <c:idx val="10"/>
            <c:bubble3D val="0"/>
            <c:spPr>
              <a:solidFill>
                <a:srgbClr val="BAF4C8"/>
              </a:solidFill>
              <a:ln w="19050">
                <a:solidFill>
                  <a:schemeClr val="lt1"/>
                </a:solidFill>
              </a:ln>
              <a:effectLst/>
            </c:spPr>
            <c:extLst>
              <c:ext xmlns:c16="http://schemas.microsoft.com/office/drawing/2014/chart" uri="{C3380CC4-5D6E-409C-BE32-E72D297353CC}">
                <c16:uniqueId val="{0000000E-83A0-434B-A6B0-015E7436701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0-83A0-434B-A6B0-015E7436701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0D-83A0-434B-A6B0-015E74367012}"/>
              </c:ext>
            </c:extLst>
          </c:dPt>
          <c:dPt>
            <c:idx val="13"/>
            <c:bubble3D val="0"/>
            <c:spPr>
              <a:solidFill>
                <a:srgbClr val="00AC7F"/>
              </a:solidFill>
              <a:ln w="19050">
                <a:solidFill>
                  <a:schemeClr val="lt1"/>
                </a:solidFill>
              </a:ln>
              <a:effectLst/>
            </c:spPr>
            <c:extLst>
              <c:ext xmlns:c16="http://schemas.microsoft.com/office/drawing/2014/chart" uri="{C3380CC4-5D6E-409C-BE32-E72D297353CC}">
                <c16:uniqueId val="{0000000C-83A0-434B-A6B0-015E7436701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0B-83A0-434B-A6B0-015E7436701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A-83A0-434B-A6B0-015E74367012}"/>
              </c:ext>
            </c:extLst>
          </c:dPt>
          <c:dPt>
            <c:idx val="16"/>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9-83A0-434B-A6B0-015E7436701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08-83A0-434B-A6B0-015E7436701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07-83A0-434B-A6B0-015E7436701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04-83A0-434B-A6B0-015E7436701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03-83A0-434B-A6B0-015E7436701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16-83A0-434B-A6B0-015E74367012}"/>
              </c:ext>
            </c:extLst>
          </c:dPt>
          <c:dPt>
            <c:idx val="22"/>
            <c:bubble3D val="0"/>
            <c:spPr>
              <a:solidFill>
                <a:srgbClr val="00FFCC"/>
              </a:solidFill>
              <a:ln w="19050">
                <a:solidFill>
                  <a:schemeClr val="lt1"/>
                </a:solidFill>
              </a:ln>
              <a:effectLst/>
            </c:spPr>
            <c:extLst>
              <c:ext xmlns:c16="http://schemas.microsoft.com/office/drawing/2014/chart" uri="{C3380CC4-5D6E-409C-BE32-E72D297353CC}">
                <c16:uniqueId val="{0000002C-14C7-40DB-82AF-2AE6C9D50979}"/>
              </c:ext>
            </c:extLst>
          </c:dPt>
          <c:dLbls>
            <c:dLbl>
              <c:idx val="0"/>
              <c:layout>
                <c:manualLayout>
                  <c:x val="0.10006949270326616"/>
                  <c:y val="-0.1018518518518518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3A0-434B-A6B0-015E74367012}"/>
                </c:ext>
              </c:extLst>
            </c:dLbl>
            <c:dLbl>
              <c:idx val="1"/>
              <c:layout>
                <c:manualLayout>
                  <c:x val="0.12895447750102734"/>
                  <c:y val="6.548439947279467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7570574298628291"/>
                      <c:h val="9.8799415716802647E-2"/>
                    </c:manualLayout>
                  </c15:layout>
                </c:ext>
                <c:ext xmlns:c16="http://schemas.microsoft.com/office/drawing/2014/chart" uri="{C3380CC4-5D6E-409C-BE32-E72D297353CC}">
                  <c16:uniqueId val="{00000002-83A0-434B-A6B0-015E74367012}"/>
                </c:ext>
              </c:extLst>
            </c:dLbl>
            <c:dLbl>
              <c:idx val="2"/>
              <c:layout>
                <c:manualLayout>
                  <c:x val="1.9496778367414737E-2"/>
                  <c:y val="0.1014641116968557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3A0-434B-A6B0-015E74367012}"/>
                </c:ext>
              </c:extLst>
            </c:dLbl>
            <c:dLbl>
              <c:idx val="3"/>
              <c:layout>
                <c:manualLayout>
                  <c:x val="-7.7767675266429456E-2"/>
                  <c:y val="7.978562812319474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83A0-434B-A6B0-015E74367012}"/>
                </c:ext>
              </c:extLst>
            </c:dLbl>
            <c:dLbl>
              <c:idx val="4"/>
              <c:layout>
                <c:manualLayout>
                  <c:x val="-0.13863806247431873"/>
                  <c:y val="4.5452606427028051E-2"/>
                </c:manualLayout>
              </c:layout>
              <c:showLegendKey val="0"/>
              <c:showVal val="0"/>
              <c:showCatName val="1"/>
              <c:showSerName val="0"/>
              <c:showPercent val="1"/>
              <c:showBubbleSize val="0"/>
              <c:extLst>
                <c:ext xmlns:c15="http://schemas.microsoft.com/office/drawing/2012/chart" uri="{CE6537A1-D6FC-4f65-9D91-7224C49458BB}">
                  <c15:layout>
                    <c:manualLayout>
                      <c:w val="0.19835596198735825"/>
                      <c:h val="0.13836722498912163"/>
                    </c:manualLayout>
                  </c15:layout>
                </c:ext>
                <c:ext xmlns:c16="http://schemas.microsoft.com/office/drawing/2014/chart" uri="{C3380CC4-5D6E-409C-BE32-E72D297353CC}">
                  <c16:uniqueId val="{00000015-83A0-434B-A6B0-015E74367012}"/>
                </c:ext>
              </c:extLst>
            </c:dLbl>
            <c:dLbl>
              <c:idx val="5"/>
              <c:delete val="1"/>
              <c:extLst>
                <c:ext xmlns:c15="http://schemas.microsoft.com/office/drawing/2012/chart" uri="{CE6537A1-D6FC-4f65-9D91-7224C49458BB}"/>
                <c:ext xmlns:c16="http://schemas.microsoft.com/office/drawing/2014/chart" uri="{C3380CC4-5D6E-409C-BE32-E72D297353CC}">
                  <c16:uniqueId val="{00000006-83A0-434B-A6B0-015E74367012}"/>
                </c:ext>
              </c:extLst>
            </c:dLbl>
            <c:dLbl>
              <c:idx val="6"/>
              <c:delete val="1"/>
              <c:extLst>
                <c:ext xmlns:c15="http://schemas.microsoft.com/office/drawing/2012/chart" uri="{CE6537A1-D6FC-4f65-9D91-7224C49458BB}"/>
                <c:ext xmlns:c16="http://schemas.microsoft.com/office/drawing/2014/chart" uri="{C3380CC4-5D6E-409C-BE32-E72D297353CC}">
                  <c16:uniqueId val="{00000014-83A0-434B-A6B0-015E74367012}"/>
                </c:ext>
              </c:extLst>
            </c:dLbl>
            <c:dLbl>
              <c:idx val="7"/>
              <c:delete val="1"/>
              <c:extLst>
                <c:ext xmlns:c15="http://schemas.microsoft.com/office/drawing/2012/chart" uri="{CE6537A1-D6FC-4f65-9D91-7224C49458BB}"/>
                <c:ext xmlns:c16="http://schemas.microsoft.com/office/drawing/2014/chart" uri="{C3380CC4-5D6E-409C-BE32-E72D297353CC}">
                  <c16:uniqueId val="{00000013-83A0-434B-A6B0-015E74367012}"/>
                </c:ext>
              </c:extLst>
            </c:dLbl>
            <c:dLbl>
              <c:idx val="8"/>
              <c:delete val="1"/>
              <c:extLst>
                <c:ext xmlns:c15="http://schemas.microsoft.com/office/drawing/2012/chart" uri="{CE6537A1-D6FC-4f65-9D91-7224C49458BB}"/>
                <c:ext xmlns:c16="http://schemas.microsoft.com/office/drawing/2014/chart" uri="{C3380CC4-5D6E-409C-BE32-E72D297353CC}">
                  <c16:uniqueId val="{00000012-83A0-434B-A6B0-015E74367012}"/>
                </c:ext>
              </c:extLst>
            </c:dLbl>
            <c:dLbl>
              <c:idx val="9"/>
              <c:delete val="1"/>
              <c:extLst>
                <c:ext xmlns:c15="http://schemas.microsoft.com/office/drawing/2012/chart" uri="{CE6537A1-D6FC-4f65-9D91-7224C49458BB}"/>
                <c:ext xmlns:c16="http://schemas.microsoft.com/office/drawing/2014/chart" uri="{C3380CC4-5D6E-409C-BE32-E72D297353CC}">
                  <c16:uniqueId val="{00000011-83A0-434B-A6B0-015E74367012}"/>
                </c:ext>
              </c:extLst>
            </c:dLbl>
            <c:dLbl>
              <c:idx val="10"/>
              <c:delete val="1"/>
              <c:extLst>
                <c:ext xmlns:c15="http://schemas.microsoft.com/office/drawing/2012/chart" uri="{CE6537A1-D6FC-4f65-9D91-7224C49458BB}"/>
                <c:ext xmlns:c16="http://schemas.microsoft.com/office/drawing/2014/chart" uri="{C3380CC4-5D6E-409C-BE32-E72D297353CC}">
                  <c16:uniqueId val="{0000000E-83A0-434B-A6B0-015E74367012}"/>
                </c:ext>
              </c:extLst>
            </c:dLbl>
            <c:dLbl>
              <c:idx val="11"/>
              <c:delete val="1"/>
              <c:extLst>
                <c:ext xmlns:c15="http://schemas.microsoft.com/office/drawing/2012/chart" uri="{CE6537A1-D6FC-4f65-9D91-7224C49458BB}"/>
                <c:ext xmlns:c16="http://schemas.microsoft.com/office/drawing/2014/chart" uri="{C3380CC4-5D6E-409C-BE32-E72D297353CC}">
                  <c16:uniqueId val="{00000010-83A0-434B-A6B0-015E74367012}"/>
                </c:ext>
              </c:extLst>
            </c:dLbl>
            <c:dLbl>
              <c:idx val="12"/>
              <c:delete val="1"/>
              <c:extLst>
                <c:ext xmlns:c15="http://schemas.microsoft.com/office/drawing/2012/chart" uri="{CE6537A1-D6FC-4f65-9D91-7224C49458BB}"/>
                <c:ext xmlns:c16="http://schemas.microsoft.com/office/drawing/2014/chart" uri="{C3380CC4-5D6E-409C-BE32-E72D297353CC}">
                  <c16:uniqueId val="{0000000D-83A0-434B-A6B0-015E74367012}"/>
                </c:ext>
              </c:extLst>
            </c:dLbl>
            <c:dLbl>
              <c:idx val="13"/>
              <c:delete val="1"/>
              <c:extLst>
                <c:ext xmlns:c15="http://schemas.microsoft.com/office/drawing/2012/chart" uri="{CE6537A1-D6FC-4f65-9D91-7224C49458BB}"/>
                <c:ext xmlns:c16="http://schemas.microsoft.com/office/drawing/2014/chart" uri="{C3380CC4-5D6E-409C-BE32-E72D297353CC}">
                  <c16:uniqueId val="{0000000C-83A0-434B-A6B0-015E74367012}"/>
                </c:ext>
              </c:extLst>
            </c:dLbl>
            <c:dLbl>
              <c:idx val="14"/>
              <c:delete val="1"/>
              <c:extLst>
                <c:ext xmlns:c15="http://schemas.microsoft.com/office/drawing/2012/chart" uri="{CE6537A1-D6FC-4f65-9D91-7224C49458BB}"/>
                <c:ext xmlns:c16="http://schemas.microsoft.com/office/drawing/2014/chart" uri="{C3380CC4-5D6E-409C-BE32-E72D297353CC}">
                  <c16:uniqueId val="{0000000B-83A0-434B-A6B0-015E74367012}"/>
                </c:ext>
              </c:extLst>
            </c:dLbl>
            <c:dLbl>
              <c:idx val="15"/>
              <c:delete val="1"/>
              <c:extLst>
                <c:ext xmlns:c15="http://schemas.microsoft.com/office/drawing/2012/chart" uri="{CE6537A1-D6FC-4f65-9D91-7224C49458BB}"/>
                <c:ext xmlns:c16="http://schemas.microsoft.com/office/drawing/2014/chart" uri="{C3380CC4-5D6E-409C-BE32-E72D297353CC}">
                  <c16:uniqueId val="{0000000A-83A0-434B-A6B0-015E74367012}"/>
                </c:ext>
              </c:extLst>
            </c:dLbl>
            <c:dLbl>
              <c:idx val="16"/>
              <c:delete val="1"/>
              <c:extLst>
                <c:ext xmlns:c15="http://schemas.microsoft.com/office/drawing/2012/chart" uri="{CE6537A1-D6FC-4f65-9D91-7224C49458BB}"/>
                <c:ext xmlns:c16="http://schemas.microsoft.com/office/drawing/2014/chart" uri="{C3380CC4-5D6E-409C-BE32-E72D297353CC}">
                  <c16:uniqueId val="{00000009-83A0-434B-A6B0-015E74367012}"/>
                </c:ext>
              </c:extLst>
            </c:dLbl>
            <c:dLbl>
              <c:idx val="17"/>
              <c:delete val="1"/>
              <c:extLst>
                <c:ext xmlns:c15="http://schemas.microsoft.com/office/drawing/2012/chart" uri="{CE6537A1-D6FC-4f65-9D91-7224C49458BB}"/>
                <c:ext xmlns:c16="http://schemas.microsoft.com/office/drawing/2014/chart" uri="{C3380CC4-5D6E-409C-BE32-E72D297353CC}">
                  <c16:uniqueId val="{00000008-83A0-434B-A6B0-015E74367012}"/>
                </c:ext>
              </c:extLst>
            </c:dLbl>
            <c:dLbl>
              <c:idx val="18"/>
              <c:delete val="1"/>
              <c:extLst>
                <c:ext xmlns:c15="http://schemas.microsoft.com/office/drawing/2012/chart" uri="{CE6537A1-D6FC-4f65-9D91-7224C49458BB}"/>
                <c:ext xmlns:c16="http://schemas.microsoft.com/office/drawing/2014/chart" uri="{C3380CC4-5D6E-409C-BE32-E72D297353CC}">
                  <c16:uniqueId val="{00000007-83A0-434B-A6B0-015E74367012}"/>
                </c:ext>
              </c:extLst>
            </c:dLbl>
            <c:dLbl>
              <c:idx val="19"/>
              <c:delete val="1"/>
              <c:extLst>
                <c:ext xmlns:c15="http://schemas.microsoft.com/office/drawing/2012/chart" uri="{CE6537A1-D6FC-4f65-9D91-7224C49458BB}"/>
                <c:ext xmlns:c16="http://schemas.microsoft.com/office/drawing/2014/chart" uri="{C3380CC4-5D6E-409C-BE32-E72D297353CC}">
                  <c16:uniqueId val="{00000004-83A0-434B-A6B0-015E74367012}"/>
                </c:ext>
              </c:extLst>
            </c:dLbl>
            <c:dLbl>
              <c:idx val="20"/>
              <c:delete val="1"/>
              <c:extLst>
                <c:ext xmlns:c15="http://schemas.microsoft.com/office/drawing/2012/chart" uri="{CE6537A1-D6FC-4f65-9D91-7224C49458BB}"/>
                <c:ext xmlns:c16="http://schemas.microsoft.com/office/drawing/2014/chart" uri="{C3380CC4-5D6E-409C-BE32-E72D297353CC}">
                  <c16:uniqueId val="{00000003-83A0-434B-A6B0-015E74367012}"/>
                </c:ext>
              </c:extLst>
            </c:dLbl>
            <c:dLbl>
              <c:idx val="21"/>
              <c:delete val="1"/>
              <c:extLst>
                <c:ext xmlns:c15="http://schemas.microsoft.com/office/drawing/2012/chart" uri="{CE6537A1-D6FC-4f65-9D91-7224C49458BB}"/>
                <c:ext xmlns:c16="http://schemas.microsoft.com/office/drawing/2014/chart" uri="{C3380CC4-5D6E-409C-BE32-E72D297353CC}">
                  <c16:uniqueId val="{00000016-83A0-434B-A6B0-015E74367012}"/>
                </c:ext>
              </c:extLst>
            </c:dLbl>
            <c:dLbl>
              <c:idx val="22"/>
              <c:delete val="1"/>
              <c:extLst>
                <c:ext xmlns:c15="http://schemas.microsoft.com/office/drawing/2012/chart" uri="{CE6537A1-D6FC-4f65-9D91-7224C49458BB}"/>
                <c:ext xmlns:c16="http://schemas.microsoft.com/office/drawing/2014/chart" uri="{C3380CC4-5D6E-409C-BE32-E72D297353CC}">
                  <c16:uniqueId val="{0000002C-14C7-40DB-82AF-2AE6C9D5097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'Reporting Graphs'!$B$41:$B$63</c:f>
              <c:strCache>
                <c:ptCount val="23"/>
                <c:pt idx="0">
                  <c:v>Rio Tinto Group - QMM</c:v>
                </c:pt>
                <c:pt idx="1">
                  <c:v>Blanket Mine</c:v>
                </c:pt>
                <c:pt idx="2">
                  <c:v>Heineken - Nigerian Brewaries</c:v>
                </c:pt>
                <c:pt idx="3">
                  <c:v>Next Source Materials</c:v>
                </c:pt>
                <c:pt idx="4">
                  <c:v>The United Nations</c:v>
                </c:pt>
                <c:pt idx="5">
                  <c:v>Zoodlabs Group</c:v>
                </c:pt>
                <c:pt idx="6">
                  <c:v>Devki Group</c:v>
                </c:pt>
                <c:pt idx="7">
                  <c:v>iSAT Africa</c:v>
                </c:pt>
                <c:pt idx="8">
                  <c:v>Browns Plantation</c:v>
                </c:pt>
                <c:pt idx="9">
                  <c:v>GC Retail</c:v>
                </c:pt>
                <c:pt idx="10">
                  <c:v>Kasapreko Company</c:v>
                </c:pt>
                <c:pt idx="11">
                  <c:v>Unilever</c:v>
                </c:pt>
                <c:pt idx="12">
                  <c:v>Diageo</c:v>
                </c:pt>
                <c:pt idx="13">
                  <c:v>Brush Manufacturers</c:v>
                </c:pt>
                <c:pt idx="14">
                  <c:v>Arijiju Retreat</c:v>
                </c:pt>
                <c:pt idx="15">
                  <c:v>Mohinani Group</c:v>
                </c:pt>
                <c:pt idx="16">
                  <c:v>Jabi Mall Development Co</c:v>
                </c:pt>
                <c:pt idx="17">
                  <c:v>XFlora Group</c:v>
                </c:pt>
                <c:pt idx="18">
                  <c:v>Miro Forestry and Timber Products</c:v>
                </c:pt>
                <c:pt idx="19">
                  <c:v>Ampersand </c:v>
                </c:pt>
                <c:pt idx="20">
                  <c:v>Oryx Ltd</c:v>
                </c:pt>
                <c:pt idx="21">
                  <c:v>Indorama Ventures</c:v>
                </c:pt>
                <c:pt idx="22">
                  <c:v>Syrah Resources -Twigg Exploration and Mining</c:v>
                </c:pt>
              </c:strCache>
            </c:strRef>
          </c:cat>
          <c:val>
            <c:numRef>
              <c:f>'Reporting Graphs'!$E$41:$E$63</c:f>
              <c:numCache>
                <c:formatCode>_(* #,##0_);_(* \(#,##0\);_(*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0-83A0-434B-A6B0-015E74367012}"/>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ZA" sz="1400">
                <a:solidFill>
                  <a:srgbClr val="002060"/>
                </a:solidFill>
              </a:rPr>
              <a:t>Country</a:t>
            </a:r>
            <a:r>
              <a:rPr lang="en-ZA" sz="1400" baseline="0">
                <a:solidFill>
                  <a:srgbClr val="002060"/>
                </a:solidFill>
              </a:rPr>
              <a:t> breakdown Forecast 2025</a:t>
            </a:r>
            <a:endParaRPr lang="en-ZA" sz="1400">
              <a:solidFill>
                <a:srgbClr val="002060"/>
              </a:solidFill>
            </a:endParaRPr>
          </a:p>
        </c:rich>
      </c:tx>
      <c:layout>
        <c:manualLayout>
          <c:xMode val="edge"/>
          <c:yMode val="edge"/>
          <c:x val="0.15820224719101128"/>
          <c:y val="2.9027269896347702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ZA"/>
        </a:p>
      </c:txPr>
    </c:title>
    <c:autoTitleDeleted val="0"/>
    <c:plotArea>
      <c:layout/>
      <c:barChart>
        <c:barDir val="col"/>
        <c:grouping val="clustered"/>
        <c:varyColors val="0"/>
        <c:ser>
          <c:idx val="0"/>
          <c:order val="0"/>
          <c:tx>
            <c:v>Forecast</c:v>
          </c:tx>
          <c:spPr>
            <a:solidFill>
              <a:srgbClr val="00AC7F"/>
            </a:solidFill>
            <a:ln>
              <a:solidFill>
                <a:schemeClr val="bg1"/>
              </a:solidFill>
            </a:ln>
            <a:effectLst>
              <a:outerShdw blurRad="254000" sx="102000" sy="102000" algn="ctr" rotWithShape="0">
                <a:prstClr val="black">
                  <a:alpha val="20000"/>
                </a:prstClr>
              </a:outerShdw>
            </a:effectLst>
          </c:spPr>
          <c:invertIfNegative val="0"/>
          <c:dPt>
            <c:idx val="0"/>
            <c:invertIfNegative val="0"/>
            <c:bubble3D val="0"/>
            <c:explosion val="2"/>
            <c:spPr>
              <a:solidFill>
                <a:srgbClr val="00AC7F"/>
              </a:solidFill>
              <a:ln>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4B4-4A56-9FF3-B6D4DDDC4D6D}"/>
              </c:ext>
            </c:extLst>
          </c:dPt>
          <c:dPt>
            <c:idx val="1"/>
            <c:invertIfNegative val="0"/>
            <c:bubble3D val="0"/>
            <c:spPr>
              <a:solidFill>
                <a:srgbClr val="00AC7F"/>
              </a:solidFill>
              <a:ln>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4B4-4A56-9FF3-B6D4DDDC4D6D}"/>
              </c:ext>
            </c:extLst>
          </c:dPt>
          <c:dPt>
            <c:idx val="2"/>
            <c:invertIfNegative val="0"/>
            <c:bubble3D val="0"/>
            <c:spPr>
              <a:solidFill>
                <a:srgbClr val="00AC7F"/>
              </a:solidFill>
              <a:ln>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4B4-4A56-9FF3-B6D4DDDC4D6D}"/>
              </c:ext>
            </c:extLst>
          </c:dPt>
          <c:dPt>
            <c:idx val="3"/>
            <c:invertIfNegative val="0"/>
            <c:bubble3D val="0"/>
            <c:spPr>
              <a:solidFill>
                <a:srgbClr val="00AC7F"/>
              </a:solidFill>
              <a:ln>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4B4-4A56-9FF3-B6D4DDDC4D6D}"/>
              </c:ext>
            </c:extLst>
          </c:dPt>
          <c:dPt>
            <c:idx val="4"/>
            <c:invertIfNegative val="0"/>
            <c:bubble3D val="0"/>
            <c:spPr>
              <a:solidFill>
                <a:srgbClr val="00AC7F"/>
              </a:solidFill>
              <a:ln>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4B4-4A56-9FF3-B6D4DDDC4D6D}"/>
              </c:ext>
            </c:extLst>
          </c:dPt>
          <c:dPt>
            <c:idx val="5"/>
            <c:invertIfNegative val="0"/>
            <c:bubble3D val="0"/>
            <c:spPr>
              <a:solidFill>
                <a:srgbClr val="00AC7F"/>
              </a:solidFill>
              <a:ln>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34B4-4A56-9FF3-B6D4DDDC4D6D}"/>
              </c:ext>
            </c:extLst>
          </c:dPt>
          <c:dPt>
            <c:idx val="6"/>
            <c:invertIfNegative val="0"/>
            <c:bubble3D val="0"/>
            <c:spPr>
              <a:solidFill>
                <a:srgbClr val="00AC7F"/>
              </a:solidFill>
              <a:ln>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34B4-4A56-9FF3-B6D4DDDC4D6D}"/>
              </c:ext>
            </c:extLst>
          </c:dPt>
          <c:dPt>
            <c:idx val="7"/>
            <c:invertIfNegative val="0"/>
            <c:bubble3D val="0"/>
            <c:spPr>
              <a:solidFill>
                <a:srgbClr val="00AC7F"/>
              </a:solidFill>
              <a:ln>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34B4-4A56-9FF3-B6D4DDDC4D6D}"/>
              </c:ext>
            </c:extLst>
          </c:dPt>
          <c:dPt>
            <c:idx val="8"/>
            <c:invertIfNegative val="0"/>
            <c:bubble3D val="0"/>
            <c:spPr>
              <a:solidFill>
                <a:srgbClr val="00AC7F"/>
              </a:solidFill>
              <a:ln>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34B4-4A56-9FF3-B6D4DDDC4D6D}"/>
              </c:ext>
            </c:extLst>
          </c:dPt>
          <c:dPt>
            <c:idx val="9"/>
            <c:invertIfNegative val="0"/>
            <c:bubble3D val="0"/>
            <c:spPr>
              <a:solidFill>
                <a:srgbClr val="00AC7F"/>
              </a:solidFill>
              <a:ln>
                <a:solidFill>
                  <a:schemeClr val="bg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2-7DBD-453A-9D74-283E6BF1595A}"/>
              </c:ext>
            </c:extLst>
          </c:dPt>
          <c:cat>
            <c:strRef>
              <c:f>'Reporting Graphs'!$B$73:$B$82</c:f>
              <c:strCache>
                <c:ptCount val="10"/>
                <c:pt idx="0">
                  <c:v>Madagascar</c:v>
                </c:pt>
                <c:pt idx="1">
                  <c:v>Zimbabwe</c:v>
                </c:pt>
                <c:pt idx="2">
                  <c:v>Kenya</c:v>
                </c:pt>
                <c:pt idx="3">
                  <c:v>Nigeria</c:v>
                </c:pt>
                <c:pt idx="4">
                  <c:v>Somalia</c:v>
                </c:pt>
                <c:pt idx="5">
                  <c:v>Ghana</c:v>
                </c:pt>
                <c:pt idx="6">
                  <c:v>Sierra Leone</c:v>
                </c:pt>
                <c:pt idx="7">
                  <c:v>Democratic Republic of the Congo</c:v>
                </c:pt>
                <c:pt idx="8">
                  <c:v>Egypt</c:v>
                </c:pt>
                <c:pt idx="9">
                  <c:v>Mozambique</c:v>
                </c:pt>
              </c:strCache>
            </c:strRef>
          </c:cat>
          <c:val>
            <c:numRef>
              <c:f>'Reporting Graphs'!$E$73:$E$82</c:f>
              <c:numCache>
                <c:formatCode>_(* #,##0_);_(* \(#,##0\);_(* "-"??_);_(@_)</c:formatCode>
                <c:ptCount val="10"/>
                <c:pt idx="0">
                  <c:v>3621756.4293459784</c:v>
                </c:pt>
                <c:pt idx="1">
                  <c:v>2710104.979019627</c:v>
                </c:pt>
                <c:pt idx="2">
                  <c:v>1409405.0468442494</c:v>
                </c:pt>
                <c:pt idx="3">
                  <c:v>1751877.1659207614</c:v>
                </c:pt>
                <c:pt idx="4">
                  <c:v>1879815.4080000001</c:v>
                </c:pt>
                <c:pt idx="5">
                  <c:v>532003.00708272588</c:v>
                </c:pt>
                <c:pt idx="6">
                  <c:v>610695.31163215637</c:v>
                </c:pt>
                <c:pt idx="7">
                  <c:v>210526.22790487573</c:v>
                </c:pt>
                <c:pt idx="8">
                  <c:v>92782.262547556078</c:v>
                </c:pt>
                <c:pt idx="9">
                  <c:v>0</c:v>
                </c:pt>
              </c:numCache>
            </c:numRef>
          </c:val>
          <c:extLst>
            <c:ext xmlns:c16="http://schemas.microsoft.com/office/drawing/2014/chart" uri="{C3380CC4-5D6E-409C-BE32-E72D297353CC}">
              <c16:uniqueId val="{00000012-34B4-4A56-9FF3-B6D4DDDC4D6D}"/>
            </c:ext>
          </c:extLst>
        </c:ser>
        <c:ser>
          <c:idx val="1"/>
          <c:order val="1"/>
          <c:tx>
            <c:v>Actual</c:v>
          </c:tx>
          <c:spPr>
            <a:solidFill>
              <a:srgbClr val="002060"/>
            </a:solidFill>
            <a:ln>
              <a:noFill/>
            </a:ln>
            <a:effectLst>
              <a:outerShdw blurRad="254000" sx="102000" sy="102000" algn="ctr" rotWithShape="0">
                <a:prstClr val="black">
                  <a:alpha val="20000"/>
                </a:prstClr>
              </a:outerShdw>
            </a:effectLst>
          </c:spPr>
          <c:invertIfNegative val="0"/>
          <c:val>
            <c:numRef>
              <c:f>'Reporting Graphs'!$C$73:$C$82</c:f>
              <c:numCache>
                <c:formatCode>_(* #,##0_);_(* \(#,##0\);_(* "-"??_);_(@_)</c:formatCode>
                <c:ptCount val="10"/>
                <c:pt idx="0">
                  <c:v>3498062.1916569998</c:v>
                </c:pt>
                <c:pt idx="1">
                  <c:v>2482808.3913679998</c:v>
                </c:pt>
                <c:pt idx="2">
                  <c:v>1312359.4805582012</c:v>
                </c:pt>
                <c:pt idx="3">
                  <c:v>1363837.7260160067</c:v>
                </c:pt>
                <c:pt idx="4">
                  <c:v>754324.32000000007</c:v>
                </c:pt>
                <c:pt idx="5">
                  <c:v>518983.11660967465</c:v>
                </c:pt>
                <c:pt idx="6">
                  <c:v>740814.04312035581</c:v>
                </c:pt>
                <c:pt idx="7">
                  <c:v>227878.02361514361</c:v>
                </c:pt>
                <c:pt idx="8">
                  <c:v>7221.2395470000047</c:v>
                </c:pt>
                <c:pt idx="9">
                  <c:v>0</c:v>
                </c:pt>
              </c:numCache>
            </c:numRef>
          </c:val>
          <c:extLst>
            <c:ext xmlns:c16="http://schemas.microsoft.com/office/drawing/2014/chart" uri="{C3380CC4-5D6E-409C-BE32-E72D297353CC}">
              <c16:uniqueId val="{00000014-8190-4D89-B79E-19606616D34B}"/>
            </c:ext>
          </c:extLst>
        </c:ser>
        <c:dLbls>
          <c:showLegendKey val="0"/>
          <c:showVal val="0"/>
          <c:showCatName val="0"/>
          <c:showSerName val="0"/>
          <c:showPercent val="0"/>
          <c:showBubbleSize val="0"/>
        </c:dLbls>
        <c:gapWidth val="100"/>
        <c:axId val="388820288"/>
        <c:axId val="388840448"/>
      </c:barChart>
      <c:catAx>
        <c:axId val="388820288"/>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88840448"/>
        <c:crosses val="autoZero"/>
        <c:auto val="1"/>
        <c:lblAlgn val="ctr"/>
        <c:lblOffset val="100"/>
        <c:noMultiLvlLbl val="0"/>
      </c:catAx>
      <c:valAx>
        <c:axId val="388840448"/>
        <c:scaling>
          <c:orientation val="minMax"/>
        </c:scaling>
        <c:delete val="0"/>
        <c:axPos val="l"/>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888202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ZA" sz="1600" b="1" i="0" u="none" strike="noStrike" kern="1200" baseline="0">
                <a:solidFill>
                  <a:srgbClr val="002060"/>
                </a:solidFill>
              </a:rPr>
              <a:t>Sector breakdown Forecast 2025</a:t>
            </a:r>
          </a:p>
        </c:rich>
      </c:tx>
      <c:layout>
        <c:manualLayout>
          <c:xMode val="edge"/>
          <c:yMode val="edge"/>
          <c:x val="0.32313888888888886"/>
          <c:y val="1.8518518518518517E-2"/>
        </c:manualLayout>
      </c:layout>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lotArea>
      <c:layout/>
      <c:doughnutChart>
        <c:varyColors val="1"/>
        <c:ser>
          <c:idx val="0"/>
          <c:order val="0"/>
          <c:explosion val="3"/>
          <c:dPt>
            <c:idx val="0"/>
            <c:bubble3D val="0"/>
            <c:explosion val="0"/>
            <c:spPr>
              <a:solidFill>
                <a:srgbClr val="00AC7F"/>
              </a:solidFill>
              <a:ln w="19050">
                <a:solidFill>
                  <a:schemeClr val="lt1"/>
                </a:solidFill>
              </a:ln>
              <a:effectLst/>
            </c:spPr>
            <c:extLst>
              <c:ext xmlns:c16="http://schemas.microsoft.com/office/drawing/2014/chart" uri="{C3380CC4-5D6E-409C-BE32-E72D297353CC}">
                <c16:uniqueId val="{00000001-DFCC-42AE-A6E0-FEEFB1C1D7F9}"/>
              </c:ext>
            </c:extLst>
          </c:dPt>
          <c:dPt>
            <c:idx val="1"/>
            <c:bubble3D val="0"/>
            <c:spPr>
              <a:solidFill>
                <a:srgbClr val="002060"/>
              </a:solidFill>
              <a:ln w="19050">
                <a:solidFill>
                  <a:schemeClr val="lt1"/>
                </a:solidFill>
              </a:ln>
              <a:effectLst/>
            </c:spPr>
            <c:extLst>
              <c:ext xmlns:c16="http://schemas.microsoft.com/office/drawing/2014/chart" uri="{C3380CC4-5D6E-409C-BE32-E72D297353CC}">
                <c16:uniqueId val="{00000003-DFCC-42AE-A6E0-FEEFB1C1D7F9}"/>
              </c:ext>
            </c:extLst>
          </c:dPt>
          <c:dPt>
            <c:idx val="2"/>
            <c:bubble3D val="0"/>
            <c:spPr>
              <a:solidFill>
                <a:srgbClr val="05FB8C"/>
              </a:solidFill>
              <a:ln w="19050">
                <a:solidFill>
                  <a:schemeClr val="lt1"/>
                </a:solidFill>
              </a:ln>
              <a:effectLst/>
            </c:spPr>
            <c:extLst>
              <c:ext xmlns:c16="http://schemas.microsoft.com/office/drawing/2014/chart" uri="{C3380CC4-5D6E-409C-BE32-E72D297353CC}">
                <c16:uniqueId val="{00000005-DFCC-42AE-A6E0-FEEFB1C1D7F9}"/>
              </c:ext>
            </c:extLst>
          </c:dPt>
          <c:dPt>
            <c:idx val="3"/>
            <c:bubble3D val="0"/>
            <c:spPr>
              <a:solidFill>
                <a:srgbClr val="00FFCC"/>
              </a:solidFill>
              <a:ln w="19050">
                <a:solidFill>
                  <a:schemeClr val="lt1"/>
                </a:solidFill>
              </a:ln>
              <a:effectLst/>
            </c:spPr>
            <c:extLst>
              <c:ext xmlns:c16="http://schemas.microsoft.com/office/drawing/2014/chart" uri="{C3380CC4-5D6E-409C-BE32-E72D297353CC}">
                <c16:uniqueId val="{00000007-DFCC-42AE-A6E0-FEEFB1C1D7F9}"/>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9-DFCC-42AE-A6E0-FEEFB1C1D7F9}"/>
              </c:ext>
            </c:extLst>
          </c:dPt>
          <c:dPt>
            <c:idx val="5"/>
            <c:bubble3D val="0"/>
            <c:spPr>
              <a:solidFill>
                <a:srgbClr val="002060"/>
              </a:solidFill>
              <a:ln w="19050">
                <a:solidFill>
                  <a:schemeClr val="lt1"/>
                </a:solidFill>
              </a:ln>
              <a:effectLst/>
            </c:spPr>
            <c:extLst>
              <c:ext xmlns:c16="http://schemas.microsoft.com/office/drawing/2014/chart" uri="{C3380CC4-5D6E-409C-BE32-E72D297353CC}">
                <c16:uniqueId val="{0000000B-DFCC-42AE-A6E0-FEEFB1C1D7F9}"/>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0D-DFCC-42AE-A6E0-FEEFB1C1D7F9}"/>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0F-DFCC-42AE-A6E0-FEEFB1C1D7F9}"/>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011-DFCC-42AE-A6E0-FEEFB1C1D7F9}"/>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13-DFCC-42AE-A6E0-FEEFB1C1D7F9}"/>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15-DFCC-42AE-A6E0-FEEFB1C1D7F9}"/>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17-DFCC-42AE-A6E0-FEEFB1C1D7F9}"/>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9-DFCC-42AE-A6E0-FEEFB1C1D7F9}"/>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B-DFCC-42AE-A6E0-FEEFB1C1D7F9}"/>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D-DFCC-42AE-A6E0-FEEFB1C1D7F9}"/>
              </c:ext>
            </c:extLst>
          </c:dPt>
          <c:dLbls>
            <c:dLbl>
              <c:idx val="0"/>
              <c:layout>
                <c:manualLayout>
                  <c:x val="-1.0729747443289165E-2"/>
                  <c:y val="-4.727627248554435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FCC-42AE-A6E0-FEEFB1C1D7F9}"/>
                </c:ext>
              </c:extLst>
            </c:dLbl>
            <c:dLbl>
              <c:idx val="1"/>
              <c:layout>
                <c:manualLayout>
                  <c:x val="3.2189242329867501E-2"/>
                  <c:y val="-0.1323735629595244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FCC-42AE-A6E0-FEEFB1C1D7F9}"/>
                </c:ext>
              </c:extLst>
            </c:dLbl>
            <c:dLbl>
              <c:idx val="3"/>
              <c:layout>
                <c:manualLayout>
                  <c:x val="0.10729747443289156"/>
                  <c:y val="2.836576349132657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FCC-42AE-A6E0-FEEFB1C1D7F9}"/>
                </c:ext>
              </c:extLst>
            </c:dLbl>
            <c:dLbl>
              <c:idx val="4"/>
              <c:layout>
                <c:manualLayout>
                  <c:x val="9.9250163850424789E-2"/>
                  <c:y val="-0.10400779946819781"/>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DFCC-42AE-A6E0-FEEFB1C1D7F9}"/>
                </c:ext>
              </c:extLst>
            </c:dLbl>
            <c:dLbl>
              <c:idx val="5"/>
              <c:layout>
                <c:manualLayout>
                  <c:x val="0.16899352223180428"/>
                  <c:y val="-5.200389973409888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DFCC-42AE-A6E0-FEEFB1C1D7F9}"/>
                </c:ext>
              </c:extLst>
            </c:dLbl>
            <c:dLbl>
              <c:idx val="6"/>
              <c:layout>
                <c:manualLayout>
                  <c:x val="0.2253246963090724"/>
                  <c:y val="-0.18910508994217781"/>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DFCC-42AE-A6E0-FEEFB1C1D7F9}"/>
                </c:ext>
              </c:extLst>
            </c:dLbl>
            <c:dLbl>
              <c:idx val="7"/>
              <c:layout>
                <c:manualLayout>
                  <c:x val="0.27897343352551823"/>
                  <c:y val="-4.727627248554443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DFCC-42AE-A6E0-FEEFB1C1D7F9}"/>
                </c:ext>
              </c:extLst>
            </c:dLbl>
            <c:dLbl>
              <c:idx val="8"/>
              <c:layout>
                <c:manualLayout>
                  <c:x val="3.4871679190689793E-2"/>
                  <c:y val="-9.4552544971089753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DFCC-42AE-A6E0-FEEFB1C1D7F9}"/>
                </c:ext>
              </c:extLst>
            </c:dLbl>
            <c:dLbl>
              <c:idx val="9"/>
              <c:layout>
                <c:manualLayout>
                  <c:x val="0.10461503757206937"/>
                  <c:y val="9.928017221964333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DFCC-42AE-A6E0-FEEFB1C1D7F9}"/>
                </c:ext>
              </c:extLst>
            </c:dLbl>
            <c:dLbl>
              <c:idx val="10"/>
              <c:layout>
                <c:manualLayout>
                  <c:x val="0.19581789084002718"/>
                  <c:y val="-5.673152698265333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5-DFCC-42AE-A6E0-FEEFB1C1D7F9}"/>
                </c:ext>
              </c:extLst>
            </c:dLbl>
            <c:dLbl>
              <c:idx val="11"/>
              <c:layout>
                <c:manualLayout>
                  <c:x val="7.2425795242201871E-2"/>
                  <c:y val="1.41828817456634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7-DFCC-42AE-A6E0-FEEFB1C1D7F9}"/>
                </c:ext>
              </c:extLst>
            </c:dLbl>
            <c:dLbl>
              <c:idx val="12"/>
              <c:layout>
                <c:manualLayout>
                  <c:x val="0.12607453245864761"/>
                  <c:y val="-0.1323735629595244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9-DFCC-42AE-A6E0-FEEFB1C1D7F9}"/>
                </c:ext>
              </c:extLst>
            </c:dLbl>
            <c:dLbl>
              <c:idx val="13"/>
              <c:layout>
                <c:manualLayout>
                  <c:x val="7.5108232103024156E-2"/>
                  <c:y val="0.1654669536994053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DFCC-42AE-A6E0-FEEFB1C1D7F9}"/>
                </c:ext>
              </c:extLst>
            </c:dLbl>
            <c:dLbl>
              <c:idx val="14"/>
              <c:layout>
                <c:manualLayout>
                  <c:x val="0.24678419119565081"/>
                  <c:y val="7.564203597687110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D-DFCC-42AE-A6E0-FEEFB1C1D7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'Reporting Graphs'!$B$94:$B$108</c:f>
              <c:strCache>
                <c:ptCount val="15"/>
                <c:pt idx="0">
                  <c:v>Mining</c:v>
                </c:pt>
                <c:pt idx="1">
                  <c:v>Food &amp; Drink</c:v>
                </c:pt>
                <c:pt idx="2">
                  <c:v>NGO</c:v>
                </c:pt>
                <c:pt idx="3">
                  <c:v>Telecom</c:v>
                </c:pt>
                <c:pt idx="4">
                  <c:v>Real Estate</c:v>
                </c:pt>
                <c:pt idx="5">
                  <c:v>Construction</c:v>
                </c:pt>
                <c:pt idx="6">
                  <c:v>Manufacturing</c:v>
                </c:pt>
                <c:pt idx="7">
                  <c:v>Hospitality</c:v>
                </c:pt>
                <c:pt idx="8">
                  <c:v>Paper</c:v>
                </c:pt>
                <c:pt idx="9">
                  <c:v>Consumer Products</c:v>
                </c:pt>
                <c:pt idx="10">
                  <c:v>Agriculture</c:v>
                </c:pt>
                <c:pt idx="11">
                  <c:v>Transport</c:v>
                </c:pt>
                <c:pt idx="12">
                  <c:v>Forestry</c:v>
                </c:pt>
                <c:pt idx="13">
                  <c:v>Chemical</c:v>
                </c:pt>
                <c:pt idx="14">
                  <c:v>Oil, Petrochemical</c:v>
                </c:pt>
              </c:strCache>
            </c:strRef>
          </c:cat>
          <c:val>
            <c:numRef>
              <c:f>'Reporting Graphs'!$F$94:$F$108</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DFCC-42AE-A6E0-FEEFB1C1D7F9}"/>
            </c:ext>
          </c:extLst>
        </c:ser>
        <c:dLbls>
          <c:showLegendKey val="0"/>
          <c:showVal val="0"/>
          <c:showCatName val="0"/>
          <c:showSerName val="0"/>
          <c:showPercent val="0"/>
          <c:showBubbleSize val="0"/>
          <c:showLeaderLines val="0"/>
        </c:dLbls>
        <c:firstSliceAng val="138"/>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sz="1400" b="1" i="0" u="none" strike="noStrike" kern="1200" spc="0" baseline="0" dirty="0">
                <a:solidFill>
                  <a:srgbClr val="002060"/>
                </a:solidFill>
              </a:rPr>
              <a:t>Revenue Actual 2025 vs Forecast vs Budget vs Achievment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ZA"/>
        </a:p>
      </c:txPr>
    </c:title>
    <c:autoTitleDeleted val="0"/>
    <c:plotArea>
      <c:layout>
        <c:manualLayout>
          <c:layoutTarget val="inner"/>
          <c:xMode val="edge"/>
          <c:yMode val="edge"/>
          <c:x val="0.12561043832559945"/>
          <c:y val="0.17031043365071963"/>
          <c:w val="0.77217416611424594"/>
          <c:h val="0.55902065919226018"/>
        </c:manualLayout>
      </c:layout>
      <c:barChart>
        <c:barDir val="col"/>
        <c:grouping val="clustered"/>
        <c:varyColors val="0"/>
        <c:ser>
          <c:idx val="0"/>
          <c:order val="0"/>
          <c:tx>
            <c:strRef>
              <c:f>'Reporting Graphs'!$C$151</c:f>
              <c:strCache>
                <c:ptCount val="1"/>
                <c:pt idx="0">
                  <c:v>2024</c:v>
                </c:pt>
              </c:strCache>
            </c:strRef>
          </c:tx>
          <c:spPr>
            <a:solidFill>
              <a:schemeClr val="accent4">
                <a:lumMod val="20000"/>
                <a:lumOff val="80000"/>
              </a:schemeClr>
            </a:solidFill>
            <a:ln>
              <a:solidFill>
                <a:schemeClr val="accent4">
                  <a:lumMod val="20000"/>
                  <a:lumOff val="80000"/>
                </a:schemeClr>
              </a:solidFill>
            </a:ln>
            <a:effectLst/>
          </c:spPr>
          <c:invertIfNegative val="0"/>
          <c:cat>
            <c:strRef>
              <c:f>'Reporting Graphs'!$B$152:$B$163</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Graphs'!$C$152:$C$163</c:f>
              <c:numCache>
                <c:formatCode>_([$$-409]* #,##0_);_([$$-409]* \(#,##0\);_([$$-409]* "-"??_);_(@_)</c:formatCode>
                <c:ptCount val="12"/>
                <c:pt idx="0">
                  <c:v>379.19421881100004</c:v>
                </c:pt>
                <c:pt idx="1">
                  <c:v>723.15528757700008</c:v>
                </c:pt>
                <c:pt idx="2">
                  <c:v>1149.082338447</c:v>
                </c:pt>
                <c:pt idx="3">
                  <c:v>1622.392462801</c:v>
                </c:pt>
                <c:pt idx="4">
                  <c:v>2104.1480964110388</c:v>
                </c:pt>
                <c:pt idx="5">
                  <c:v>2538.5948927322288</c:v>
                </c:pt>
                <c:pt idx="6">
                  <c:v>2936.3823229047589</c:v>
                </c:pt>
                <c:pt idx="7">
                  <c:v>3360.7378171134337</c:v>
                </c:pt>
                <c:pt idx="8">
                  <c:v>3840.0665955426839</c:v>
                </c:pt>
                <c:pt idx="9">
                  <c:v>4956.2688541733587</c:v>
                </c:pt>
                <c:pt idx="10">
                  <c:v>5483.9678376200127</c:v>
                </c:pt>
                <c:pt idx="11">
                  <c:v>6140.7096510661067</c:v>
                </c:pt>
              </c:numCache>
            </c:numRef>
          </c:val>
          <c:extLst>
            <c:ext xmlns:c16="http://schemas.microsoft.com/office/drawing/2014/chart" uri="{C3380CC4-5D6E-409C-BE32-E72D297353CC}">
              <c16:uniqueId val="{00000000-A330-47E5-BF62-1C0C6B0091D4}"/>
            </c:ext>
          </c:extLst>
        </c:ser>
        <c:ser>
          <c:idx val="1"/>
          <c:order val="1"/>
          <c:tx>
            <c:strRef>
              <c:f>'Reporting Graphs'!$D$151</c:f>
              <c:strCache>
                <c:ptCount val="1"/>
                <c:pt idx="0">
                  <c:v>Budget FY25</c:v>
                </c:pt>
              </c:strCache>
            </c:strRef>
          </c:tx>
          <c:spPr>
            <a:solidFill>
              <a:schemeClr val="bg1">
                <a:lumMod val="85000"/>
              </a:schemeClr>
            </a:solidFill>
            <a:ln cmpd="sng">
              <a:solidFill>
                <a:schemeClr val="bg1">
                  <a:lumMod val="85000"/>
                </a:schemeClr>
              </a:solidFill>
              <a:prstDash val="sysDot"/>
            </a:ln>
            <a:effectLst/>
          </c:spPr>
          <c:invertIfNegative val="0"/>
          <c:dPt>
            <c:idx val="3"/>
            <c:invertIfNegative val="0"/>
            <c:bubble3D val="0"/>
            <c:spPr>
              <a:solidFill>
                <a:schemeClr val="bg1">
                  <a:lumMod val="85000"/>
                </a:schemeClr>
              </a:solidFill>
              <a:ln w="28575" cap="rnd" cmpd="sng">
                <a:solidFill>
                  <a:schemeClr val="bg1">
                    <a:lumMod val="85000"/>
                  </a:schemeClr>
                </a:solidFill>
                <a:prstDash val="solid"/>
                <a:round/>
              </a:ln>
              <a:effectLst/>
            </c:spPr>
            <c:extLst>
              <c:ext xmlns:c16="http://schemas.microsoft.com/office/drawing/2014/chart" uri="{C3380CC4-5D6E-409C-BE32-E72D297353CC}">
                <c16:uniqueId val="{0000001E-DFFE-4FCD-82E1-972530673B74}"/>
              </c:ext>
            </c:extLst>
          </c:dPt>
          <c:dPt>
            <c:idx val="4"/>
            <c:invertIfNegative val="0"/>
            <c:bubble3D val="0"/>
            <c:spPr>
              <a:solidFill>
                <a:schemeClr val="bg1">
                  <a:lumMod val="85000"/>
                </a:schemeClr>
              </a:solidFill>
              <a:ln w="28575" cap="rnd" cmpd="sng">
                <a:solidFill>
                  <a:schemeClr val="bg1">
                    <a:lumMod val="85000"/>
                  </a:schemeClr>
                </a:solidFill>
                <a:prstDash val="solid"/>
                <a:round/>
              </a:ln>
              <a:effectLst/>
            </c:spPr>
            <c:extLst>
              <c:ext xmlns:c16="http://schemas.microsoft.com/office/drawing/2014/chart" uri="{C3380CC4-5D6E-409C-BE32-E72D297353CC}">
                <c16:uniqueId val="{0000001D-DFFE-4FCD-82E1-972530673B74}"/>
              </c:ext>
            </c:extLst>
          </c:dPt>
          <c:dPt>
            <c:idx val="5"/>
            <c:invertIfNegative val="0"/>
            <c:bubble3D val="0"/>
            <c:spPr>
              <a:solidFill>
                <a:schemeClr val="bg1">
                  <a:lumMod val="85000"/>
                </a:schemeClr>
              </a:solidFill>
              <a:ln cmpd="sng">
                <a:solidFill>
                  <a:schemeClr val="bg1">
                    <a:lumMod val="85000"/>
                  </a:schemeClr>
                </a:solidFill>
                <a:prstDash val="solid"/>
              </a:ln>
              <a:effectLst/>
            </c:spPr>
            <c:extLst>
              <c:ext xmlns:c16="http://schemas.microsoft.com/office/drawing/2014/chart" uri="{C3380CC4-5D6E-409C-BE32-E72D297353CC}">
                <c16:uniqueId val="{00000016-09E0-4E53-B6BD-E54AB6EE1AC9}"/>
              </c:ext>
            </c:extLst>
          </c:dPt>
          <c:cat>
            <c:strRef>
              <c:f>'Reporting Graphs'!$B$152:$B$163</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Graphs'!$D$152:$D$163</c:f>
              <c:numCache>
                <c:formatCode>_([$$-409]* #,##0_);_([$$-409]* \(#,##0\);_([$$-409]* "-"??_);_(@_)</c:formatCode>
                <c:ptCount val="12"/>
                <c:pt idx="0">
                  <c:v>711.90446466314836</c:v>
                </c:pt>
                <c:pt idx="1">
                  <c:v>1426.52226624593</c:v>
                </c:pt>
                <c:pt idx="2">
                  <c:v>2247.8943129112731</c:v>
                </c:pt>
                <c:pt idx="3">
                  <c:v>3549.5710598824808</c:v>
                </c:pt>
                <c:pt idx="4">
                  <c:v>5071.4220625665666</c:v>
                </c:pt>
                <c:pt idx="5">
                  <c:v>6509.2513288885266</c:v>
                </c:pt>
                <c:pt idx="6">
                  <c:v>8283.6641598866354</c:v>
                </c:pt>
                <c:pt idx="7">
                  <c:v>10124.866445353111</c:v>
                </c:pt>
                <c:pt idx="8">
                  <c:v>12160.059871168523</c:v>
                </c:pt>
                <c:pt idx="9">
                  <c:v>14173.644657828709</c:v>
                </c:pt>
                <c:pt idx="10">
                  <c:v>15992.222492609804</c:v>
                </c:pt>
                <c:pt idx="11">
                  <c:v>18094.928265893053</c:v>
                </c:pt>
              </c:numCache>
            </c:numRef>
          </c:val>
          <c:extLst>
            <c:ext xmlns:c16="http://schemas.microsoft.com/office/drawing/2014/chart" uri="{C3380CC4-5D6E-409C-BE32-E72D297353CC}">
              <c16:uniqueId val="{00000001-A330-47E5-BF62-1C0C6B0091D4}"/>
            </c:ext>
          </c:extLst>
        </c:ser>
        <c:ser>
          <c:idx val="2"/>
          <c:order val="2"/>
          <c:tx>
            <c:strRef>
              <c:f>'Reporting Graphs'!$E$151</c:f>
              <c:strCache>
                <c:ptCount val="1"/>
                <c:pt idx="0">
                  <c:v>Forecast FY25</c:v>
                </c:pt>
              </c:strCache>
            </c:strRef>
          </c:tx>
          <c:spPr>
            <a:solidFill>
              <a:srgbClr val="002060"/>
            </a:solidFill>
            <a:ln>
              <a:solidFill>
                <a:srgbClr val="002060"/>
              </a:solidFill>
            </a:ln>
            <a:effectLst/>
          </c:spPr>
          <c:invertIfNegative val="0"/>
          <c:cat>
            <c:strRef>
              <c:f>'Reporting Graphs'!$B$152:$B$163</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Graphs'!$E$152:$E$163</c:f>
              <c:numCache>
                <c:formatCode>_([$$-409]* #,##0_);_([$$-409]* \(#,##0\);_([$$-409]* "-"??_);_(@_)</c:formatCode>
                <c:ptCount val="12"/>
                <c:pt idx="0">
                  <c:v>711.90446466314836</c:v>
                </c:pt>
                <c:pt idx="1">
                  <c:v>1426.52226624593</c:v>
                </c:pt>
                <c:pt idx="2">
                  <c:v>2247.8943129112731</c:v>
                </c:pt>
                <c:pt idx="3">
                  <c:v>3203.7380598824807</c:v>
                </c:pt>
                <c:pt idx="4">
                  <c:v>4300.7108210665665</c:v>
                </c:pt>
                <c:pt idx="5">
                  <c:v>5368.6036095885265</c:v>
                </c:pt>
                <c:pt idx="6">
                  <c:v>6467.1380800073621</c:v>
                </c:pt>
                <c:pt idx="7">
                  <c:v>7644.7775048320618</c:v>
                </c:pt>
                <c:pt idx="8">
                  <c:v>8879.8412803499032</c:v>
                </c:pt>
                <c:pt idx="9">
                  <c:v>10200.832573869242</c:v>
                </c:pt>
                <c:pt idx="10">
                  <c:v>11471.816019815902</c:v>
                </c:pt>
                <c:pt idx="11">
                  <c:v>12818.965838297932</c:v>
                </c:pt>
              </c:numCache>
            </c:numRef>
          </c:val>
          <c:extLst>
            <c:ext xmlns:c16="http://schemas.microsoft.com/office/drawing/2014/chart" uri="{C3380CC4-5D6E-409C-BE32-E72D297353CC}">
              <c16:uniqueId val="{00000002-A330-47E5-BF62-1C0C6B0091D4}"/>
            </c:ext>
          </c:extLst>
        </c:ser>
        <c:ser>
          <c:idx val="3"/>
          <c:order val="3"/>
          <c:tx>
            <c:strRef>
              <c:f>'Reporting Graphs'!$F$151</c:f>
              <c:strCache>
                <c:ptCount val="1"/>
                <c:pt idx="0">
                  <c:v>Actual FY25</c:v>
                </c:pt>
              </c:strCache>
            </c:strRef>
          </c:tx>
          <c:spPr>
            <a:solidFill>
              <a:srgbClr val="00CC99"/>
            </a:solidFill>
            <a:ln>
              <a:solidFill>
                <a:srgbClr val="00CC99"/>
              </a:solidFill>
            </a:ln>
            <a:effectLst/>
          </c:spPr>
          <c:invertIfNegative val="0"/>
          <c:dPt>
            <c:idx val="0"/>
            <c:invertIfNegative val="0"/>
            <c:bubble3D val="0"/>
            <c:spPr>
              <a:solidFill>
                <a:srgbClr val="00CC99"/>
              </a:solidFill>
              <a:ln>
                <a:solidFill>
                  <a:srgbClr val="00CC99"/>
                </a:solidFill>
              </a:ln>
              <a:effectLst/>
            </c:spPr>
            <c:extLst>
              <c:ext xmlns:c16="http://schemas.microsoft.com/office/drawing/2014/chart" uri="{C3380CC4-5D6E-409C-BE32-E72D297353CC}">
                <c16:uniqueId val="{00000019-09E0-4E53-B6BD-E54AB6EE1AC9}"/>
              </c:ext>
            </c:extLst>
          </c:dPt>
          <c:dPt>
            <c:idx val="1"/>
            <c:invertIfNegative val="0"/>
            <c:bubble3D val="0"/>
            <c:spPr>
              <a:solidFill>
                <a:srgbClr val="00CC99"/>
              </a:solidFill>
              <a:ln>
                <a:solidFill>
                  <a:srgbClr val="00CC99"/>
                </a:solidFill>
              </a:ln>
              <a:effectLst/>
            </c:spPr>
            <c:extLst>
              <c:ext xmlns:c16="http://schemas.microsoft.com/office/drawing/2014/chart" uri="{C3380CC4-5D6E-409C-BE32-E72D297353CC}">
                <c16:uniqueId val="{00000018-09E0-4E53-B6BD-E54AB6EE1AC9}"/>
              </c:ext>
            </c:extLst>
          </c:dPt>
          <c:dPt>
            <c:idx val="2"/>
            <c:invertIfNegative val="0"/>
            <c:bubble3D val="0"/>
            <c:spPr>
              <a:solidFill>
                <a:srgbClr val="00CC99"/>
              </a:solidFill>
              <a:ln>
                <a:solidFill>
                  <a:srgbClr val="00CC99"/>
                </a:solidFill>
              </a:ln>
              <a:effectLst/>
            </c:spPr>
            <c:extLst>
              <c:ext xmlns:c16="http://schemas.microsoft.com/office/drawing/2014/chart" uri="{C3380CC4-5D6E-409C-BE32-E72D297353CC}">
                <c16:uniqueId val="{00000017-09E0-4E53-B6BD-E54AB6EE1AC9}"/>
              </c:ext>
            </c:extLst>
          </c:dPt>
          <c:dPt>
            <c:idx val="3"/>
            <c:invertIfNegative val="0"/>
            <c:bubble3D val="0"/>
            <c:spPr>
              <a:solidFill>
                <a:srgbClr val="00CC99"/>
              </a:solidFill>
              <a:ln w="28575" cap="rnd">
                <a:solidFill>
                  <a:srgbClr val="00CC99"/>
                </a:solidFill>
                <a:prstDash val="solid"/>
                <a:round/>
              </a:ln>
              <a:effectLst/>
            </c:spPr>
            <c:extLst>
              <c:ext xmlns:c16="http://schemas.microsoft.com/office/drawing/2014/chart" uri="{C3380CC4-5D6E-409C-BE32-E72D297353CC}">
                <c16:uniqueId val="{00000005-BA30-46E5-BFC1-D9060AA2061E}"/>
              </c:ext>
            </c:extLst>
          </c:dPt>
          <c:dPt>
            <c:idx val="4"/>
            <c:invertIfNegative val="0"/>
            <c:bubble3D val="0"/>
            <c:spPr>
              <a:solidFill>
                <a:srgbClr val="00CC99"/>
              </a:solidFill>
              <a:ln w="28575" cap="rnd">
                <a:solidFill>
                  <a:srgbClr val="00CC99"/>
                </a:solidFill>
                <a:prstDash val="solid"/>
                <a:round/>
              </a:ln>
              <a:effectLst/>
            </c:spPr>
            <c:extLst>
              <c:ext xmlns:c16="http://schemas.microsoft.com/office/drawing/2014/chart" uri="{C3380CC4-5D6E-409C-BE32-E72D297353CC}">
                <c16:uniqueId val="{00000007-BA30-46E5-BFC1-D9060AA2061E}"/>
              </c:ext>
            </c:extLst>
          </c:dPt>
          <c:dPt>
            <c:idx val="5"/>
            <c:invertIfNegative val="0"/>
            <c:bubble3D val="0"/>
            <c:spPr>
              <a:solidFill>
                <a:srgbClr val="00CC99"/>
              </a:solidFill>
              <a:ln w="28575" cap="rnd">
                <a:solidFill>
                  <a:srgbClr val="00CC99"/>
                </a:solidFill>
                <a:prstDash val="solid"/>
                <a:round/>
              </a:ln>
              <a:effectLst/>
            </c:spPr>
            <c:extLst>
              <c:ext xmlns:c16="http://schemas.microsoft.com/office/drawing/2014/chart" uri="{C3380CC4-5D6E-409C-BE32-E72D297353CC}">
                <c16:uniqueId val="{00000009-BA30-46E5-BFC1-D9060AA2061E}"/>
              </c:ext>
            </c:extLst>
          </c:dPt>
          <c:dPt>
            <c:idx val="6"/>
            <c:invertIfNegative val="0"/>
            <c:bubble3D val="0"/>
            <c:spPr>
              <a:solidFill>
                <a:srgbClr val="00CC99"/>
              </a:solidFill>
              <a:ln w="28575" cap="rnd">
                <a:solidFill>
                  <a:srgbClr val="00CC99"/>
                </a:solidFill>
                <a:prstDash val="solid"/>
                <a:round/>
              </a:ln>
              <a:effectLst/>
            </c:spPr>
            <c:extLst>
              <c:ext xmlns:c16="http://schemas.microsoft.com/office/drawing/2014/chart" uri="{C3380CC4-5D6E-409C-BE32-E72D297353CC}">
                <c16:uniqueId val="{0000000B-BA30-46E5-BFC1-D9060AA2061E}"/>
              </c:ext>
            </c:extLst>
          </c:dPt>
          <c:dPt>
            <c:idx val="7"/>
            <c:invertIfNegative val="0"/>
            <c:bubble3D val="0"/>
            <c:spPr>
              <a:solidFill>
                <a:srgbClr val="00CC99"/>
              </a:solidFill>
              <a:ln w="28575" cap="rnd">
                <a:solidFill>
                  <a:srgbClr val="00CC99"/>
                </a:solidFill>
                <a:prstDash val="solid"/>
                <a:round/>
              </a:ln>
              <a:effectLst/>
            </c:spPr>
            <c:extLst>
              <c:ext xmlns:c16="http://schemas.microsoft.com/office/drawing/2014/chart" uri="{C3380CC4-5D6E-409C-BE32-E72D297353CC}">
                <c16:uniqueId val="{0000000D-BA30-46E5-BFC1-D9060AA2061E}"/>
              </c:ext>
            </c:extLst>
          </c:dPt>
          <c:dPt>
            <c:idx val="8"/>
            <c:invertIfNegative val="0"/>
            <c:bubble3D val="0"/>
            <c:spPr>
              <a:solidFill>
                <a:srgbClr val="00CC99"/>
              </a:solidFill>
              <a:ln w="28575" cap="rnd">
                <a:solidFill>
                  <a:srgbClr val="00CC99"/>
                </a:solidFill>
                <a:prstDash val="solid"/>
                <a:round/>
              </a:ln>
              <a:effectLst/>
            </c:spPr>
            <c:extLst>
              <c:ext xmlns:c16="http://schemas.microsoft.com/office/drawing/2014/chart" uri="{C3380CC4-5D6E-409C-BE32-E72D297353CC}">
                <c16:uniqueId val="{0000001F-DFFE-4FCD-82E1-972530673B74}"/>
              </c:ext>
            </c:extLst>
          </c:dPt>
          <c:dPt>
            <c:idx val="9"/>
            <c:invertIfNegative val="0"/>
            <c:bubble3D val="0"/>
            <c:spPr>
              <a:solidFill>
                <a:srgbClr val="00CC99"/>
              </a:solidFill>
              <a:ln w="28575" cap="rnd">
                <a:solidFill>
                  <a:srgbClr val="00CC99"/>
                </a:solidFill>
                <a:prstDash val="solid"/>
                <a:round/>
              </a:ln>
              <a:effectLst/>
            </c:spPr>
            <c:extLst>
              <c:ext xmlns:c16="http://schemas.microsoft.com/office/drawing/2014/chart" uri="{C3380CC4-5D6E-409C-BE32-E72D297353CC}">
                <c16:uniqueId val="{00000011-BA30-46E5-BFC1-D9060AA2061E}"/>
              </c:ext>
            </c:extLst>
          </c:dPt>
          <c:dPt>
            <c:idx val="10"/>
            <c:invertIfNegative val="0"/>
            <c:bubble3D val="0"/>
            <c:spPr>
              <a:solidFill>
                <a:srgbClr val="00CC99"/>
              </a:solidFill>
              <a:ln w="28575" cap="rnd">
                <a:solidFill>
                  <a:srgbClr val="00CC99"/>
                </a:solidFill>
                <a:prstDash val="solid"/>
                <a:round/>
              </a:ln>
              <a:effectLst/>
            </c:spPr>
            <c:extLst>
              <c:ext xmlns:c16="http://schemas.microsoft.com/office/drawing/2014/chart" uri="{C3380CC4-5D6E-409C-BE32-E72D297353CC}">
                <c16:uniqueId val="{00000013-BA30-46E5-BFC1-D9060AA2061E}"/>
              </c:ext>
            </c:extLst>
          </c:dPt>
          <c:dPt>
            <c:idx val="11"/>
            <c:invertIfNegative val="0"/>
            <c:bubble3D val="0"/>
            <c:spPr>
              <a:solidFill>
                <a:srgbClr val="00CC99"/>
              </a:solidFill>
              <a:ln w="28575" cap="rnd">
                <a:solidFill>
                  <a:srgbClr val="00CC99"/>
                </a:solidFill>
                <a:prstDash val="solid"/>
                <a:round/>
              </a:ln>
              <a:effectLst/>
            </c:spPr>
            <c:extLst>
              <c:ext xmlns:c16="http://schemas.microsoft.com/office/drawing/2014/chart" uri="{C3380CC4-5D6E-409C-BE32-E72D297353CC}">
                <c16:uniqueId val="{00000015-BA30-46E5-BFC1-D9060AA2061E}"/>
              </c:ext>
            </c:extLst>
          </c:dPt>
          <c:cat>
            <c:strRef>
              <c:f>'Reporting Graphs'!$B$152:$B$163</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Graphs'!$F$152:$F$163</c:f>
              <c:numCache>
                <c:formatCode>_([$$-409]* #,##0_);_([$$-409]* \(#,##0\);_([$$-409]* "-"??_);_(@_)</c:formatCode>
                <c:ptCount val="12"/>
                <c:pt idx="0">
                  <c:v>670.08664705468243</c:v>
                </c:pt>
                <c:pt idx="1">
                  <c:v>1342.6376292205191</c:v>
                </c:pt>
                <c:pt idx="2">
                  <c:v>2122.7430820968821</c:v>
                </c:pt>
                <c:pt idx="3">
                  <c:v>2922.1154528269326</c:v>
                </c:pt>
                <c:pt idx="4">
                  <c:v>3903.585940386547</c:v>
                </c:pt>
                <c:pt idx="5">
                  <c:v>4757.4436887112397</c:v>
                </c:pt>
                <c:pt idx="6">
                  <c:v>5617.1621859311736</c:v>
                </c:pt>
                <c:pt idx="7">
                  <c:v>6588.4307008504629</c:v>
                </c:pt>
                <c:pt idx="8">
                  <c:v>7598.6378940861432</c:v>
                </c:pt>
                <c:pt idx="9">
                  <c:v>8742.3294982872176</c:v>
                </c:pt>
                <c:pt idx="10">
                  <c:v>9773.0170285264467</c:v>
                </c:pt>
                <c:pt idx="11">
                  <c:v>10906.288532491382</c:v>
                </c:pt>
              </c:numCache>
            </c:numRef>
          </c:val>
          <c:extLst>
            <c:ext xmlns:c16="http://schemas.microsoft.com/office/drawing/2014/chart" uri="{C3380CC4-5D6E-409C-BE32-E72D297353CC}">
              <c16:uniqueId val="{00000014-DFFE-4FCD-82E1-972530673B74}"/>
            </c:ext>
          </c:extLst>
        </c:ser>
        <c:dLbls>
          <c:showLegendKey val="0"/>
          <c:showVal val="0"/>
          <c:showCatName val="0"/>
          <c:showSerName val="0"/>
          <c:showPercent val="0"/>
          <c:showBubbleSize val="0"/>
        </c:dLbls>
        <c:gapWidth val="100"/>
        <c:axId val="1394212495"/>
        <c:axId val="1394211055"/>
      </c:barChart>
      <c:lineChart>
        <c:grouping val="stacked"/>
        <c:varyColors val="0"/>
        <c:ser>
          <c:idx val="4"/>
          <c:order val="4"/>
          <c:tx>
            <c:strRef>
              <c:f>'Reporting Graphs'!$G$151</c:f>
              <c:strCache>
                <c:ptCount val="1"/>
                <c:pt idx="0">
                  <c:v>Achievment</c:v>
                </c:pt>
              </c:strCache>
            </c:strRef>
          </c:tx>
          <c:spPr>
            <a:ln w="28575" cap="rnd">
              <a:solidFill>
                <a:srgbClr val="C00000"/>
              </a:solidFill>
              <a:round/>
            </a:ln>
            <a:effectLst/>
          </c:spPr>
          <c:marker>
            <c:symbol val="circle"/>
            <c:size val="5"/>
            <c:spPr>
              <a:solidFill>
                <a:srgbClr val="C00000"/>
              </a:solidFill>
              <a:ln w="9525">
                <a:solidFill>
                  <a:srgbClr val="C00000"/>
                </a:solidFill>
              </a:ln>
              <a:effectLst/>
            </c:spPr>
          </c:marker>
          <c:dLbls>
            <c:dLbl>
              <c:idx val="0"/>
              <c:layout>
                <c:manualLayout>
                  <c:x val="-5.2019164955509928E-2"/>
                  <c:y val="-3.4577607422626722E-2"/>
                </c:manualLayout>
              </c:layout>
              <c:tx>
                <c:rich>
                  <a:bodyPr/>
                  <a:lstStyle/>
                  <a:p>
                    <a:fld id="{D9F139E7-4265-4FBF-9F92-0ADDF308751D}" type="VALUE">
                      <a:rPr lang="en-US">
                        <a:solidFill>
                          <a:srgbClr val="C00000"/>
                        </a:solidFill>
                      </a:rPr>
                      <a:pPr/>
                      <a:t>[]</a:t>
                    </a:fld>
                    <a:endParaRPr/>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B-09E0-4E53-B6BD-E54AB6EE1AC9}"/>
                </c:ext>
              </c:extLst>
            </c:dLbl>
            <c:dLbl>
              <c:idx val="1"/>
              <c:layout>
                <c:manualLayout>
                  <c:x val="-4.6543463381245723E-2"/>
                  <c:y val="3.143418856602429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09E0-4E53-B6BD-E54AB6EE1AC9}"/>
                </c:ext>
              </c:extLst>
            </c:dLbl>
            <c:dLbl>
              <c:idx val="2"/>
              <c:layout>
                <c:manualLayout>
                  <c:x val="-3.6209219088850692E-2"/>
                  <c:y val="-3.14342050843985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09E0-4E53-B6BD-E54AB6EE1AC9}"/>
                </c:ext>
              </c:extLst>
            </c:dLbl>
            <c:dLbl>
              <c:idx val="3"/>
              <c:layout>
                <c:manualLayout>
                  <c:x val="-5.2019164955509928E-2"/>
                  <c:y val="2.82907697094218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09E0-4E53-B6BD-E54AB6EE1AC9}"/>
                </c:ext>
              </c:extLst>
            </c:dLbl>
            <c:dLbl>
              <c:idx val="4"/>
              <c:layout>
                <c:manualLayout>
                  <c:x val="-3.5592060232717264E-2"/>
                  <c:y val="-3.45776074226266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09E0-4E53-B6BD-E54AB6EE1AC9}"/>
                </c:ext>
              </c:extLst>
            </c:dLbl>
            <c:dLbl>
              <c:idx val="5"/>
              <c:layout>
                <c:manualLayout>
                  <c:x val="-4.6543463381245771E-2"/>
                  <c:y val="2.8290769709421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09E0-4E53-B6BD-E54AB6EE1AC9}"/>
                </c:ext>
              </c:extLst>
            </c:dLbl>
            <c:dLbl>
              <c:idx val="6"/>
              <c:layout>
                <c:manualLayout>
                  <c:x val="-4.654346338124582E-2"/>
                  <c:y val="-2.82907697094218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09E0-4E53-B6BD-E54AB6EE1AC9}"/>
                </c:ext>
              </c:extLst>
            </c:dLbl>
            <c:dLbl>
              <c:idx val="7"/>
              <c:layout>
                <c:manualLayout>
                  <c:x val="-3.8329911019849415E-2"/>
                  <c:y val="2.82907697094218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09E0-4E53-B6BD-E54AB6EE1AC9}"/>
                </c:ext>
              </c:extLst>
            </c:dLbl>
            <c:dLbl>
              <c:idx val="8"/>
              <c:layout>
                <c:manualLayout>
                  <c:x val="-4.3805612594113724E-2"/>
                  <c:y val="-2.51473508528194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09E0-4E53-B6BD-E54AB6EE1AC9}"/>
                </c:ext>
              </c:extLst>
            </c:dLbl>
            <c:dLbl>
              <c:idx val="9"/>
              <c:layout>
                <c:manualLayout>
                  <c:x val="-3.8329911019849519E-2"/>
                  <c:y val="2.51473508528194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09E0-4E53-B6BD-E54AB6EE1AC9}"/>
                </c:ext>
              </c:extLst>
            </c:dLbl>
            <c:dLbl>
              <c:idx val="10"/>
              <c:layout>
                <c:manualLayout>
                  <c:x val="-4.3805612594113724E-2"/>
                  <c:y val="-2.82907697094218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09E0-4E53-B6BD-E54AB6EE1AC9}"/>
                </c:ext>
              </c:extLst>
            </c:dLbl>
            <c:dLbl>
              <c:idx val="11"/>
              <c:layout>
                <c:manualLayout>
                  <c:x val="-4.1067761806981518E-2"/>
                  <c:y val="-3.143418856602429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09E0-4E53-B6BD-E54AB6EE1A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'Reporting Graphs'!$B$152:$B$163</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Graphs'!$G$152:$G$163</c:f>
              <c:numCache>
                <c:formatCode>0%</c:formatCode>
                <c:ptCount val="12"/>
                <c:pt idx="0">
                  <c:v>0.94125922833163733</c:v>
                </c:pt>
                <c:pt idx="1">
                  <c:v>0.94119640540475846</c:v>
                </c:pt>
                <c:pt idx="2">
                  <c:v>0.94432512681065228</c:v>
                </c:pt>
                <c:pt idx="3">
                  <c:v>0.91209562024372293</c:v>
                </c:pt>
                <c:pt idx="4">
                  <c:v>0.90766064094922494</c:v>
                </c:pt>
                <c:pt idx="5">
                  <c:v>0.88616035652441683</c:v>
                </c:pt>
                <c:pt idx="6">
                  <c:v>0.86857000986204069</c:v>
                </c:pt>
                <c:pt idx="7">
                  <c:v>0.8618211186245891</c:v>
                </c:pt>
                <c:pt idx="8">
                  <c:v>0.85571776050784598</c:v>
                </c:pt>
                <c:pt idx="9">
                  <c:v>0.85702117302482062</c:v>
                </c:pt>
                <c:pt idx="10">
                  <c:v>0.85191542573947965</c:v>
                </c:pt>
                <c:pt idx="11">
                  <c:v>0.85079316616226275</c:v>
                </c:pt>
              </c:numCache>
            </c:numRef>
          </c:val>
          <c:smooth val="0"/>
          <c:extLst>
            <c:ext xmlns:c16="http://schemas.microsoft.com/office/drawing/2014/chart" uri="{C3380CC4-5D6E-409C-BE32-E72D297353CC}">
              <c16:uniqueId val="{0000001A-09E0-4E53-B6BD-E54AB6EE1AC9}"/>
            </c:ext>
          </c:extLst>
        </c:ser>
        <c:dLbls>
          <c:showLegendKey val="0"/>
          <c:showVal val="0"/>
          <c:showCatName val="0"/>
          <c:showSerName val="0"/>
          <c:showPercent val="0"/>
          <c:showBubbleSize val="0"/>
        </c:dLbls>
        <c:marker val="1"/>
        <c:smooth val="0"/>
        <c:axId val="271226559"/>
        <c:axId val="271218399"/>
      </c:lineChart>
      <c:catAx>
        <c:axId val="1394212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211055"/>
        <c:crosses val="autoZero"/>
        <c:auto val="1"/>
        <c:lblAlgn val="ctr"/>
        <c:lblOffset val="100"/>
        <c:noMultiLvlLbl val="0"/>
      </c:catAx>
      <c:valAx>
        <c:axId val="1394211055"/>
        <c:scaling>
          <c:orientation val="minMax"/>
          <c:max val="18000"/>
          <c:min val="0"/>
        </c:scaling>
        <c:delete val="0"/>
        <c:axPos val="l"/>
        <c:majorGridlines>
          <c:spPr>
            <a:ln w="9525" cap="flat" cmpd="sng" algn="ctr">
              <a:noFill/>
              <a:round/>
            </a:ln>
            <a:effectLst/>
          </c:spPr>
        </c:majorGridlines>
        <c:numFmt formatCode="_([$$-409]* #,##0_);_([$$-409]* \(#,##0\);_([$$-409]* &quot;-&quot;??_);_(@_)"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212495"/>
        <c:crosses val="autoZero"/>
        <c:crossBetween val="between"/>
      </c:valAx>
      <c:valAx>
        <c:axId val="271218399"/>
        <c:scaling>
          <c:orientation val="minMax"/>
          <c:max val="1"/>
          <c:min val="0.60000000000000009"/>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71226559"/>
        <c:crosses val="max"/>
        <c:crossBetween val="between"/>
      </c:valAx>
      <c:catAx>
        <c:axId val="271226559"/>
        <c:scaling>
          <c:orientation val="minMax"/>
        </c:scaling>
        <c:delete val="1"/>
        <c:axPos val="b"/>
        <c:numFmt formatCode="General" sourceLinked="1"/>
        <c:majorTickMark val="out"/>
        <c:minorTickMark val="none"/>
        <c:tickLblPos val="nextTo"/>
        <c:crossAx val="271218399"/>
        <c:crosses val="autoZero"/>
        <c:auto val="1"/>
        <c:lblAlgn val="ctr"/>
        <c:lblOffset val="100"/>
        <c:noMultiLvlLbl val="0"/>
      </c:catAx>
      <c:spPr>
        <a:noFill/>
        <a:ln cmpd="sng">
          <a:noFill/>
          <a:prstDash val="solid"/>
        </a:ln>
        <a:effectLst/>
      </c:spPr>
    </c:plotArea>
    <c:legend>
      <c:legendPos val="b"/>
      <c:layout>
        <c:manualLayout>
          <c:xMode val="edge"/>
          <c:yMode val="edge"/>
          <c:x val="4.1551520638975568E-2"/>
          <c:y val="0.87976348619506983"/>
          <c:w val="0.93332384786603928"/>
          <c:h val="0.101376000665315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sz="1400" b="1" i="0" u="none" strike="noStrike" kern="1200" spc="0" baseline="0" dirty="0">
                <a:solidFill>
                  <a:srgbClr val="002060"/>
                </a:solidFill>
              </a:rPr>
              <a:t>Revenue Actual 2025 vs 2024 vs Forcast vs Achievment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ZA"/>
        </a:p>
      </c:txPr>
    </c:title>
    <c:autoTitleDeleted val="0"/>
    <c:plotArea>
      <c:layout>
        <c:manualLayout>
          <c:layoutTarget val="inner"/>
          <c:xMode val="edge"/>
          <c:yMode val="edge"/>
          <c:x val="0.12561043832559945"/>
          <c:y val="0.17031043365071963"/>
          <c:w val="0.77217416611424594"/>
          <c:h val="0.55902065919226018"/>
        </c:manualLayout>
      </c:layout>
      <c:barChart>
        <c:barDir val="col"/>
        <c:grouping val="clustered"/>
        <c:varyColors val="0"/>
        <c:ser>
          <c:idx val="0"/>
          <c:order val="0"/>
          <c:tx>
            <c:strRef>
              <c:f>'Reporting Graphs'!$C$151</c:f>
              <c:strCache>
                <c:ptCount val="1"/>
                <c:pt idx="0">
                  <c:v>2024</c:v>
                </c:pt>
              </c:strCache>
            </c:strRef>
          </c:tx>
          <c:spPr>
            <a:solidFill>
              <a:schemeClr val="bg2">
                <a:lumMod val="90000"/>
              </a:schemeClr>
            </a:solidFill>
            <a:ln>
              <a:solidFill>
                <a:schemeClr val="bg2">
                  <a:lumMod val="90000"/>
                </a:schemeClr>
              </a:solidFill>
            </a:ln>
            <a:effectLst/>
          </c:spPr>
          <c:invertIfNegative val="0"/>
          <c:cat>
            <c:strRef>
              <c:f>'Reporting Graphs'!$B$152:$B$163</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Graphs'!$C$152:$C$163</c:f>
              <c:numCache>
                <c:formatCode>_([$$-409]* #,##0_);_([$$-409]* \(#,##0\);_([$$-409]* "-"??_);_(@_)</c:formatCode>
                <c:ptCount val="12"/>
                <c:pt idx="0">
                  <c:v>379.19421881100004</c:v>
                </c:pt>
                <c:pt idx="1">
                  <c:v>723.15528757700008</c:v>
                </c:pt>
                <c:pt idx="2">
                  <c:v>1149.082338447</c:v>
                </c:pt>
                <c:pt idx="3">
                  <c:v>1622.392462801</c:v>
                </c:pt>
                <c:pt idx="4">
                  <c:v>2104.1480964110388</c:v>
                </c:pt>
                <c:pt idx="5">
                  <c:v>2538.5948927322288</c:v>
                </c:pt>
                <c:pt idx="6">
                  <c:v>2936.3823229047589</c:v>
                </c:pt>
                <c:pt idx="7">
                  <c:v>3360.7378171134337</c:v>
                </c:pt>
                <c:pt idx="8">
                  <c:v>3840.0665955426839</c:v>
                </c:pt>
                <c:pt idx="9">
                  <c:v>4956.2688541733587</c:v>
                </c:pt>
                <c:pt idx="10">
                  <c:v>5483.9678376200127</c:v>
                </c:pt>
                <c:pt idx="11">
                  <c:v>6140.7096510661067</c:v>
                </c:pt>
              </c:numCache>
            </c:numRef>
          </c:val>
          <c:extLst>
            <c:ext xmlns:c16="http://schemas.microsoft.com/office/drawing/2014/chart" uri="{C3380CC4-5D6E-409C-BE32-E72D297353CC}">
              <c16:uniqueId val="{00000000-851D-4F6F-9143-6504ADFC0D55}"/>
            </c:ext>
          </c:extLst>
        </c:ser>
        <c:ser>
          <c:idx val="2"/>
          <c:order val="1"/>
          <c:tx>
            <c:strRef>
              <c:f>'Reporting Graphs'!$E$151</c:f>
              <c:strCache>
                <c:ptCount val="1"/>
                <c:pt idx="0">
                  <c:v>Forecast FY25</c:v>
                </c:pt>
              </c:strCache>
            </c:strRef>
          </c:tx>
          <c:spPr>
            <a:solidFill>
              <a:srgbClr val="002060"/>
            </a:solidFill>
            <a:ln>
              <a:solidFill>
                <a:srgbClr val="002060"/>
              </a:solidFill>
            </a:ln>
            <a:effectLst/>
          </c:spPr>
          <c:invertIfNegative val="0"/>
          <c:cat>
            <c:strRef>
              <c:f>'Reporting Graphs'!$B$152:$B$163</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Graphs'!$E$152:$E$163</c:f>
              <c:numCache>
                <c:formatCode>_([$$-409]* #,##0_);_([$$-409]* \(#,##0\);_([$$-409]* "-"??_);_(@_)</c:formatCode>
                <c:ptCount val="12"/>
                <c:pt idx="0">
                  <c:v>711.90446466314836</c:v>
                </c:pt>
                <c:pt idx="1">
                  <c:v>1426.52226624593</c:v>
                </c:pt>
                <c:pt idx="2">
                  <c:v>2247.8943129112731</c:v>
                </c:pt>
                <c:pt idx="3">
                  <c:v>3203.7380598824807</c:v>
                </c:pt>
                <c:pt idx="4">
                  <c:v>4300.7108210665665</c:v>
                </c:pt>
                <c:pt idx="5">
                  <c:v>5368.6036095885265</c:v>
                </c:pt>
                <c:pt idx="6">
                  <c:v>6467.1380800073621</c:v>
                </c:pt>
                <c:pt idx="7">
                  <c:v>7644.7775048320618</c:v>
                </c:pt>
                <c:pt idx="8">
                  <c:v>8879.8412803499032</c:v>
                </c:pt>
                <c:pt idx="9">
                  <c:v>10200.832573869242</c:v>
                </c:pt>
                <c:pt idx="10">
                  <c:v>11471.816019815902</c:v>
                </c:pt>
                <c:pt idx="11">
                  <c:v>12818.965838297932</c:v>
                </c:pt>
              </c:numCache>
            </c:numRef>
          </c:val>
          <c:extLst>
            <c:ext xmlns:c16="http://schemas.microsoft.com/office/drawing/2014/chart" uri="{C3380CC4-5D6E-409C-BE32-E72D297353CC}">
              <c16:uniqueId val="{00000008-851D-4F6F-9143-6504ADFC0D55}"/>
            </c:ext>
          </c:extLst>
        </c:ser>
        <c:ser>
          <c:idx val="3"/>
          <c:order val="2"/>
          <c:tx>
            <c:strRef>
              <c:f>'Reporting Graphs'!$F$151</c:f>
              <c:strCache>
                <c:ptCount val="1"/>
                <c:pt idx="0">
                  <c:v>Actual FY25</c:v>
                </c:pt>
              </c:strCache>
            </c:strRef>
          </c:tx>
          <c:spPr>
            <a:solidFill>
              <a:srgbClr val="DFF5EA"/>
            </a:solidFill>
            <a:ln w="3175">
              <a:solidFill>
                <a:srgbClr val="00AC7F"/>
              </a:solidFill>
            </a:ln>
            <a:effectLst/>
          </c:spPr>
          <c:invertIfNegative val="0"/>
          <c:dPt>
            <c:idx val="0"/>
            <c:invertIfNegative val="0"/>
            <c:bubble3D val="0"/>
            <c:spPr>
              <a:solidFill>
                <a:srgbClr val="00CC99"/>
              </a:solidFill>
              <a:ln w="3175">
                <a:solidFill>
                  <a:srgbClr val="00AC7F"/>
                </a:solidFill>
              </a:ln>
              <a:effectLst/>
            </c:spPr>
            <c:extLst>
              <c:ext xmlns:c16="http://schemas.microsoft.com/office/drawing/2014/chart" uri="{C3380CC4-5D6E-409C-BE32-E72D297353CC}">
                <c16:uniqueId val="{0000000A-851D-4F6F-9143-6504ADFC0D55}"/>
              </c:ext>
            </c:extLst>
          </c:dPt>
          <c:dPt>
            <c:idx val="1"/>
            <c:invertIfNegative val="0"/>
            <c:bubble3D val="0"/>
            <c:spPr>
              <a:solidFill>
                <a:srgbClr val="00CC99"/>
              </a:solidFill>
              <a:ln w="3175">
                <a:solidFill>
                  <a:srgbClr val="00AC7F"/>
                </a:solidFill>
              </a:ln>
              <a:effectLst/>
            </c:spPr>
            <c:extLst>
              <c:ext xmlns:c16="http://schemas.microsoft.com/office/drawing/2014/chart" uri="{C3380CC4-5D6E-409C-BE32-E72D297353CC}">
                <c16:uniqueId val="{0000000C-851D-4F6F-9143-6504ADFC0D55}"/>
              </c:ext>
            </c:extLst>
          </c:dPt>
          <c:dPt>
            <c:idx val="2"/>
            <c:invertIfNegative val="0"/>
            <c:bubble3D val="0"/>
            <c:spPr>
              <a:solidFill>
                <a:srgbClr val="00CC99"/>
              </a:solidFill>
              <a:ln w="3175">
                <a:solidFill>
                  <a:srgbClr val="00AC7F"/>
                </a:solidFill>
              </a:ln>
              <a:effectLst/>
            </c:spPr>
            <c:extLst>
              <c:ext xmlns:c16="http://schemas.microsoft.com/office/drawing/2014/chart" uri="{C3380CC4-5D6E-409C-BE32-E72D297353CC}">
                <c16:uniqueId val="{0000000E-851D-4F6F-9143-6504ADFC0D55}"/>
              </c:ext>
            </c:extLst>
          </c:dPt>
          <c:dPt>
            <c:idx val="3"/>
            <c:invertIfNegative val="0"/>
            <c:bubble3D val="0"/>
            <c:spPr>
              <a:solidFill>
                <a:srgbClr val="00CC99"/>
              </a:solidFill>
              <a:ln w="3175" cap="rnd">
                <a:solidFill>
                  <a:srgbClr val="00AC7F"/>
                </a:solidFill>
                <a:prstDash val="solid"/>
                <a:round/>
              </a:ln>
              <a:effectLst/>
            </c:spPr>
            <c:extLst>
              <c:ext xmlns:c16="http://schemas.microsoft.com/office/drawing/2014/chart" uri="{C3380CC4-5D6E-409C-BE32-E72D297353CC}">
                <c16:uniqueId val="{00000010-851D-4F6F-9143-6504ADFC0D55}"/>
              </c:ext>
            </c:extLst>
          </c:dPt>
          <c:dPt>
            <c:idx val="4"/>
            <c:invertIfNegative val="0"/>
            <c:bubble3D val="0"/>
            <c:spPr>
              <a:solidFill>
                <a:srgbClr val="00CC99"/>
              </a:solidFill>
              <a:ln w="3175" cap="rnd">
                <a:solidFill>
                  <a:srgbClr val="00AC7F"/>
                </a:solidFill>
                <a:prstDash val="solid"/>
                <a:round/>
              </a:ln>
              <a:effectLst/>
            </c:spPr>
            <c:extLst>
              <c:ext xmlns:c16="http://schemas.microsoft.com/office/drawing/2014/chart" uri="{C3380CC4-5D6E-409C-BE32-E72D297353CC}">
                <c16:uniqueId val="{00000012-851D-4F6F-9143-6504ADFC0D55}"/>
              </c:ext>
            </c:extLst>
          </c:dPt>
          <c:dPt>
            <c:idx val="5"/>
            <c:invertIfNegative val="0"/>
            <c:bubble3D val="0"/>
            <c:spPr>
              <a:solidFill>
                <a:srgbClr val="00CC99"/>
              </a:solidFill>
              <a:ln w="3175" cap="rnd">
                <a:solidFill>
                  <a:srgbClr val="00AC7F"/>
                </a:solidFill>
                <a:prstDash val="solid"/>
                <a:round/>
              </a:ln>
              <a:effectLst/>
            </c:spPr>
            <c:extLst>
              <c:ext xmlns:c16="http://schemas.microsoft.com/office/drawing/2014/chart" uri="{C3380CC4-5D6E-409C-BE32-E72D297353CC}">
                <c16:uniqueId val="{00000014-851D-4F6F-9143-6504ADFC0D55}"/>
              </c:ext>
            </c:extLst>
          </c:dPt>
          <c:dPt>
            <c:idx val="6"/>
            <c:invertIfNegative val="0"/>
            <c:bubble3D val="0"/>
            <c:spPr>
              <a:solidFill>
                <a:srgbClr val="00CC99"/>
              </a:solidFill>
              <a:ln w="3175" cap="rnd">
                <a:solidFill>
                  <a:srgbClr val="00AC7F"/>
                </a:solidFill>
                <a:prstDash val="solid"/>
                <a:round/>
              </a:ln>
              <a:effectLst/>
            </c:spPr>
            <c:extLst>
              <c:ext xmlns:c16="http://schemas.microsoft.com/office/drawing/2014/chart" uri="{C3380CC4-5D6E-409C-BE32-E72D297353CC}">
                <c16:uniqueId val="{00000016-851D-4F6F-9143-6504ADFC0D55}"/>
              </c:ext>
            </c:extLst>
          </c:dPt>
          <c:dPt>
            <c:idx val="7"/>
            <c:invertIfNegative val="0"/>
            <c:bubble3D val="0"/>
            <c:spPr>
              <a:solidFill>
                <a:srgbClr val="00CC99"/>
              </a:solidFill>
              <a:ln w="3175" cap="rnd">
                <a:solidFill>
                  <a:srgbClr val="00AC7F"/>
                </a:solidFill>
                <a:prstDash val="solid"/>
                <a:round/>
              </a:ln>
              <a:effectLst/>
            </c:spPr>
            <c:extLst>
              <c:ext xmlns:c16="http://schemas.microsoft.com/office/drawing/2014/chart" uri="{C3380CC4-5D6E-409C-BE32-E72D297353CC}">
                <c16:uniqueId val="{00000018-851D-4F6F-9143-6504ADFC0D55}"/>
              </c:ext>
            </c:extLst>
          </c:dPt>
          <c:dPt>
            <c:idx val="8"/>
            <c:invertIfNegative val="0"/>
            <c:bubble3D val="0"/>
            <c:spPr>
              <a:solidFill>
                <a:srgbClr val="00CC99"/>
              </a:solidFill>
              <a:ln w="3175" cap="rnd">
                <a:solidFill>
                  <a:srgbClr val="00AC7F"/>
                </a:solidFill>
                <a:prstDash val="solid"/>
                <a:round/>
              </a:ln>
              <a:effectLst/>
            </c:spPr>
            <c:extLst>
              <c:ext xmlns:c16="http://schemas.microsoft.com/office/drawing/2014/chart" uri="{C3380CC4-5D6E-409C-BE32-E72D297353CC}">
                <c16:uniqueId val="{0000001A-851D-4F6F-9143-6504ADFC0D55}"/>
              </c:ext>
            </c:extLst>
          </c:dPt>
          <c:dPt>
            <c:idx val="9"/>
            <c:invertIfNegative val="0"/>
            <c:bubble3D val="0"/>
            <c:spPr>
              <a:solidFill>
                <a:srgbClr val="00CC99"/>
              </a:solidFill>
              <a:ln w="3175" cap="rnd">
                <a:solidFill>
                  <a:srgbClr val="00AC7F"/>
                </a:solidFill>
                <a:prstDash val="solid"/>
                <a:round/>
              </a:ln>
              <a:effectLst/>
            </c:spPr>
            <c:extLst>
              <c:ext xmlns:c16="http://schemas.microsoft.com/office/drawing/2014/chart" uri="{C3380CC4-5D6E-409C-BE32-E72D297353CC}">
                <c16:uniqueId val="{0000001C-851D-4F6F-9143-6504ADFC0D55}"/>
              </c:ext>
            </c:extLst>
          </c:dPt>
          <c:dPt>
            <c:idx val="10"/>
            <c:invertIfNegative val="0"/>
            <c:bubble3D val="0"/>
            <c:spPr>
              <a:solidFill>
                <a:srgbClr val="00CC99"/>
              </a:solidFill>
              <a:ln w="3175" cap="rnd">
                <a:solidFill>
                  <a:srgbClr val="00CC99"/>
                </a:solidFill>
                <a:prstDash val="solid"/>
                <a:round/>
              </a:ln>
              <a:effectLst/>
            </c:spPr>
            <c:extLst>
              <c:ext xmlns:c16="http://schemas.microsoft.com/office/drawing/2014/chart" uri="{C3380CC4-5D6E-409C-BE32-E72D297353CC}">
                <c16:uniqueId val="{0000001E-851D-4F6F-9143-6504ADFC0D55}"/>
              </c:ext>
            </c:extLst>
          </c:dPt>
          <c:dPt>
            <c:idx val="11"/>
            <c:invertIfNegative val="0"/>
            <c:bubble3D val="0"/>
            <c:spPr>
              <a:solidFill>
                <a:srgbClr val="00CC99"/>
              </a:solidFill>
              <a:ln w="3175" cap="rnd">
                <a:solidFill>
                  <a:srgbClr val="00CC99"/>
                </a:solidFill>
                <a:prstDash val="solid"/>
                <a:round/>
              </a:ln>
              <a:effectLst/>
            </c:spPr>
            <c:extLst>
              <c:ext xmlns:c16="http://schemas.microsoft.com/office/drawing/2014/chart" uri="{C3380CC4-5D6E-409C-BE32-E72D297353CC}">
                <c16:uniqueId val="{00000020-851D-4F6F-9143-6504ADFC0D55}"/>
              </c:ext>
            </c:extLst>
          </c:dPt>
          <c:cat>
            <c:strRef>
              <c:f>'Reporting Graphs'!$B$152:$B$163</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Graphs'!$F$152:$F$163</c:f>
              <c:numCache>
                <c:formatCode>_([$$-409]* #,##0_);_([$$-409]* \(#,##0\);_([$$-409]* "-"??_);_(@_)</c:formatCode>
                <c:ptCount val="12"/>
                <c:pt idx="0">
                  <c:v>670.08664705468243</c:v>
                </c:pt>
                <c:pt idx="1">
                  <c:v>1342.6376292205191</c:v>
                </c:pt>
                <c:pt idx="2">
                  <c:v>2122.7430820968821</c:v>
                </c:pt>
                <c:pt idx="3">
                  <c:v>2922.1154528269326</c:v>
                </c:pt>
                <c:pt idx="4">
                  <c:v>3903.585940386547</c:v>
                </c:pt>
                <c:pt idx="5">
                  <c:v>4757.4436887112397</c:v>
                </c:pt>
                <c:pt idx="6">
                  <c:v>5617.1621859311736</c:v>
                </c:pt>
                <c:pt idx="7">
                  <c:v>6588.4307008504629</c:v>
                </c:pt>
                <c:pt idx="8">
                  <c:v>7598.6378940861432</c:v>
                </c:pt>
                <c:pt idx="9">
                  <c:v>8742.3294982872176</c:v>
                </c:pt>
                <c:pt idx="10">
                  <c:v>9773.0170285264467</c:v>
                </c:pt>
                <c:pt idx="11">
                  <c:v>10906.288532491382</c:v>
                </c:pt>
              </c:numCache>
            </c:numRef>
          </c:val>
          <c:extLst>
            <c:ext xmlns:c16="http://schemas.microsoft.com/office/drawing/2014/chart" uri="{C3380CC4-5D6E-409C-BE32-E72D297353CC}">
              <c16:uniqueId val="{00000021-851D-4F6F-9143-6504ADFC0D55}"/>
            </c:ext>
          </c:extLst>
        </c:ser>
        <c:dLbls>
          <c:showLegendKey val="0"/>
          <c:showVal val="0"/>
          <c:showCatName val="0"/>
          <c:showSerName val="0"/>
          <c:showPercent val="0"/>
          <c:showBubbleSize val="0"/>
        </c:dLbls>
        <c:gapWidth val="100"/>
        <c:axId val="1394212495"/>
        <c:axId val="1394211055"/>
      </c:barChart>
      <c:lineChart>
        <c:grouping val="stacked"/>
        <c:varyColors val="0"/>
        <c:ser>
          <c:idx val="4"/>
          <c:order val="3"/>
          <c:tx>
            <c:strRef>
              <c:f>'Reporting Graphs'!$G$151</c:f>
              <c:strCache>
                <c:ptCount val="1"/>
                <c:pt idx="0">
                  <c:v>Achievment</c:v>
                </c:pt>
              </c:strCache>
            </c:strRef>
          </c:tx>
          <c:spPr>
            <a:ln w="28575" cap="rnd">
              <a:solidFill>
                <a:srgbClr val="C00000"/>
              </a:solidFill>
              <a:round/>
            </a:ln>
            <a:effectLst/>
          </c:spPr>
          <c:marker>
            <c:symbol val="circle"/>
            <c:size val="5"/>
            <c:spPr>
              <a:solidFill>
                <a:srgbClr val="C00000"/>
              </a:solidFill>
              <a:ln w="9525">
                <a:solidFill>
                  <a:srgbClr val="C00000"/>
                </a:solidFill>
              </a:ln>
              <a:effectLst/>
            </c:spPr>
          </c:marker>
          <c:dLbls>
            <c:dLbl>
              <c:idx val="0"/>
              <c:layout>
                <c:manualLayout>
                  <c:x val="-5.2019164955509928E-2"/>
                  <c:y val="-3.4577607422626722E-2"/>
                </c:manualLayout>
              </c:layout>
              <c:tx>
                <c:rich>
                  <a:bodyPr/>
                  <a:lstStyle/>
                  <a:p>
                    <a:fld id="{D9F139E7-4265-4FBF-9F92-0ADDF308751D}" type="VALUE">
                      <a:rPr lang="en-US">
                        <a:solidFill>
                          <a:srgbClr val="C00000"/>
                        </a:solidFill>
                      </a:rPr>
                      <a:pPr/>
                      <a:t>[]</a:t>
                    </a:fld>
                    <a:endParaRPr/>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22-851D-4F6F-9143-6504ADFC0D55}"/>
                </c:ext>
              </c:extLst>
            </c:dLbl>
            <c:dLbl>
              <c:idx val="1"/>
              <c:layout>
                <c:manualLayout>
                  <c:x val="-4.6543463381245723E-2"/>
                  <c:y val="3.143418856602429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851D-4F6F-9143-6504ADFC0D55}"/>
                </c:ext>
              </c:extLst>
            </c:dLbl>
            <c:dLbl>
              <c:idx val="2"/>
              <c:layout>
                <c:manualLayout>
                  <c:x val="-3.9436195321036704E-2"/>
                  <c:y val="-3.143425249415642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851D-4F6F-9143-6504ADFC0D55}"/>
                </c:ext>
              </c:extLst>
            </c:dLbl>
            <c:dLbl>
              <c:idx val="3"/>
              <c:layout>
                <c:manualLayout>
                  <c:x val="-5.2019164955509928E-2"/>
                  <c:y val="2.82907697094218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851D-4F6F-9143-6504ADFC0D55}"/>
                </c:ext>
              </c:extLst>
            </c:dLbl>
            <c:dLbl>
              <c:idx val="4"/>
              <c:layout>
                <c:manualLayout>
                  <c:x val="-3.5592060232717264E-2"/>
                  <c:y val="-3.45776074226266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851D-4F6F-9143-6504ADFC0D55}"/>
                </c:ext>
              </c:extLst>
            </c:dLbl>
            <c:dLbl>
              <c:idx val="5"/>
              <c:layout>
                <c:manualLayout>
                  <c:x val="-4.6543463381245771E-2"/>
                  <c:y val="2.8290769709421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851D-4F6F-9143-6504ADFC0D55}"/>
                </c:ext>
              </c:extLst>
            </c:dLbl>
            <c:dLbl>
              <c:idx val="6"/>
              <c:layout>
                <c:manualLayout>
                  <c:x val="-4.654346338124582E-2"/>
                  <c:y val="-2.82907697094218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851D-4F6F-9143-6504ADFC0D55}"/>
                </c:ext>
              </c:extLst>
            </c:dLbl>
            <c:dLbl>
              <c:idx val="7"/>
              <c:layout>
                <c:manualLayout>
                  <c:x val="-3.8329911019849415E-2"/>
                  <c:y val="2.82907697094218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851D-4F6F-9143-6504ADFC0D55}"/>
                </c:ext>
              </c:extLst>
            </c:dLbl>
            <c:dLbl>
              <c:idx val="8"/>
              <c:layout>
                <c:manualLayout>
                  <c:x val="-4.3805612594113724E-2"/>
                  <c:y val="-2.51473508528194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851D-4F6F-9143-6504ADFC0D55}"/>
                </c:ext>
              </c:extLst>
            </c:dLbl>
            <c:dLbl>
              <c:idx val="9"/>
              <c:layout>
                <c:manualLayout>
                  <c:x val="-3.8329911019849519E-2"/>
                  <c:y val="2.51473508528194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851D-4F6F-9143-6504ADFC0D55}"/>
                </c:ext>
              </c:extLst>
            </c:dLbl>
            <c:dLbl>
              <c:idx val="10"/>
              <c:layout>
                <c:manualLayout>
                  <c:x val="-4.3805612594113724E-2"/>
                  <c:y val="-2.82907697094218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851D-4F6F-9143-6504ADFC0D55}"/>
                </c:ext>
              </c:extLst>
            </c:dLbl>
            <c:dLbl>
              <c:idx val="11"/>
              <c:layout>
                <c:manualLayout>
                  <c:x val="-4.1067761806981518E-2"/>
                  <c:y val="-3.143418856602429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851D-4F6F-9143-6504ADFC0D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'Reporting Graphs'!$B$152:$B$163</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Graphs'!$G$152:$G$163</c:f>
              <c:numCache>
                <c:formatCode>0%</c:formatCode>
                <c:ptCount val="12"/>
                <c:pt idx="0">
                  <c:v>0.94125922833163733</c:v>
                </c:pt>
                <c:pt idx="1">
                  <c:v>0.94119640540475846</c:v>
                </c:pt>
                <c:pt idx="2">
                  <c:v>0.94432512681065228</c:v>
                </c:pt>
                <c:pt idx="3">
                  <c:v>0.91209562024372293</c:v>
                </c:pt>
                <c:pt idx="4">
                  <c:v>0.90766064094922494</c:v>
                </c:pt>
                <c:pt idx="5">
                  <c:v>0.88616035652441683</c:v>
                </c:pt>
                <c:pt idx="6">
                  <c:v>0.86857000986204069</c:v>
                </c:pt>
                <c:pt idx="7">
                  <c:v>0.8618211186245891</c:v>
                </c:pt>
                <c:pt idx="8">
                  <c:v>0.85571776050784598</c:v>
                </c:pt>
                <c:pt idx="9">
                  <c:v>0.85702117302482062</c:v>
                </c:pt>
                <c:pt idx="10">
                  <c:v>0.85191542573947965</c:v>
                </c:pt>
                <c:pt idx="11">
                  <c:v>0.85079316616226275</c:v>
                </c:pt>
              </c:numCache>
            </c:numRef>
          </c:val>
          <c:smooth val="0"/>
          <c:extLst>
            <c:ext xmlns:c16="http://schemas.microsoft.com/office/drawing/2014/chart" uri="{C3380CC4-5D6E-409C-BE32-E72D297353CC}">
              <c16:uniqueId val="{0000002E-851D-4F6F-9143-6504ADFC0D55}"/>
            </c:ext>
          </c:extLst>
        </c:ser>
        <c:dLbls>
          <c:showLegendKey val="0"/>
          <c:showVal val="0"/>
          <c:showCatName val="0"/>
          <c:showSerName val="0"/>
          <c:showPercent val="0"/>
          <c:showBubbleSize val="0"/>
        </c:dLbls>
        <c:marker val="1"/>
        <c:smooth val="0"/>
        <c:axId val="271226559"/>
        <c:axId val="271218399"/>
      </c:lineChart>
      <c:catAx>
        <c:axId val="1394212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211055"/>
        <c:crosses val="autoZero"/>
        <c:auto val="1"/>
        <c:lblAlgn val="ctr"/>
        <c:lblOffset val="100"/>
        <c:noMultiLvlLbl val="0"/>
      </c:catAx>
      <c:valAx>
        <c:axId val="1394211055"/>
        <c:scaling>
          <c:orientation val="minMax"/>
          <c:max val="14000"/>
          <c:min val="0"/>
        </c:scaling>
        <c:delete val="0"/>
        <c:axPos val="l"/>
        <c:majorGridlines>
          <c:spPr>
            <a:ln w="9525" cap="flat" cmpd="sng" algn="ctr">
              <a:noFill/>
              <a:round/>
            </a:ln>
            <a:effectLst/>
          </c:spPr>
        </c:majorGridlines>
        <c:numFmt formatCode="_([$$-409]* #,##0_);_([$$-409]* \(#,##0\);_([$$-409]* &quot;-&quot;??_);_(@_)"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212495"/>
        <c:crosses val="autoZero"/>
        <c:crossBetween val="between"/>
      </c:valAx>
      <c:valAx>
        <c:axId val="271218399"/>
        <c:scaling>
          <c:orientation val="minMax"/>
          <c:max val="1"/>
          <c:min val="0.60000000000000009"/>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71226559"/>
        <c:crosses val="max"/>
        <c:crossBetween val="between"/>
      </c:valAx>
      <c:catAx>
        <c:axId val="271226559"/>
        <c:scaling>
          <c:orientation val="minMax"/>
        </c:scaling>
        <c:delete val="1"/>
        <c:axPos val="b"/>
        <c:numFmt formatCode="General" sourceLinked="1"/>
        <c:majorTickMark val="out"/>
        <c:minorTickMark val="none"/>
        <c:tickLblPos val="nextTo"/>
        <c:crossAx val="271218399"/>
        <c:crosses val="autoZero"/>
        <c:auto val="1"/>
        <c:lblAlgn val="ctr"/>
        <c:lblOffset val="100"/>
        <c:noMultiLvlLbl val="0"/>
      </c:catAx>
      <c:spPr>
        <a:noFill/>
        <a:ln cmpd="sng">
          <a:noFill/>
          <a:prstDash val="solid"/>
        </a:ln>
        <a:effectLst/>
      </c:spPr>
    </c:plotArea>
    <c:legend>
      <c:legendPos val="b"/>
      <c:layout>
        <c:manualLayout>
          <c:xMode val="edge"/>
          <c:yMode val="edge"/>
          <c:x val="4.1551520638975568E-2"/>
          <c:y val="0.87976348619506983"/>
          <c:w val="0.93332384786603928"/>
          <c:h val="0.101376000665315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sz="1400" b="1" i="0" u="none" strike="noStrike" kern="1200" spc="0" baseline="0" dirty="0">
                <a:solidFill>
                  <a:srgbClr val="002060"/>
                </a:solidFill>
              </a:rPr>
              <a:t>Revenue Actual YTD vs Forecast vs</a:t>
            </a:r>
            <a:r>
              <a:rPr lang="en-ZA" sz="1400" b="1" i="0" u="none" strike="noStrike" kern="1200" spc="0" baseline="0" dirty="0">
                <a:solidFill>
                  <a:srgbClr val="00AC7F"/>
                </a:solidFill>
              </a:rPr>
              <a:t> Budget </a:t>
            </a:r>
            <a:r>
              <a:rPr lang="en-ZA" sz="1400" b="1" i="0" u="none" strike="noStrike" kern="1200" spc="0" baseline="0" dirty="0">
                <a:solidFill>
                  <a:srgbClr val="002060"/>
                </a:solidFill>
              </a:rPr>
              <a:t>vs Achievment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ZA"/>
        </a:p>
      </c:txPr>
    </c:title>
    <c:autoTitleDeleted val="0"/>
    <c:plotArea>
      <c:layout>
        <c:manualLayout>
          <c:layoutTarget val="inner"/>
          <c:xMode val="edge"/>
          <c:yMode val="edge"/>
          <c:x val="0.12561043832559945"/>
          <c:y val="0.17031043365071963"/>
          <c:w val="0.77217416611424594"/>
          <c:h val="0.55902065919226018"/>
        </c:manualLayout>
      </c:layout>
      <c:barChart>
        <c:barDir val="col"/>
        <c:grouping val="clustered"/>
        <c:varyColors val="0"/>
        <c:ser>
          <c:idx val="0"/>
          <c:order val="0"/>
          <c:tx>
            <c:strRef>
              <c:f>'Reporting Graphs'!$C$185</c:f>
              <c:strCache>
                <c:ptCount val="1"/>
                <c:pt idx="0">
                  <c:v>Budget FY25</c:v>
                </c:pt>
              </c:strCache>
            </c:strRef>
          </c:tx>
          <c:spPr>
            <a:solidFill>
              <a:schemeClr val="bg2">
                <a:lumMod val="90000"/>
              </a:schemeClr>
            </a:solidFill>
            <a:ln>
              <a:solidFill>
                <a:schemeClr val="bg2">
                  <a:lumMod val="90000"/>
                </a:schemeClr>
              </a:solidFill>
            </a:ln>
            <a:effectLst/>
          </c:spPr>
          <c:invertIfNegative val="0"/>
          <c:cat>
            <c:strRef>
              <c:f>'Reporting Graphs'!$B$186:$B$197</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Graphs'!$C$186:$C$197</c:f>
              <c:numCache>
                <c:formatCode>_([$$-409]* #,##0_);_([$$-409]* \(#,##0\);_([$$-409]* "-"??_);_(@_)</c:formatCode>
                <c:ptCount val="12"/>
                <c:pt idx="0">
                  <c:v>711.90446466314836</c:v>
                </c:pt>
                <c:pt idx="1">
                  <c:v>1426.52226624593</c:v>
                </c:pt>
                <c:pt idx="2">
                  <c:v>2247.8943129112731</c:v>
                </c:pt>
                <c:pt idx="3">
                  <c:v>3549.5710598824808</c:v>
                </c:pt>
                <c:pt idx="4">
                  <c:v>5071.4220625665666</c:v>
                </c:pt>
                <c:pt idx="5">
                  <c:v>6509.2513288885266</c:v>
                </c:pt>
                <c:pt idx="6">
                  <c:v>8283.6641598866354</c:v>
                </c:pt>
                <c:pt idx="7">
                  <c:v>10124.866445353111</c:v>
                </c:pt>
                <c:pt idx="8">
                  <c:v>12160.059871168523</c:v>
                </c:pt>
                <c:pt idx="9">
                  <c:v>14173.644657828709</c:v>
                </c:pt>
                <c:pt idx="10">
                  <c:v>15992.222492609804</c:v>
                </c:pt>
                <c:pt idx="11">
                  <c:v>18094.928265893053</c:v>
                </c:pt>
              </c:numCache>
            </c:numRef>
          </c:val>
          <c:extLst>
            <c:ext xmlns:c16="http://schemas.microsoft.com/office/drawing/2014/chart" uri="{C3380CC4-5D6E-409C-BE32-E72D297353CC}">
              <c16:uniqueId val="{00000000-E469-4FDB-A59B-7372B5228C62}"/>
            </c:ext>
          </c:extLst>
        </c:ser>
        <c:ser>
          <c:idx val="2"/>
          <c:order val="1"/>
          <c:tx>
            <c:strRef>
              <c:f>'Reporting Graphs'!$D$185</c:f>
              <c:strCache>
                <c:ptCount val="1"/>
                <c:pt idx="0">
                  <c:v>Forecast FY25</c:v>
                </c:pt>
              </c:strCache>
            </c:strRef>
          </c:tx>
          <c:spPr>
            <a:solidFill>
              <a:srgbClr val="002060"/>
            </a:solidFill>
            <a:ln>
              <a:solidFill>
                <a:srgbClr val="002060"/>
              </a:solidFill>
            </a:ln>
            <a:effectLst/>
          </c:spPr>
          <c:invertIfNegative val="0"/>
          <c:cat>
            <c:strRef>
              <c:f>'Reporting Graphs'!$B$186:$B$197</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Graphs'!$D$186:$D$197</c:f>
              <c:numCache>
                <c:formatCode>_([$$-409]* #,##0_);_([$$-409]* \(#,##0\);_([$$-409]* "-"??_);_(@_)</c:formatCode>
                <c:ptCount val="12"/>
                <c:pt idx="0">
                  <c:v>711.90446466314836</c:v>
                </c:pt>
                <c:pt idx="1">
                  <c:v>1426.52226624593</c:v>
                </c:pt>
                <c:pt idx="2">
                  <c:v>2247.8943129112731</c:v>
                </c:pt>
                <c:pt idx="3">
                  <c:v>3203.7380598824807</c:v>
                </c:pt>
                <c:pt idx="4">
                  <c:v>4300.7108210665665</c:v>
                </c:pt>
                <c:pt idx="5">
                  <c:v>5368.6036095885265</c:v>
                </c:pt>
                <c:pt idx="6">
                  <c:v>6467.1380800073621</c:v>
                </c:pt>
                <c:pt idx="7">
                  <c:v>7644.7775048320618</c:v>
                </c:pt>
                <c:pt idx="8">
                  <c:v>8879.8412803499032</c:v>
                </c:pt>
                <c:pt idx="9">
                  <c:v>10200.832573869242</c:v>
                </c:pt>
                <c:pt idx="10">
                  <c:v>11471.816019815902</c:v>
                </c:pt>
                <c:pt idx="11">
                  <c:v>12818.965838297932</c:v>
                </c:pt>
              </c:numCache>
            </c:numRef>
          </c:val>
          <c:extLst>
            <c:ext xmlns:c16="http://schemas.microsoft.com/office/drawing/2014/chart" uri="{C3380CC4-5D6E-409C-BE32-E72D297353CC}">
              <c16:uniqueId val="{00000001-E469-4FDB-A59B-7372B5228C62}"/>
            </c:ext>
          </c:extLst>
        </c:ser>
        <c:ser>
          <c:idx val="3"/>
          <c:order val="2"/>
          <c:tx>
            <c:strRef>
              <c:f>'Reporting Graphs'!$E$185</c:f>
              <c:strCache>
                <c:ptCount val="1"/>
                <c:pt idx="0">
                  <c:v>Actual YTD + Forecast</c:v>
                </c:pt>
              </c:strCache>
            </c:strRef>
          </c:tx>
          <c:spPr>
            <a:solidFill>
              <a:srgbClr val="00CC99"/>
            </a:solidFill>
            <a:ln>
              <a:solidFill>
                <a:srgbClr val="00AC7F"/>
              </a:solidFill>
            </a:ln>
            <a:effectLst/>
          </c:spPr>
          <c:invertIfNegative val="0"/>
          <c:dPt>
            <c:idx val="7"/>
            <c:invertIfNegative val="0"/>
            <c:bubble3D val="0"/>
            <c:spPr>
              <a:solidFill>
                <a:srgbClr val="00CC99"/>
              </a:solidFill>
              <a:ln>
                <a:solidFill>
                  <a:srgbClr val="00AC7F"/>
                </a:solidFill>
              </a:ln>
              <a:effectLst/>
            </c:spPr>
            <c:extLst>
              <c:ext xmlns:c16="http://schemas.microsoft.com/office/drawing/2014/chart" uri="{C3380CC4-5D6E-409C-BE32-E72D297353CC}">
                <c16:uniqueId val="{00000011-E469-4FDB-A59B-7372B5228C62}"/>
              </c:ext>
            </c:extLst>
          </c:dPt>
          <c:dPt>
            <c:idx val="8"/>
            <c:invertIfNegative val="0"/>
            <c:bubble3D val="0"/>
            <c:spPr>
              <a:solidFill>
                <a:srgbClr val="00CC99"/>
              </a:solidFill>
              <a:ln>
                <a:solidFill>
                  <a:srgbClr val="00AC7F"/>
                </a:solidFill>
              </a:ln>
              <a:effectLst/>
            </c:spPr>
            <c:extLst>
              <c:ext xmlns:c16="http://schemas.microsoft.com/office/drawing/2014/chart" uri="{C3380CC4-5D6E-409C-BE32-E72D297353CC}">
                <c16:uniqueId val="{00000013-E469-4FDB-A59B-7372B5228C62}"/>
              </c:ext>
            </c:extLst>
          </c:dPt>
          <c:dPt>
            <c:idx val="9"/>
            <c:invertIfNegative val="0"/>
            <c:bubble3D val="0"/>
            <c:spPr>
              <a:solidFill>
                <a:srgbClr val="00CC99"/>
              </a:solidFill>
              <a:ln>
                <a:solidFill>
                  <a:srgbClr val="00AC7F"/>
                </a:solidFill>
              </a:ln>
              <a:effectLst/>
            </c:spPr>
            <c:extLst>
              <c:ext xmlns:c16="http://schemas.microsoft.com/office/drawing/2014/chart" uri="{C3380CC4-5D6E-409C-BE32-E72D297353CC}">
                <c16:uniqueId val="{00000015-E469-4FDB-A59B-7372B5228C62}"/>
              </c:ext>
            </c:extLst>
          </c:dPt>
          <c:dPt>
            <c:idx val="10"/>
            <c:invertIfNegative val="0"/>
            <c:bubble3D val="0"/>
            <c:spPr>
              <a:gradFill>
                <a:gsLst>
                  <a:gs pos="0">
                    <a:srgbClr val="00AC7F"/>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rgbClr val="00AC7F"/>
                </a:solidFill>
              </a:ln>
              <a:effectLst/>
            </c:spPr>
            <c:extLst>
              <c:ext xmlns:c16="http://schemas.microsoft.com/office/drawing/2014/chart" uri="{C3380CC4-5D6E-409C-BE32-E72D297353CC}">
                <c16:uniqueId val="{00000017-E469-4FDB-A59B-7372B5228C62}"/>
              </c:ext>
            </c:extLst>
          </c:dPt>
          <c:dPt>
            <c:idx val="11"/>
            <c:invertIfNegative val="0"/>
            <c:bubble3D val="0"/>
            <c:spPr>
              <a:gradFill>
                <a:gsLst>
                  <a:gs pos="0">
                    <a:srgbClr val="00AC7F"/>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rgbClr val="00AC7F"/>
                </a:solidFill>
              </a:ln>
              <a:effectLst/>
            </c:spPr>
            <c:extLst>
              <c:ext xmlns:c16="http://schemas.microsoft.com/office/drawing/2014/chart" uri="{C3380CC4-5D6E-409C-BE32-E72D297353CC}">
                <c16:uniqueId val="{00000019-E469-4FDB-A59B-7372B5228C62}"/>
              </c:ext>
            </c:extLst>
          </c:dPt>
          <c:cat>
            <c:strRef>
              <c:f>'Reporting Graphs'!$B$186:$B$197</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Graphs'!$E$186:$E$197</c:f>
              <c:numCache>
                <c:formatCode>_([$$-409]* #,##0_);_([$$-409]* \(#,##0\);_([$$-409]* "-"??_);_(@_)</c:formatCode>
                <c:ptCount val="12"/>
                <c:pt idx="0">
                  <c:v>670.08664705468243</c:v>
                </c:pt>
                <c:pt idx="1">
                  <c:v>1342.6376292205191</c:v>
                </c:pt>
                <c:pt idx="2">
                  <c:v>2122.7430820968821</c:v>
                </c:pt>
                <c:pt idx="3">
                  <c:v>2922.1154528269326</c:v>
                </c:pt>
                <c:pt idx="4">
                  <c:v>3903.585940386547</c:v>
                </c:pt>
                <c:pt idx="5">
                  <c:v>4757.4436887112397</c:v>
                </c:pt>
                <c:pt idx="6">
                  <c:v>5617.1621859311736</c:v>
                </c:pt>
                <c:pt idx="7">
                  <c:v>6588.4307008504629</c:v>
                </c:pt>
                <c:pt idx="8">
                  <c:v>7598.6378940861432</c:v>
                </c:pt>
                <c:pt idx="9">
                  <c:v>8742.3294982872176</c:v>
                </c:pt>
                <c:pt idx="10">
                  <c:v>9773.0170285264467</c:v>
                </c:pt>
                <c:pt idx="11">
                  <c:v>10906.288532491382</c:v>
                </c:pt>
              </c:numCache>
            </c:numRef>
          </c:val>
          <c:extLst>
            <c:ext xmlns:c16="http://schemas.microsoft.com/office/drawing/2014/chart" uri="{C3380CC4-5D6E-409C-BE32-E72D297353CC}">
              <c16:uniqueId val="{0000001A-E469-4FDB-A59B-7372B5228C62}"/>
            </c:ext>
          </c:extLst>
        </c:ser>
        <c:dLbls>
          <c:showLegendKey val="0"/>
          <c:showVal val="0"/>
          <c:showCatName val="0"/>
          <c:showSerName val="0"/>
          <c:showPercent val="0"/>
          <c:showBubbleSize val="0"/>
        </c:dLbls>
        <c:gapWidth val="100"/>
        <c:axId val="1394212495"/>
        <c:axId val="1394211055"/>
      </c:barChart>
      <c:lineChart>
        <c:grouping val="stacked"/>
        <c:varyColors val="0"/>
        <c:ser>
          <c:idx val="4"/>
          <c:order val="3"/>
          <c:tx>
            <c:strRef>
              <c:f>'Reporting Graphs'!$G$185</c:f>
              <c:strCache>
                <c:ptCount val="1"/>
                <c:pt idx="0">
                  <c:v>Achievment Budget</c:v>
                </c:pt>
              </c:strCache>
            </c:strRef>
          </c:tx>
          <c:spPr>
            <a:ln w="28575" cap="rnd">
              <a:solidFill>
                <a:srgbClr val="C00000"/>
              </a:solidFill>
              <a:round/>
            </a:ln>
            <a:effectLst/>
          </c:spPr>
          <c:marker>
            <c:symbol val="circle"/>
            <c:size val="5"/>
            <c:spPr>
              <a:solidFill>
                <a:srgbClr val="C00000"/>
              </a:solidFill>
              <a:ln w="9525">
                <a:solidFill>
                  <a:srgbClr val="C0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'Reporting Graphs'!$B$152:$B$163</c:f>
              <c:strCache>
                <c:ptCount val="12"/>
                <c:pt idx="0">
                  <c:v>January</c:v>
                </c:pt>
                <c:pt idx="1">
                  <c:v>February</c:v>
                </c:pt>
                <c:pt idx="2">
                  <c:v>March</c:v>
                </c:pt>
                <c:pt idx="3">
                  <c:v>April </c:v>
                </c:pt>
                <c:pt idx="4">
                  <c:v>May</c:v>
                </c:pt>
                <c:pt idx="5">
                  <c:v>June</c:v>
                </c:pt>
                <c:pt idx="6">
                  <c:v>July</c:v>
                </c:pt>
                <c:pt idx="7">
                  <c:v>August</c:v>
                </c:pt>
                <c:pt idx="8">
                  <c:v>September</c:v>
                </c:pt>
                <c:pt idx="9">
                  <c:v>October</c:v>
                </c:pt>
                <c:pt idx="10">
                  <c:v>November</c:v>
                </c:pt>
                <c:pt idx="11">
                  <c:v>December</c:v>
                </c:pt>
              </c:strCache>
            </c:strRef>
          </c:cat>
          <c:val>
            <c:numRef>
              <c:f>'Reporting Graphs'!$G$186:$G$197</c:f>
              <c:numCache>
                <c:formatCode>0%</c:formatCode>
                <c:ptCount val="12"/>
                <c:pt idx="0">
                  <c:v>0.94125922833163733</c:v>
                </c:pt>
                <c:pt idx="1">
                  <c:v>0.94119640540475846</c:v>
                </c:pt>
                <c:pt idx="2">
                  <c:v>0.94432512681065228</c:v>
                </c:pt>
                <c:pt idx="3">
                  <c:v>0.82323058294364104</c:v>
                </c:pt>
                <c:pt idx="4">
                  <c:v>0.76972215923417031</c:v>
                </c:pt>
                <c:pt idx="5">
                  <c:v>0.73087417405399013</c:v>
                </c:pt>
                <c:pt idx="6">
                  <c:v>0.6781011491426816</c:v>
                </c:pt>
                <c:pt idx="7">
                  <c:v>0.65071778836888028</c:v>
                </c:pt>
                <c:pt idx="8">
                  <c:v>0.62488490801780494</c:v>
                </c:pt>
                <c:pt idx="9">
                  <c:v>0.6168017972327573</c:v>
                </c:pt>
                <c:pt idx="10">
                  <c:v>0.61111062161889462</c:v>
                </c:pt>
                <c:pt idx="11">
                  <c:v>0.60272626518495431</c:v>
                </c:pt>
              </c:numCache>
            </c:numRef>
          </c:val>
          <c:smooth val="0"/>
          <c:extLst>
            <c:ext xmlns:c16="http://schemas.microsoft.com/office/drawing/2014/chart" uri="{C3380CC4-5D6E-409C-BE32-E72D297353CC}">
              <c16:uniqueId val="{00000027-E469-4FDB-A59B-7372B5228C62}"/>
            </c:ext>
          </c:extLst>
        </c:ser>
        <c:dLbls>
          <c:showLegendKey val="0"/>
          <c:showVal val="0"/>
          <c:showCatName val="0"/>
          <c:showSerName val="0"/>
          <c:showPercent val="0"/>
          <c:showBubbleSize val="0"/>
        </c:dLbls>
        <c:marker val="1"/>
        <c:smooth val="0"/>
        <c:axId val="271226559"/>
        <c:axId val="271218399"/>
      </c:lineChart>
      <c:catAx>
        <c:axId val="1394212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211055"/>
        <c:crosses val="autoZero"/>
        <c:auto val="1"/>
        <c:lblAlgn val="ctr"/>
        <c:lblOffset val="100"/>
        <c:noMultiLvlLbl val="0"/>
      </c:catAx>
      <c:valAx>
        <c:axId val="1394211055"/>
        <c:scaling>
          <c:orientation val="minMax"/>
          <c:max val="18000"/>
          <c:min val="0"/>
        </c:scaling>
        <c:delete val="0"/>
        <c:axPos val="l"/>
        <c:majorGridlines>
          <c:spPr>
            <a:ln w="9525" cap="flat" cmpd="sng" algn="ctr">
              <a:noFill/>
              <a:round/>
            </a:ln>
            <a:effectLst/>
          </c:spPr>
        </c:majorGridlines>
        <c:numFmt formatCode="_([$$-409]* #,##0_);_([$$-409]* \(#,##0\);_([$$-409]* &quot;-&quot;??_);_(@_)"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212495"/>
        <c:crosses val="autoZero"/>
        <c:crossBetween val="between"/>
      </c:valAx>
      <c:valAx>
        <c:axId val="271218399"/>
        <c:scaling>
          <c:orientation val="minMax"/>
          <c:max val="1"/>
          <c:min val="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71226559"/>
        <c:crosses val="max"/>
        <c:crossBetween val="between"/>
      </c:valAx>
      <c:catAx>
        <c:axId val="271226559"/>
        <c:scaling>
          <c:orientation val="minMax"/>
        </c:scaling>
        <c:delete val="1"/>
        <c:axPos val="b"/>
        <c:numFmt formatCode="General" sourceLinked="1"/>
        <c:majorTickMark val="out"/>
        <c:minorTickMark val="none"/>
        <c:tickLblPos val="nextTo"/>
        <c:crossAx val="271218399"/>
        <c:crosses val="autoZero"/>
        <c:auto val="1"/>
        <c:lblAlgn val="ctr"/>
        <c:lblOffset val="100"/>
        <c:noMultiLvlLbl val="0"/>
      </c:catAx>
      <c:spPr>
        <a:noFill/>
        <a:ln cmpd="sng">
          <a:noFill/>
          <a:prstDash val="solid"/>
        </a:ln>
        <a:effectLst/>
      </c:spPr>
    </c:plotArea>
    <c:legend>
      <c:legendPos val="b"/>
      <c:layout>
        <c:manualLayout>
          <c:xMode val="edge"/>
          <c:yMode val="edge"/>
          <c:x val="4.1551520638975568E-2"/>
          <c:y val="0.87976348619506983"/>
          <c:w val="0.93332384786603928"/>
          <c:h val="0.101376000665315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b="1">
                <a:solidFill>
                  <a:srgbClr val="002060"/>
                </a:solidFill>
              </a:rPr>
              <a:t>Debtor</a:t>
            </a:r>
            <a:r>
              <a:rPr lang="en-ZA" b="1" baseline="0">
                <a:solidFill>
                  <a:srgbClr val="002060"/>
                </a:solidFill>
              </a:rPr>
              <a:t> Days</a:t>
            </a:r>
            <a:endParaRPr lang="en-ZA" b="1">
              <a:solidFill>
                <a:srgbClr val="00206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ZA"/>
        </a:p>
      </c:txPr>
    </c:title>
    <c:autoTitleDeleted val="0"/>
    <c:plotArea>
      <c:layout/>
      <c:lineChart>
        <c:grouping val="standard"/>
        <c:varyColors val="0"/>
        <c:ser>
          <c:idx val="0"/>
          <c:order val="0"/>
          <c:tx>
            <c:v>2025</c:v>
          </c:tx>
          <c:spPr>
            <a:ln w="28575" cap="rnd">
              <a:solidFill>
                <a:srgbClr val="00206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'Invoiced SAGE '!$R$72:$AB$72</c:f>
              <c:strCache>
                <c:ptCount val="11"/>
                <c:pt idx="0">
                  <c:v>Jan</c:v>
                </c:pt>
                <c:pt idx="1">
                  <c:v>Feb</c:v>
                </c:pt>
                <c:pt idx="2">
                  <c:v>Mar</c:v>
                </c:pt>
                <c:pt idx="3">
                  <c:v>Apr</c:v>
                </c:pt>
                <c:pt idx="4">
                  <c:v>May</c:v>
                </c:pt>
                <c:pt idx="5">
                  <c:v>Jun</c:v>
                </c:pt>
                <c:pt idx="6">
                  <c:v>Jul</c:v>
                </c:pt>
                <c:pt idx="7">
                  <c:v>Aug</c:v>
                </c:pt>
                <c:pt idx="8">
                  <c:v>Sep</c:v>
                </c:pt>
                <c:pt idx="9">
                  <c:v>Oct</c:v>
                </c:pt>
                <c:pt idx="10">
                  <c:v>Nov</c:v>
                </c:pt>
              </c:strCache>
            </c:strRef>
          </c:cat>
          <c:val>
            <c:numRef>
              <c:f>'Invoiced SAGE '!$R$78:$AB$78</c:f>
              <c:numCache>
                <c:formatCode>_(* #,##0_);_(* \(#,##0\);_(* "-"??_);_(@_)</c:formatCode>
                <c:ptCount val="11"/>
                <c:pt idx="0">
                  <c:v>53.924935727316111</c:v>
                </c:pt>
                <c:pt idx="1">
                  <c:v>59.543556855655368</c:v>
                </c:pt>
                <c:pt idx="2">
                  <c:v>49.429708790980435</c:v>
                </c:pt>
                <c:pt idx="3">
                  <c:v>56.877826975975452</c:v>
                </c:pt>
                <c:pt idx="4">
                  <c:v>43.605697197452791</c:v>
                </c:pt>
                <c:pt idx="5">
                  <c:v>58.777462241461727</c:v>
                </c:pt>
                <c:pt idx="6">
                  <c:v>66.582960781998651</c:v>
                </c:pt>
                <c:pt idx="7">
                  <c:v>55.270562510115951</c:v>
                </c:pt>
                <c:pt idx="8">
                  <c:v>56.345610595492921</c:v>
                </c:pt>
                <c:pt idx="9">
                  <c:v>47.662322846396989</c:v>
                </c:pt>
                <c:pt idx="10">
                  <c:v>49.463031694943446</c:v>
                </c:pt>
              </c:numCache>
            </c:numRef>
          </c:val>
          <c:smooth val="0"/>
          <c:extLst>
            <c:ext xmlns:c16="http://schemas.microsoft.com/office/drawing/2014/chart" uri="{C3380CC4-5D6E-409C-BE32-E72D297353CC}">
              <c16:uniqueId val="{00000000-18C5-4F4A-A6B9-C2D9D3EED119}"/>
            </c:ext>
          </c:extLst>
        </c:ser>
        <c:ser>
          <c:idx val="1"/>
          <c:order val="1"/>
          <c:tx>
            <c:v>2024</c:v>
          </c:tx>
          <c:spPr>
            <a:ln w="28575" cap="rnd">
              <a:solidFill>
                <a:schemeClr val="accent2"/>
              </a:solidFill>
              <a:round/>
            </a:ln>
            <a:effectLst/>
          </c:spPr>
          <c:marker>
            <c:symbol val="none"/>
          </c:marker>
          <c:cat>
            <c:strRef>
              <c:f>'Invoiced SAGE '!$R$72:$AB$72</c:f>
              <c:strCache>
                <c:ptCount val="11"/>
                <c:pt idx="0">
                  <c:v>Jan</c:v>
                </c:pt>
                <c:pt idx="1">
                  <c:v>Feb</c:v>
                </c:pt>
                <c:pt idx="2">
                  <c:v>Mar</c:v>
                </c:pt>
                <c:pt idx="3">
                  <c:v>Apr</c:v>
                </c:pt>
                <c:pt idx="4">
                  <c:v>May</c:v>
                </c:pt>
                <c:pt idx="5">
                  <c:v>Jun</c:v>
                </c:pt>
                <c:pt idx="6">
                  <c:v>Jul</c:v>
                </c:pt>
                <c:pt idx="7">
                  <c:v>Aug</c:v>
                </c:pt>
                <c:pt idx="8">
                  <c:v>Sep</c:v>
                </c:pt>
                <c:pt idx="9">
                  <c:v>Oct</c:v>
                </c:pt>
                <c:pt idx="10">
                  <c:v>Nov</c:v>
                </c:pt>
              </c:strCache>
            </c:strRef>
          </c:cat>
          <c:val>
            <c:numRef>
              <c:f>'Invoiced SAGE '!$E$78:$O$78</c:f>
            </c:numRef>
          </c:val>
          <c:smooth val="0"/>
          <c:extLst>
            <c:ext xmlns:c16="http://schemas.microsoft.com/office/drawing/2014/chart" uri="{C3380CC4-5D6E-409C-BE32-E72D297353CC}">
              <c16:uniqueId val="{00000001-4C2A-4E6D-9B1E-8BAC8567A116}"/>
            </c:ext>
          </c:extLst>
        </c:ser>
        <c:ser>
          <c:idx val="2"/>
          <c:order val="2"/>
          <c:tx>
            <c:v>Target</c:v>
          </c:tx>
          <c:spPr>
            <a:ln w="28575" cap="rnd">
              <a:solidFill>
                <a:srgbClr val="C00000">
                  <a:alpha val="27000"/>
                </a:srgbClr>
              </a:solidFill>
              <a:prstDash val="sysDot"/>
              <a:round/>
            </a:ln>
            <a:effectLst/>
          </c:spPr>
          <c:marker>
            <c:symbol val="none"/>
          </c:marker>
          <c:cat>
            <c:strRef>
              <c:f>'Invoiced SAGE '!$R$72:$AB$72</c:f>
              <c:strCache>
                <c:ptCount val="11"/>
                <c:pt idx="0">
                  <c:v>Jan</c:v>
                </c:pt>
                <c:pt idx="1">
                  <c:v>Feb</c:v>
                </c:pt>
                <c:pt idx="2">
                  <c:v>Mar</c:v>
                </c:pt>
                <c:pt idx="3">
                  <c:v>Apr</c:v>
                </c:pt>
                <c:pt idx="4">
                  <c:v>May</c:v>
                </c:pt>
                <c:pt idx="5">
                  <c:v>Jun</c:v>
                </c:pt>
                <c:pt idx="6">
                  <c:v>Jul</c:v>
                </c:pt>
                <c:pt idx="7">
                  <c:v>Aug</c:v>
                </c:pt>
                <c:pt idx="8">
                  <c:v>Sep</c:v>
                </c:pt>
                <c:pt idx="9">
                  <c:v>Oct</c:v>
                </c:pt>
                <c:pt idx="10">
                  <c:v>Nov</c:v>
                </c:pt>
              </c:strCache>
            </c:strRef>
          </c:cat>
          <c:val>
            <c:numRef>
              <c:f>'Invoiced SAGE '!$R$79:$AB$79</c:f>
              <c:numCache>
                <c:formatCode>_(* #,##0_);_(* \(#,##0\);_(* "-"??_);_(@_)</c:formatCode>
                <c:ptCount val="11"/>
                <c:pt idx="0">
                  <c:v>42.5</c:v>
                </c:pt>
                <c:pt idx="1">
                  <c:v>42.5</c:v>
                </c:pt>
                <c:pt idx="2">
                  <c:v>41.527777777777779</c:v>
                </c:pt>
                <c:pt idx="3">
                  <c:v>41.351351351351354</c:v>
                </c:pt>
                <c:pt idx="4">
                  <c:v>41.351351351351354</c:v>
                </c:pt>
                <c:pt idx="5">
                  <c:v>41.351351351351354</c:v>
                </c:pt>
                <c:pt idx="6">
                  <c:v>41.05263157894737</c:v>
                </c:pt>
                <c:pt idx="7">
                  <c:v>41.05263157894737</c:v>
                </c:pt>
                <c:pt idx="8">
                  <c:v>41.05263157894737</c:v>
                </c:pt>
                <c:pt idx="9">
                  <c:v>41.05263157894737</c:v>
                </c:pt>
                <c:pt idx="10">
                  <c:v>41.05263157894737</c:v>
                </c:pt>
              </c:numCache>
            </c:numRef>
          </c:val>
          <c:smooth val="0"/>
          <c:extLst>
            <c:ext xmlns:c16="http://schemas.microsoft.com/office/drawing/2014/chart" uri="{C3380CC4-5D6E-409C-BE32-E72D297353CC}">
              <c16:uniqueId val="{00000003-4C2A-4E6D-9B1E-8BAC8567A116}"/>
            </c:ext>
          </c:extLst>
        </c:ser>
        <c:dLbls>
          <c:showLegendKey val="0"/>
          <c:showVal val="0"/>
          <c:showCatName val="0"/>
          <c:showSerName val="0"/>
          <c:showPercent val="0"/>
          <c:showBubbleSize val="0"/>
        </c:dLbls>
        <c:smooth val="0"/>
        <c:axId val="794995839"/>
        <c:axId val="794999199"/>
      </c:lineChart>
      <c:catAx>
        <c:axId val="79499583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999199"/>
        <c:crosses val="autoZero"/>
        <c:auto val="1"/>
        <c:lblAlgn val="ctr"/>
        <c:lblOffset val="100"/>
        <c:noMultiLvlLbl val="1"/>
      </c:catAx>
      <c:valAx>
        <c:axId val="79499919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Debtor</a:t>
                </a:r>
                <a:r>
                  <a:rPr lang="en-ZA" baseline="0"/>
                  <a:t> Days</a:t>
                </a:r>
                <a:endParaRPr lang="en-Z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ZA"/>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995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Invoiced Revenue deviations from Forecast [$]</cx:v>
        </cx:txData>
      </cx:tx>
      <cx:txPr>
        <a:bodyPr spcFirstLastPara="1" vertOverflow="ellipsis" horzOverflow="overflow" wrap="square" lIns="0" tIns="0" rIns="0" bIns="0" anchor="ctr" anchorCtr="1"/>
        <a:lstStyle/>
        <a:p>
          <a:pPr algn="ctr" rtl="0">
            <a:defRPr baseline="0">
              <a:solidFill>
                <a:schemeClr val="tx1"/>
              </a:solidFill>
            </a:defRPr>
          </a:pPr>
          <a:r>
            <a:rPr lang="en-US" sz="2000" b="0" i="0" u="none" strike="noStrike" baseline="0">
              <a:solidFill>
                <a:schemeClr val="tx1"/>
              </a:solidFill>
              <a:latin typeface="Aptos Display" panose="02110004020202020204"/>
            </a:rPr>
            <a:t>Invoiced Revenue deviations from Forecast [$]</a:t>
          </a:r>
        </a:p>
      </cx:txPr>
    </cx:title>
    <cx:plotArea>
      <cx:plotAreaRegion>
        <cx:series layoutId="waterfall" hidden="1" uniqueId="{6AACF7BE-ABC8-4B71-AAC4-4E59BDFA5677}" formatIdx="0">
          <cx:dataId val="0"/>
          <cx:layoutPr>
            <cx:subtotals/>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hidden="1" uniqueId="{E2211324-417E-41C7-AE4C-E43FFB3F8DFB}" formatIdx="0">
          <cx:spPr>
            <a:solidFill>
              <a:srgbClr val="002060"/>
            </a:solidFill>
          </cx:spPr>
          <cx:dataPt idx="0">
            <cx:spPr>
              <a:solidFill>
                <a:srgbClr val="156082"/>
              </a:solidFill>
            </cx:spPr>
          </cx:dataPt>
          <cx:dataPt idx="8">
            <cx:spPr>
              <a:solidFill>
                <a:srgbClr val="00AC7F"/>
              </a:solidFill>
            </cx:spPr>
          </cx:dataPt>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layoutPr>
            <cx:visibility connectorLines="0"/>
            <cx:subtotals>
              <cx:idx val="8"/>
            </cx:subtotals>
          </cx:layoutPr>
        </cx:series>
      </cx:plotAreaRegion>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9">
  <cs:axisTitle>
    <cs:lnRef idx="0"/>
    <cs:fillRef idx="0"/>
    <cs:effectRef idx="0"/>
    <cs:fontRef idx="minor">
      <a:schemeClr val="tx1">
        <a:lumMod val="65000"/>
        <a:lumOff val="35000"/>
      </a:schemeClr>
    </cs:fontRef>
    <cs:defRPr sz="9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lt1">
        <a:lumMod val="65000"/>
        <a:lumOff val="35000"/>
      </a:schemeClr>
    </cs:fontRef>
    <cs:spPr>
      <a:solidFill>
        <a:schemeClr val="dk1">
          <a:lumMod val="15000"/>
          <a:lumOff val="8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lumMod val="60000"/>
        </a:schemeClr>
      </a:solidFill>
    </cs:spPr>
  </cs:dataPointMarker>
  <cs:dataPointMarkerLayout symbol="circle" size="8"/>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2857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25400" cap="flat" cmpd="sng" algn="ctr">
        <a:solidFill>
          <a:schemeClr val="tx1">
            <a:lumMod val="65000"/>
            <a:lumOff val="35000"/>
          </a:schemeClr>
        </a:solidFill>
        <a:round/>
      </a:ln>
    </cs:spPr>
  </cs:hiLoLine>
  <cs:leaderLine>
    <cs:lnRef idx="0"/>
    <cs:fillRef idx="0"/>
    <cs:effectRef idx="0"/>
    <cs:fontRef idx="minor">
      <a:schemeClr val="dk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ajor">
      <a:schemeClr val="tx1">
        <a:lumMod val="65000"/>
        <a:lumOff val="35000"/>
      </a:schemeClr>
    </cs:fontRef>
    <cs:defRPr sz="200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28575">
        <a:solidFill>
          <a:schemeClr val="tx1">
            <a:lumMod val="50000"/>
            <a:lumOff val="50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ocumenttasks/documenttask1.xml><?xml version="1.0" encoding="utf-8"?>
<Tasks xmlns="http://schemas.microsoft.com/office/tasks/2019/documenttasks">
  <Task id="{B824820D-24A4-474B-85BA-ECF65144C8D6}">
    <Anchor>
      <Comment id="{8C3B9B1E-608B-4234-8797-93A2CC0E88C7}"/>
    </Anchor>
    <History>
      <Event time="2025-10-27T12:45:42.28" id="{CC47FAC9-4A82-4275-8243-94E7A0A80E11}">
        <Attribution userId="S::carla.whitehead@crossboundary.com::7755cd90-ea7a-41e3-aac5-414c0db97936" userName="Carla Whitehead" userProvider="AD"/>
        <Anchor>
          <Comment id="{8C3B9B1E-608B-4234-8797-93A2CC0E88C7}"/>
        </Anchor>
        <Create/>
      </Event>
      <Event time="2025-10-27T12:45:42.28" id="{2775BDB2-FB7B-47F7-8500-FD30364AEC58}">
        <Attribution userId="S::carla.whitehead@crossboundary.com::7755cd90-ea7a-41e3-aac5-414c0db97936" userName="Carla Whitehead" userProvider="AD"/>
        <Anchor>
          <Comment id="{8C3B9B1E-608B-4234-8797-93A2CC0E88C7}"/>
        </Anchor>
        <Assign userId="S::bronwyn.vonmaltitz@crossboundary.com::7ab83ef5-e402-410a-a20c-fa374f4b9733" userName="Bronwyn Von Maltitz" userProvider="AD"/>
      </Event>
      <Event time="2025-10-27T12:45:42.28" id="{6E41CBE8-21D7-450C-8650-875949C93A11}">
        <Attribution userId="S::carla.whitehead@crossboundary.com::7755cd90-ea7a-41e3-aac5-414c0db97936" userName="Carla Whitehead" userProvider="AD"/>
        <Anchor>
          <Comment id="{8C3B9B1E-608B-4234-8797-93A2CC0E88C7}"/>
        </Anchor>
        <SetTitle title="@Bronwyn Von Maltitz this doesn’t agree to the contract amt in the WB - should be 8,771 annually"/>
      </Event>
      <Event time="2025-10-29T08:25:25.12" id="{B3F7EF2E-EFB1-4621-B937-B0080604538B}">
        <Attribution userId="S::bronwyn.vonmaltitz@crossboundary.com::7ab83ef5-e402-410a-a20c-fa374f4b9733" userName="Bronwyn Von Maltitz" userProvider="AD"/>
        <Progress percentComplete="100"/>
      </Event>
    </History>
  </Task>
  <Task id="{27D64D10-3677-4D24-A09B-40A2C13E42CB}">
    <Anchor>
      <Comment id="{FEE58AF4-538B-4B39-9239-AADF102BCE93}"/>
    </Anchor>
    <History>
      <Event time="2025-10-27T13:04:06.17" id="{2CEB09E2-0B07-45B8-8BCF-5A9E1D44AD55}">
        <Attribution userId="S::carla.whitehead@crossboundary.com::7755cd90-ea7a-41e3-aac5-414c0db97936" userName="Carla Whitehead" userProvider="AD"/>
        <Anchor>
          <Comment id="{FEE58AF4-538B-4B39-9239-AADF102BCE93}"/>
        </Anchor>
        <Create/>
      </Event>
      <Event time="2025-10-27T13:04:06.17" id="{63189934-647D-4FB1-8A18-C8FB7C5D5199}">
        <Attribution userId="S::carla.whitehead@crossboundary.com::7755cd90-ea7a-41e3-aac5-414c0db97936" userName="Carla Whitehead" userProvider="AD"/>
        <Anchor>
          <Comment id="{FEE58AF4-538B-4B39-9239-AADF102BCE93}"/>
        </Anchor>
        <Assign userId="S::bronwyn.vonmaltitz@crossboundary.com::7ab83ef5-e402-410a-a20c-fa374f4b9733" userName="Bronwyn Von Maltitz" userProvider="AD"/>
      </Event>
      <Event time="2025-10-27T13:04:06.17" id="{2538DE7F-DC3B-4732-B6D6-28101C2E89B3}">
        <Attribution userId="S::carla.whitehead@crossboundary.com::7755cd90-ea7a-41e3-aac5-414c0db97936" userName="Carla Whitehead" userProvider="AD"/>
        <Anchor>
          <Comment id="{FEE58AF4-538B-4B39-9239-AADF102BCE93}"/>
        </Anchor>
        <SetTitle title="@Bronwyn Von Maltitz the quarterly fee doesn’t agree to the contract management info, is this correct?"/>
      </Event>
      <Event time="2025-10-29T12:43:13.53" id="{ED2EA4E4-A42D-4A32-AC18-48D823BFC1BC}">
        <Attribution userId="S::bronwyn.vonmaltitz@crossboundary.com::7ab83ef5-e402-410a-a20c-fa374f4b9733" userName="Bronwyn Von Maltitz" userProvider="AD"/>
        <Progress percentComplete="100"/>
      </Event>
    </History>
  </Task>
  <Task id="{6298801B-EA0B-4E6A-A6BF-11689845910D}">
    <Anchor>
      <Comment id="{C430D0DF-1665-4758-B43B-D40A53E6F079}"/>
    </Anchor>
    <History>
      <Event time="2025-10-27T13:26:34.36" id="{F5DC50AB-D789-48ED-A142-D82029EB95FB}">
        <Attribution userId="S::carla.whitehead@crossboundary.com::7755cd90-ea7a-41e3-aac5-414c0db97936" userName="Carla Whitehead" userProvider="AD"/>
        <Anchor>
          <Comment id="{DD77DE1A-79CF-4497-B2D7-B2544F6C2916}"/>
        </Anchor>
        <Create/>
      </Event>
      <Event time="2025-10-27T13:26:34.36" id="{6670290B-57CA-4EC7-B219-6B3224B0C357}">
        <Attribution userId="S::carla.whitehead@crossboundary.com::7755cd90-ea7a-41e3-aac5-414c0db97936" userName="Carla Whitehead" userProvider="AD"/>
        <Anchor>
          <Comment id="{DD77DE1A-79CF-4497-B2D7-B2544F6C2916}"/>
        </Anchor>
        <Assign userId="S::bronwyn.vonmaltitz@crossboundary.com::7ab83ef5-e402-410a-a20c-fa374f4b9733" userName="Bronwyn Von Maltitz" userProvider="AD"/>
      </Event>
      <Event time="2025-10-27T13:26:34.36" id="{8C969C65-6F77-4B05-9316-55520C84A315}">
        <Attribution userId="S::carla.whitehead@crossboundary.com::7755cd90-ea7a-41e3-aac5-414c0db97936" userName="Carla Whitehead" userProvider="AD"/>
        <Anchor>
          <Comment id="{DD77DE1A-79CF-4497-B2D7-B2544F6C2916}"/>
        </Anchor>
        <SetTitle title="@Bronwyn Von Maltitz given that we are now at the end of the year we should reduce our “accrued” R&amp;M values by what we actually intend to spend - is it realistic we will spend $108k? Per the Quote tracker we only have $41k included. Please recheck this…"/>
      </Event>
      <Event time="2025-10-28T13:58:58.54" id="{FC52A547-A60C-4812-B36E-AFA64C2BEDB0}">
        <Attribution userId="S::bronwyn.vonmaltitz@crossboundary.com::7ab83ef5-e402-410a-a20c-fa374f4b9733" userName="Bronwyn Von Maltitz" userProvider="AD"/>
        <Progress percentComplete="100"/>
      </Event>
    </History>
  </Task>
  <Task id="{8A4EB520-1327-480E-9626-1C147085CDB8}">
    <Anchor>
      <Comment id="{DC840FCF-654B-476A-A51E-8BD600F1281A}"/>
    </Anchor>
    <History>
      <Event time="2025-10-27T13:27:41.32" id="{4D6C1FF6-78E1-4469-AC3E-4E7FFA4243F9}">
        <Attribution userId="S::carla.whitehead@crossboundary.com::7755cd90-ea7a-41e3-aac5-414c0db97936" userName="Carla Whitehead" userProvider="AD"/>
        <Anchor>
          <Comment id="{18883FCA-73C2-47B4-9389-875E019B8EBF}"/>
        </Anchor>
        <Create/>
      </Event>
      <Event time="2025-10-27T13:27:41.32" id="{021FA0B7-F7BF-4F14-B583-B86F1CC07D5A}">
        <Attribution userId="S::carla.whitehead@crossboundary.com::7755cd90-ea7a-41e3-aac5-414c0db97936" userName="Carla Whitehead" userProvider="AD"/>
        <Anchor>
          <Comment id="{18883FCA-73C2-47B4-9389-875E019B8EBF}"/>
        </Anchor>
        <Assign userId="S::bronwyn.vonmaltitz@crossboundary.com::7ab83ef5-e402-410a-a20c-fa374f4b9733" userName="Bronwyn Von Maltitz" userProvider="AD"/>
      </Event>
      <Event time="2025-10-27T13:27:41.32" id="{5914E59D-F545-4644-87AE-D3B22277ED01}">
        <Attribution userId="S::carla.whitehead@crossboundary.com::7755cd90-ea7a-41e3-aac5-414c0db97936" userName="Carla Whitehead" userProvider="AD"/>
        <Anchor>
          <Comment id="{18883FCA-73C2-47B4-9389-875E019B8EBF}"/>
        </Anchor>
        <SetTitle title="Yes remove the accrual, thanks @Bronwyn Von Maltitz "/>
      </Event>
      <Event time="2025-10-28T13:55:04.76" id="{F09BEB82-C2EF-4E26-9E60-31523D668310}">
        <Attribution userId="S::bronwyn.vonmaltitz@crossboundary.com::7ab83ef5-e402-410a-a20c-fa374f4b9733" userName="Bronwyn Von Maltitz" userProvider="AD"/>
        <Progress percentComplete="100"/>
      </Event>
    </History>
  </Task>
  <Task id="{70B3A12A-1AC5-4185-970A-AEA0D7BD0A35}">
    <Anchor>
      <Comment id="{FC128B73-DD94-49A9-853F-669FEBC65291}"/>
    </Anchor>
    <History>
      <Event time="2025-10-27T13:30:46.03" id="{DF746508-8896-44DA-9E65-DA528E31FD53}">
        <Attribution userId="S::carla.whitehead@crossboundary.com::7755cd90-ea7a-41e3-aac5-414c0db97936" userName="Carla Whitehead" userProvider="AD"/>
        <Anchor>
          <Comment id="{FC128B73-DD94-49A9-853F-669FEBC65291}"/>
        </Anchor>
        <Create/>
      </Event>
      <Event time="2025-10-27T13:30:46.03" id="{D4547E6C-3808-4732-8C8D-3C71F544201C}">
        <Attribution userId="S::carla.whitehead@crossboundary.com::7755cd90-ea7a-41e3-aac5-414c0db97936" userName="Carla Whitehead" userProvider="AD"/>
        <Anchor>
          <Comment id="{FC128B73-DD94-49A9-853F-669FEBC65291}"/>
        </Anchor>
        <Assign userId="S::bronwyn.vonmaltitz@crossboundary.com::7ab83ef5-e402-410a-a20c-fa374f4b9733" userName="Bronwyn Von Maltitz" userProvider="AD"/>
      </Event>
      <Event time="2025-10-27T13:30:46.03" id="{9A2BA9A6-C31C-46AE-8B79-AAC265D988D9}">
        <Attribution userId="S::carla.whitehead@crossboundary.com::7755cd90-ea7a-41e3-aac5-414c0db97936" userName="Carla Whitehead" userProvider="AD"/>
        <Anchor>
          <Comment id="{FC128B73-DD94-49A9-853F-669FEBC65291}"/>
        </Anchor>
        <SetTitle title="@Bronwyn Von Maltitz is it correct that the annual expense is less than the contract management value of $55k?"/>
      </Event>
      <Event time="2025-10-28T13:54:35.89" id="{A3C65EEB-7F76-462A-B2E6-72EF7F5D0A44}">
        <Attribution userId="S::bronwyn.vonmaltitz@crossboundary.com::7ab83ef5-e402-410a-a20c-fa374f4b9733" userName="Bronwyn Von Maltitz" userProvider="AD"/>
        <Progress percentComplete="100"/>
      </Event>
    </History>
  </Task>
  <Task id="{889C7A33-3AD4-4A66-B863-98CD2A5CF2EF}">
    <Anchor>
      <Comment id="{9FEA77E2-8BCF-4986-B8D2-99F01BAA4066}"/>
    </Anchor>
    <History>
      <Event time="2025-09-29T13:29:36.62" id="{14DA9B1A-D0F9-4619-9E57-378C683C94AD}">
        <Attribution userId="S::carla.whitehead@crossboundary.com::7755cd90-ea7a-41e3-aac5-414c0db97936" userName="Carla Whitehead" userProvider="AD"/>
        <Anchor>
          <Comment id="{9FEA77E2-8BCF-4986-B8D2-99F01BAA4066}"/>
        </Anchor>
        <Create/>
      </Event>
      <Event time="2025-09-29T13:29:36.62" id="{89710026-DAEB-42E0-8804-55B12790971E}">
        <Attribution userId="S::carla.whitehead@crossboundary.com::7755cd90-ea7a-41e3-aac5-414c0db97936" userName="Carla Whitehead" userProvider="AD"/>
        <Anchor>
          <Comment id="{9FEA77E2-8BCF-4986-B8D2-99F01BAA4066}"/>
        </Anchor>
        <Assign userId="S::bronwyn.vonmaltitz@crossboundary.com::7ab83ef5-e402-410a-a20c-fa374f4b9733" userName="Bronwyn Von Maltitz" userProvider="AD"/>
      </Event>
      <Event time="2025-09-29T13:29:36.62" id="{F2EF4727-ED91-4F47-A0DE-63F88C27AABD}">
        <Attribution userId="S::carla.whitehead@crossboundary.com::7755cd90-ea7a-41e3-aac5-414c0db97936" userName="Carla Whitehead" userProvider="AD"/>
        <Anchor>
          <Comment id="{9FEA77E2-8BCF-4986-B8D2-99F01BAA4066}"/>
        </Anchor>
        <SetTitle title="@Bronwyn Von Maltitz is row 131 and 133 a duplicate? There should be 1 single row for Wind R&amp;M"/>
      </Event>
      <Event time="2025-10-24T06:09:00.09" id="{4C0C64A4-901F-4CD2-BEEF-8A858EA57116}">
        <Attribution userId="S::bronwyn.vonmaltitz@crossboundary.com::7ab83ef5-e402-410a-a20c-fa374f4b9733" userName="Bronwyn Von Maltitz" userProvider="AD"/>
        <Progress percentComplete="100"/>
      </Event>
    </History>
  </Task>
  <Task id="{8791B73F-EAC2-44AC-A925-B40D9A348588}">
    <Anchor>
      <Comment id="{D871E7CB-83A5-4A94-9288-29054762F2A6}"/>
    </Anchor>
    <History>
      <Event time="2025-10-27T14:14:58.70" id="{02CF7EC5-7172-453A-B4F1-E3B1DF8D8DDB}">
        <Attribution userId="S::carla.whitehead@crossboundary.com::7755cd90-ea7a-41e3-aac5-414c0db97936" userName="Carla Whitehead" userProvider="AD"/>
        <Anchor>
          <Comment id="{A92EB1E3-3022-4DE5-A9B7-A0A1CFFD7C1F}"/>
        </Anchor>
        <Create/>
      </Event>
      <Event time="2025-10-27T14:14:58.70" id="{04BD2F76-9645-4ABA-B2E9-C8C732418B98}">
        <Attribution userId="S::carla.whitehead@crossboundary.com::7755cd90-ea7a-41e3-aac5-414c0db97936" userName="Carla Whitehead" userProvider="AD"/>
        <Anchor>
          <Comment id="{A92EB1E3-3022-4DE5-A9B7-A0A1CFFD7C1F}"/>
        </Anchor>
        <Assign userId="S::bronwyn.vonmaltitz@crossboundary.com::7ab83ef5-e402-410a-a20c-fa374f4b9733" userName="Bronwyn Von Maltitz" userProvider="AD"/>
      </Event>
      <Event time="2025-10-27T14:14:58.70" id="{3316031D-32F0-41C8-BC0F-7737C605F47E}">
        <Attribution userId="S::carla.whitehead@crossboundary.com::7755cd90-ea7a-41e3-aac5-414c0db97936" userName="Carla Whitehead" userProvider="AD"/>
        <Anchor>
          <Comment id="{A92EB1E3-3022-4DE5-A9B7-A0A1CFFD7C1F}"/>
        </Anchor>
        <SetTitle title="If we are awaiting quotes @Bronwyn Von Maltitz is it realistic to include in Oct? Going forward, I think even if we don’t have the official quotes, these should still be included by Desmond in his WB as a single source of truth. I don’t see anything for…"/>
      </Event>
      <Event time="2025-10-28T13:45:48.40" id="{386A1F06-8D5A-4628-8D32-C1BA7226E29F}">
        <Attribution userId="S::bronwyn.vonmaltitz@crossboundary.com::7ab83ef5-e402-410a-a20c-fa374f4b9733" userName="Bronwyn Von Maltitz" userProvider="AD"/>
        <Progress percentComplete="100"/>
      </Event>
    </History>
  </Task>
  <Task id="{7AA4EC3F-2ACC-441B-B41F-31E5D7E7566E}">
    <Anchor>
      <Comment id="{3D67C91C-C1A8-4434-9E19-C623DF0DE658}"/>
    </Anchor>
    <History>
      <Event time="2025-09-29T17:32:30.08" id="{F25C47E2-9838-46FC-80B2-42BC23450E1A}">
        <Attribution userId="S::carla.whitehead@crossboundary.com::7755cd90-ea7a-41e3-aac5-414c0db97936" userName="Carla Whitehead" userProvider="AD"/>
        <Anchor>
          <Comment id="{3D67C91C-C1A8-4434-9E19-C623DF0DE658}"/>
        </Anchor>
        <Create/>
      </Event>
      <Event time="2025-09-29T17:32:30.08" id="{87EE94B7-698A-40F9-81EF-596B01692AF2}">
        <Attribution userId="S::carla.whitehead@crossboundary.com::7755cd90-ea7a-41e3-aac5-414c0db97936" userName="Carla Whitehead" userProvider="AD"/>
        <Anchor>
          <Comment id="{3D67C91C-C1A8-4434-9E19-C623DF0DE658}"/>
        </Anchor>
        <Assign userId="S::bronwyn.vonmaltitz@crossboundary.com::7ab83ef5-e402-410a-a20c-fa374f4b9733" userName="Bronwyn Von Maltitz" userProvider="AD"/>
      </Event>
      <Event time="2025-09-29T17:32:30.08" id="{97168952-8C38-424D-8653-ADE26FF0AA82}">
        <Attribution userId="S::carla.whitehead@crossboundary.com::7755cd90-ea7a-41e3-aac5-414c0db97936" userName="Carla Whitehead" userProvider="AD"/>
        <Anchor>
          <Comment id="{3D67C91C-C1A8-4434-9E19-C623DF0DE658}"/>
        </Anchor>
        <SetTitle title="@Bronwyn Von Maltitz can you please check this - we have paid Q4.2024, Q1.2025 and Q2.2025"/>
      </Event>
      <Event time="2025-10-22T10:13:51.55" id="{37FAB03A-4C42-4491-B045-107399828245}">
        <Attribution userId="S::bronwyn.vonmaltitz@crossboundary.com::7ab83ef5-e402-410a-a20c-fa374f4b9733" userName="Bronwyn Von Maltitz" userProvider="AD"/>
        <Progress percentComplete="100"/>
      </Event>
    </History>
  </Task>
  <Task id="{3D02A44D-B88B-4C62-AA03-BF8418890E60}">
    <Anchor>
      <Comment id="{F38FC9CA-DBCC-48E6-8008-6663EBFA6A8B}"/>
    </Anchor>
    <History>
      <Event time="2025-09-12T15:48:21.96" id="{0CE1C16A-EB4B-419A-AD37-36D2F759CBA5}">
        <Attribution userId="S::carla.whitehead@crossboundary.com::7755cd90-ea7a-41e3-aac5-414c0db97936" userName="Carla Whitehead" userProvider="AD"/>
        <Anchor>
          <Comment id="{F38FC9CA-DBCC-48E6-8008-6663EBFA6A8B}"/>
        </Anchor>
        <Create/>
      </Event>
      <Event time="2025-09-12T15:48:21.96" id="{39D0B764-E39D-44A8-85A2-0DAD72E1EC4D}">
        <Attribution userId="S::carla.whitehead@crossboundary.com::7755cd90-ea7a-41e3-aac5-414c0db97936" userName="Carla Whitehead" userProvider="AD"/>
        <Anchor>
          <Comment id="{F38FC9CA-DBCC-48E6-8008-6663EBFA6A8B}"/>
        </Anchor>
        <Assign userId="S::bronwyn.vonmaltitz@crossboundary.com::7ab83ef5-e402-410a-a20c-fa374f4b9733" userName="Bronwyn Von Maltitz" userProvider="AD"/>
      </Event>
      <Event time="2025-09-12T15:48:21.96" id="{93A0A5A9-3AAC-46E3-858F-6BC19BA84DA2}">
        <Attribution userId="S::carla.whitehead@crossboundary.com::7755cd90-ea7a-41e3-aac5-414c0db97936" userName="Carla Whitehead" userProvider="AD"/>
        <Anchor>
          <Comment id="{F38FC9CA-DBCC-48E6-8008-6663EBFA6A8B}"/>
        </Anchor>
        <SetTitle title="@Bronwyn Von Maltitz note that this is a “funny” as Invoiced Sage includes the Accrual so you need to manually adjust for this. I have amended this month - please also ensure you update the Dec payment (for the shortfall) monthly as we update the calc"/>
      </Event>
    </History>
  </Task>
  <Task id="{41A9984F-6AD2-4F4B-9A56-BF639B58B4C2}">
    <Anchor>
      <Comment id="{AFF5AD97-843F-4D16-B1BA-88FB97D1C43C}"/>
    </Anchor>
    <History>
      <Event time="2025-10-27T13:21:01.98" id="{6C2F6CF3-B3E0-4BA3-AA64-A3A7315B500A}">
        <Attribution userId="S::carla.whitehead@crossboundary.com::7755cd90-ea7a-41e3-aac5-414c0db97936" userName="Carla Whitehead" userProvider="AD"/>
        <Anchor>
          <Comment id="{B5492A86-D593-41C8-9BC6-1ED4622F75C9}"/>
        </Anchor>
        <Create/>
      </Event>
      <Event time="2025-10-27T13:21:01.98" id="{9EFC0FE1-5E9A-486D-9377-C175F9A99EE6}">
        <Attribution userId="S::carla.whitehead@crossboundary.com::7755cd90-ea7a-41e3-aac5-414c0db97936" userName="Carla Whitehead" userProvider="AD"/>
        <Anchor>
          <Comment id="{B5492A86-D593-41C8-9BC6-1ED4622F75C9}"/>
        </Anchor>
        <Assign userId="S::bronwyn.vonmaltitz@crossboundary.com::7ab83ef5-e402-410a-a20c-fa374f4b9733" userName="Bronwyn Von Maltitz" userProvider="AD"/>
      </Event>
      <Event time="2025-10-27T13:21:01.98" id="{B7F4239B-820E-4A91-8A5E-9A29A3726890}">
        <Attribution userId="S::carla.whitehead@crossboundary.com::7755cd90-ea7a-41e3-aac5-414c0db97936" userName="Carla Whitehead" userProvider="AD"/>
        <Anchor>
          <Comment id="{B5492A86-D593-41C8-9BC6-1ED4622F75C9}"/>
        </Anchor>
        <SetTitle title="@Bronwyn Von Maltitz can you please check this - Desmond has included 1,792 for JBL and 5,000 for Ama"/>
      </Event>
    </History>
  </Task>
  <Task id="{8B79CD58-EFAB-40B0-A3B4-5311FEA79F39}">
    <Anchor>
      <Comment id="{1BA397A0-51AE-473B-A1D7-F48812DA3A6D}"/>
    </Anchor>
    <History>
      <Event time="2025-09-12T15:03:19.96" id="{951FED50-6BE2-4465-9F6E-B1C072EC502A}">
        <Attribution userId="S::carla.whitehead@crossboundary.com::7755cd90-ea7a-41e3-aac5-414c0db97936" userName="Carla Whitehead" userProvider="AD"/>
        <Anchor>
          <Comment id="{0A5397B9-433A-44D3-915E-8506F522AEC9}"/>
        </Anchor>
        <Create/>
      </Event>
      <Event time="2025-09-12T15:03:19.96" id="{09705AD9-4F17-418E-86BF-31A0D38E4419}">
        <Attribution userId="S::carla.whitehead@crossboundary.com::7755cd90-ea7a-41e3-aac5-414c0db97936" userName="Carla Whitehead" userProvider="AD"/>
        <Anchor>
          <Comment id="{0A5397B9-433A-44D3-915E-8506F522AEC9}"/>
        </Anchor>
        <Assign userId="S::bronwyn.vonmaltitz@crossboundary.com::7ab83ef5-e402-410a-a20c-fa374f4b9733" userName="Bronwyn Von Maltitz" userProvider="AD"/>
      </Event>
      <Event time="2025-09-12T15:03:19.96" id="{F613CCC0-7541-4E2D-B947-FE91A7A498C6}">
        <Attribution userId="S::carla.whitehead@crossboundary.com::7755cd90-ea7a-41e3-aac5-414c0db97936" userName="Carla Whitehead" userProvider="AD"/>
        <Anchor>
          <Comment id="{0A5397B9-433A-44D3-915E-8506F522AEC9}"/>
        </Anchor>
        <SetTitle title="@Bronwyn Von Maltitz please check this - if we deferred payment then wouldn’t Aug be zero? In this forecast we are paying 13 payments when there are only 12 expected (1 per month)"/>
      </Event>
      <Event time="2025-10-24T08:08:56.07" id="{AD29770B-8BB8-41D2-8576-D4ACE07ADD95}">
        <Attribution userId="S::bronwyn.vonmaltitz@crossboundary.com::7ab83ef5-e402-410a-a20c-fa374f4b9733" userName="Bronwyn Von Maltitz" userProvider="AD"/>
        <Progress percentComplete="100"/>
      </Event>
    </History>
  </Task>
  <Task id="{FAB92559-0784-4D58-9758-DCBBAF21B0A3}">
    <Anchor>
      <Comment id="{A3BC0ECB-495E-4959-BF25-44F60F0EED91}"/>
    </Anchor>
    <History>
      <Event time="2025-09-12T07:30:09.42" id="{667E4DAE-4583-4532-97FD-3A0498824607}">
        <Attribution userId="S::carla.whitehead@crossboundary.com::7755cd90-ea7a-41e3-aac5-414c0db97936" userName="Carla Whitehead" userProvider="AD"/>
        <Anchor>
          <Comment id="{A3BC0ECB-495E-4959-BF25-44F60F0EED91}"/>
        </Anchor>
        <Create/>
      </Event>
      <Event time="2025-09-12T07:30:09.42" id="{758C63FD-B2D7-4F9D-BDCE-256E92048CCA}">
        <Attribution userId="S::carla.whitehead@crossboundary.com::7755cd90-ea7a-41e3-aac5-414c0db97936" userName="Carla Whitehead" userProvider="AD"/>
        <Anchor>
          <Comment id="{A3BC0ECB-495E-4959-BF25-44F60F0EED91}"/>
        </Anchor>
        <Assign userId="S::bronwyn.vonmaltitz@crossboundary.com::7ab83ef5-e402-410a-a20c-fa374f4b9733" userName="Bronwyn Von Maltitz" userProvider="AD"/>
      </Event>
      <Event time="2025-09-12T07:30:09.42" id="{B9AA108D-063C-4B63-A891-4BEAEDCAE7A1}">
        <Attribution userId="S::carla.whitehead@crossboundary.com::7755cd90-ea7a-41e3-aac5-414c0db97936" userName="Carla Whitehead" userProvider="AD"/>
        <Anchor>
          <Comment id="{A3BC0ECB-495E-4959-BF25-44F60F0EED91}"/>
        </Anchor>
        <SetTitle title="@Bronwyn Von Maltitz September column should be able to be updated with Invoiced Sage amts - I see most of these values are still linked to a forecast. Please check payment terms and update actuals as far as possible"/>
      </Event>
      <Event time="2025-09-12T12:45:10.11" id="{CCCF8F0C-766B-40C4-9DE6-FF738D5BB9B7}">
        <Attribution userId="S::bronwyn.vonmaltitz@crossboundary.com::7ab83ef5-e402-410a-a20c-fa374f4b9733" userName="Bronwyn Von Maltitz" userProvider="AD"/>
        <Progress percentComplete="100"/>
      </Event>
    </History>
  </Task>
  <Task id="{25007269-C0FE-4517-B4EA-63FF9691585C}">
    <Anchor>
      <Comment id="{DEF7DB0C-9F90-4130-AA57-6452B8F5744D}"/>
    </Anchor>
    <History>
      <Event time="2025-10-27T12:56:51.71" id="{4B702EDC-175E-4ADD-B563-9D7A737BCAF4}">
        <Attribution userId="S::carla.whitehead@crossboundary.com::7755cd90-ea7a-41e3-aac5-414c0db97936" userName="Carla Whitehead" userProvider="AD"/>
        <Anchor>
          <Comment id="{DEF7DB0C-9F90-4130-AA57-6452B8F5744D}"/>
        </Anchor>
        <Create/>
      </Event>
      <Event time="2025-10-27T12:56:51.71" id="{344C3FC3-89F9-4FB8-AEAF-2205FC5A31AA}">
        <Attribution userId="S::carla.whitehead@crossboundary.com::7755cd90-ea7a-41e3-aac5-414c0db97936" userName="Carla Whitehead" userProvider="AD"/>
        <Anchor>
          <Comment id="{DEF7DB0C-9F90-4130-AA57-6452B8F5744D}"/>
        </Anchor>
        <Assign userId="S::bronwyn.vonmaltitz@crossboundary.com::7ab83ef5-e402-410a-a20c-fa374f4b9733" userName="Bronwyn Von Maltitz" userProvider="AD"/>
      </Event>
      <Event time="2025-10-27T12:56:51.71" id="{9EF45DA8-8A81-440C-9F24-277BBD5960E0}">
        <Attribution userId="S::carla.whitehead@crossboundary.com::7755cd90-ea7a-41e3-aac5-414c0db97936" userName="Carla Whitehead" userProvider="AD"/>
        <Anchor>
          <Comment id="{DEF7DB0C-9F90-4130-AA57-6452B8F5744D}"/>
        </Anchor>
        <SetTitle title="@Bronwyn Von Maltitz doesn’t agree to the annual fee in contract management - should it not be 12.8k/year ?"/>
      </Event>
      <Event time="2025-10-29T12:40:50.56" id="{10576B79-8CBB-4443-BA45-5D0B3006277D}">
        <Attribution userId="S::bronwyn.vonmaltitz@crossboundary.com::7ab83ef5-e402-410a-a20c-fa374f4b9733" userName="Bronwyn Von Maltitz" userProvider="AD"/>
        <Progress percentComplete="100"/>
      </Event>
    </History>
  </Task>
  <Task id="{F2D316A1-A646-46D2-9680-2F5E605BFB94}">
    <Anchor>
      <Comment id="{BDA3865D-62E4-4FF9-993C-B8EFE8F4415A}"/>
    </Anchor>
    <History>
      <Event time="2025-10-27T12:51:49.59" id="{F0D64F1D-D849-4D85-BDB1-B1C8BBA0060B}">
        <Attribution userId="S::carla.whitehead@crossboundary.com::7755cd90-ea7a-41e3-aac5-414c0db97936" userName="Carla Whitehead" userProvider="AD"/>
        <Anchor>
          <Comment id="{BDA3865D-62E4-4FF9-993C-B8EFE8F4415A}"/>
        </Anchor>
        <Create/>
      </Event>
      <Event time="2025-10-27T12:51:49.59" id="{ADDA5870-259E-4ED9-AC25-669C3777DEC5}">
        <Attribution userId="S::carla.whitehead@crossboundary.com::7755cd90-ea7a-41e3-aac5-414c0db97936" userName="Carla Whitehead" userProvider="AD"/>
        <Anchor>
          <Comment id="{BDA3865D-62E4-4FF9-993C-B8EFE8F4415A}"/>
        </Anchor>
        <Assign userId="S::bronwyn.vonmaltitz@crossboundary.com::7ab83ef5-e402-410a-a20c-fa374f4b9733" userName="Bronwyn Von Maltitz" userProvider="AD"/>
      </Event>
      <Event time="2025-10-27T12:51:49.59" id="{7F5D8915-80D8-4905-A5CD-1B88EE93C8E9}">
        <Attribution userId="S::carla.whitehead@crossboundary.com::7755cd90-ea7a-41e3-aac5-414c0db97936" userName="Carla Whitehead" userProvider="AD"/>
        <Anchor>
          <Comment id="{BDA3865D-62E4-4FF9-993C-B8EFE8F4415A}"/>
        </Anchor>
        <SetTitle title="@Bronwyn Von Maltitz this doenst agree to contract data - should be 8,771 annually for Dutch &amp; Co. Its quite a significant variance"/>
      </Event>
    </History>
  </Task>
  <Task id="{05A184B3-FEA2-40C5-BD1C-8E703DED4F70}">
    <Anchor>
      <Comment id="{B4321217-33FF-4439-9958-C83B43E5E903}"/>
    </Anchor>
    <History>
      <Event time="2025-08-25T13:16:57.41" id="{23ADA6A1-0027-4DA0-A336-8C9EDD02F9EA}">
        <Attribution userId="S::carla.whitehead@crossboundary.com::7755cd90-ea7a-41e3-aac5-414c0db97936" userName="Carla Whitehead" userProvider="AD"/>
        <Anchor>
          <Comment id="{B4321217-33FF-4439-9958-C83B43E5E903}"/>
        </Anchor>
        <Create/>
      </Event>
      <Event time="2025-08-25T13:16:57.41" id="{D746D33F-7D56-4B6E-8A1E-FCA06ACF8777}">
        <Attribution userId="S::carla.whitehead@crossboundary.com::7755cd90-ea7a-41e3-aac5-414c0db97936" userName="Carla Whitehead" userProvider="AD"/>
        <Anchor>
          <Comment id="{B4321217-33FF-4439-9958-C83B43E5E903}"/>
        </Anchor>
        <Assign userId="S::bronwyn.vonmaltitz@crossboundary.com::7ab83ef5-e402-410a-a20c-fa374f4b9733" userName="Bronwyn Von Maltitz" userProvider="AD"/>
      </Event>
      <Event time="2025-08-25T13:16:57.41" id="{7737E2FD-08F4-40D8-BFEA-DB2BB433566B}">
        <Attribution userId="S::carla.whitehead@crossboundary.com::7755cd90-ea7a-41e3-aac5-414c0db97936" userName="Carla Whitehead" userProvider="AD"/>
        <Anchor>
          <Comment id="{B4321217-33FF-4439-9958-C83B43E5E903}"/>
        </Anchor>
        <SetTitle title="@Bronwyn Von Maltitz please confirm what this relates to - I don’t reconcile to the revenue"/>
      </Event>
    </History>
  </Task>
  <Task id="{79F41BC0-05EC-454C-A6E4-C3E30EACEF1F}">
    <Anchor>
      <Comment id="{EF50C246-1CA2-4C6A-B18D-5D95E1EAAC88}"/>
    </Anchor>
    <History>
      <Event time="2025-10-24T14:50:11.29" id="{A8E03BB6-40B8-4653-A227-B4C75C563130}">
        <Attribution userId="S::carla.whitehead@crossboundary.com::7755cd90-ea7a-41e3-aac5-414c0db97936" userName="Carla Whitehead" userProvider="AD"/>
        <Anchor>
          <Comment id="{EF50C246-1CA2-4C6A-B18D-5D95E1EAAC88}"/>
        </Anchor>
        <Create/>
      </Event>
      <Event time="2025-10-24T14:50:11.29" id="{EADABF7A-3F8E-4034-AC81-B56D54B88135}">
        <Attribution userId="S::carla.whitehead@crossboundary.com::7755cd90-ea7a-41e3-aac5-414c0db97936" userName="Carla Whitehead" userProvider="AD"/>
        <Anchor>
          <Comment id="{EF50C246-1CA2-4C6A-B18D-5D95E1EAAC88}"/>
        </Anchor>
        <Assign userId="S::bronwyn.vonmaltitz@crossboundary.com::7ab83ef5-e402-410a-a20c-fa374f4b9733" userName="Bronwyn Von Maltitz" userProvider="AD"/>
      </Event>
      <Event time="2025-10-24T14:50:11.29" id="{CA93B464-E7BF-47C2-A98A-2DDE51CD65B0}">
        <Attribution userId="S::carla.whitehead@crossboundary.com::7755cd90-ea7a-41e3-aac5-414c0db97936" userName="Carla Whitehead" userProvider="AD"/>
        <Anchor>
          <Comment id="{EF50C246-1CA2-4C6A-B18D-5D95E1EAAC88}"/>
        </Anchor>
        <SetTitle title="@Bronwyn Von Maltitz this value doesn’t agree to Brian’s WB. Also unlikely this will be paid next week if is still under review  We are also pushing to have this cost absorbed by SafeScience - this discussion has stalled so I have picked up on the IVLD…"/>
      </Event>
      <Event time="2025-10-29T08:19:23.62" id="{0BCB359E-DF92-4490-A550-DCCB8A0BE0BC}">
        <Attribution userId="S::bronwyn.vonmaltitz@crossboundary.com::7ab83ef5-e402-410a-a20c-fa374f4b9733" userName="Bronwyn Von Maltitz" userProvider="AD"/>
        <Progress percentComplete="100"/>
      </Event>
    </History>
  </Task>
  <Task id="{0CB657C6-0395-493E-A16F-0E93DC7DA978}">
    <Anchor>
      <Comment id="{C7EB6B0E-9023-43AE-91F6-E869E7338ACA}"/>
    </Anchor>
    <History>
      <Event time="2025-10-24T14:48:44.24" id="{F80B5BE0-0544-44D2-B183-7E2C62AC593A}">
        <Attribution userId="S::carla.whitehead@crossboundary.com::7755cd90-ea7a-41e3-aac5-414c0db97936" userName="Carla Whitehead" userProvider="AD"/>
        <Anchor>
          <Comment id="{C7EB6B0E-9023-43AE-91F6-E869E7338ACA}"/>
        </Anchor>
        <Create/>
      </Event>
      <Event time="2025-10-24T14:48:44.24" id="{25190C2F-72CA-4383-900F-FEE0FA6D16D7}">
        <Attribution userId="S::carla.whitehead@crossboundary.com::7755cd90-ea7a-41e3-aac5-414c0db97936" userName="Carla Whitehead" userProvider="AD"/>
        <Anchor>
          <Comment id="{C7EB6B0E-9023-43AE-91F6-E869E7338ACA}"/>
        </Anchor>
        <Assign userId="S::bronwyn.vonmaltitz@crossboundary.com::7ab83ef5-e402-410a-a20c-fa374f4b9733" userName="Bronwyn Von Maltitz" userProvider="AD"/>
      </Event>
      <Event time="2025-10-24T14:48:44.24" id="{12FA3F9F-7F39-4E21-8EC7-FFD453033405}">
        <Attribution userId="S::carla.whitehead@crossboundary.com::7755cd90-ea7a-41e3-aac5-414c0db97936" userName="Carla Whitehead" userProvider="AD"/>
        <Anchor>
          <Comment id="{C7EB6B0E-9023-43AE-91F6-E869E7338ACA}"/>
        </Anchor>
        <SetTitle title="@Bronwyn Von Maltitz please check with David on the new VCOM platform professional we are signing up for - check if there is additional cost this quarter please (I think there is a “free trail period” but please confirm as the portfolio cost is going to…"/>
      </Event>
      <Event time="2025-10-29T08:11:18.78" id="{3297AA61-C436-43D7-AB3B-FD5CF8001B5C}">
        <Attribution userId="S::bronwyn.vonmaltitz@crossboundary.com::7ab83ef5-e402-410a-a20c-fa374f4b9733" userName="Bronwyn Von Maltitz" userProvider="AD"/>
        <Progress percentComplete="100"/>
      </Event>
    </History>
  </Task>
  <Task id="{7B927BD3-71AE-445A-BF4D-F33A6DA6D9A9}">
    <Anchor>
      <Comment id="{0F3FCD8B-6889-46C2-B891-EAE45FDAD312}"/>
    </Anchor>
    <History>
      <Event time="2025-10-27T12:44:50.15" id="{6B711F14-F8E1-4309-87DF-C8E48CD02205}">
        <Attribution userId="S::carla.whitehead@crossboundary.com::7755cd90-ea7a-41e3-aac5-414c0db97936" userName="Carla Whitehead" userProvider="AD"/>
        <Anchor>
          <Comment id="{0F3FCD8B-6889-46C2-B891-EAE45FDAD312}"/>
        </Anchor>
        <Create/>
      </Event>
      <Event time="2025-10-27T12:44:50.15" id="{DAAA24AA-A7D4-4FB2-881C-796C3CB51012}">
        <Attribution userId="S::carla.whitehead@crossboundary.com::7755cd90-ea7a-41e3-aac5-414c0db97936" userName="Carla Whitehead" userProvider="AD"/>
        <Anchor>
          <Comment id="{0F3FCD8B-6889-46C2-B891-EAE45FDAD312}"/>
        </Anchor>
        <Assign userId="S::bronwyn.vonmaltitz@crossboundary.com::7ab83ef5-e402-410a-a20c-fa374f4b9733" userName="Bronwyn Von Maltitz" userProvider="AD"/>
      </Event>
      <Event time="2025-10-27T12:44:50.15" id="{6AC3985D-DE67-4B8A-9D86-B2CFCAB41E8C}">
        <Attribution userId="S::carla.whitehead@crossboundary.com::7755cd90-ea7a-41e3-aac5-414c0db97936" userName="Carla Whitehead" userProvider="AD"/>
        <Anchor>
          <Comment id="{0F3FCD8B-6889-46C2-B891-EAE45FDAD312}"/>
        </Anchor>
        <SetTitle title="Why did the balance from Sept fall away @Bronwyn Von Maltitz "/>
      </Event>
      <Event time="2025-10-29T08:21:43.44" id="{6D70104E-FF8D-4555-8179-76B52849CB4C}">
        <Attribution userId="S::bronwyn.vonmaltitz@crossboundary.com::7ab83ef5-e402-410a-a20c-fa374f4b9733" userName="Bronwyn Von Maltitz" userProvider="AD"/>
        <Progress percentComplete="100"/>
      </Event>
    </History>
  </Task>
  <Task id="{95270CD5-A412-4639-A3A7-90E311333996}">
    <Anchor>
      <Comment id="{3C57350B-6A1B-4CF0-8607-6AA963348E6F}"/>
    </Anchor>
    <History>
      <Event time="2025-09-12T07:27:53.99" id="{B10D819C-03CA-49C5-BB85-959305018E00}">
        <Attribution userId="S::carla.whitehead@crossboundary.com::7755cd90-ea7a-41e3-aac5-414c0db97936" userName="Carla Whitehead" userProvider="AD"/>
        <Anchor>
          <Comment id="{3C57350B-6A1B-4CF0-8607-6AA963348E6F}"/>
        </Anchor>
        <Create/>
      </Event>
      <Event time="2025-09-12T07:27:53.99" id="{EB363779-3C3C-48D4-A3BA-628576078D47}">
        <Attribution userId="S::carla.whitehead@crossboundary.com::7755cd90-ea7a-41e3-aac5-414c0db97936" userName="Carla Whitehead" userProvider="AD"/>
        <Anchor>
          <Comment id="{3C57350B-6A1B-4CF0-8607-6AA963348E6F}"/>
        </Anchor>
        <Assign userId="S::bronwyn.vonmaltitz@crossboundary.com::7ab83ef5-e402-410a-a20c-fa374f4b9733" userName="Bronwyn Von Maltitz" userProvider="AD"/>
      </Event>
      <Event time="2025-09-12T07:27:53.99" id="{F263A9FC-A4AF-416C-B24A-47DFBEBDF7B0}">
        <Attribution userId="S::carla.whitehead@crossboundary.com::7755cd90-ea7a-41e3-aac5-414c0db97936" userName="Carla Whitehead" userProvider="AD"/>
        <Anchor>
          <Comment id="{3C57350B-6A1B-4CF0-8607-6AA963348E6F}"/>
        </Anchor>
        <SetTitle title="@Bronwyn Von Maltitz - just confirming this is correct? Is this all in USD? Its very excessive and we need to rectify if this is the case"/>
      </Event>
      <Event time="2025-09-12T08:58:41.05" id="{7EE06890-8134-4D1D-80E7-2B2757DA7C84}">
        <Attribution userId="S::bronwyn.vonmaltitz@crossboundary.com::7ab83ef5-e402-410a-a20c-fa374f4b9733" userName="Bronwyn Von Maltitz" userProvider="AD"/>
        <Progress percentComplete="100"/>
      </Event>
    </History>
  </Task>
  <Task id="{52B21CD5-3077-4D6E-9334-979F5C13BF3C}">
    <Anchor>
      <Comment id="{2EE51E08-DB91-466C-9ABD-920137634C97}"/>
    </Anchor>
    <History>
      <Event time="2025-10-27T13:02:03.52" id="{7675D1BC-4C41-40D6-996D-EA3B1E25BBEB}">
        <Attribution userId="S::carla.whitehead@crossboundary.com::7755cd90-ea7a-41e3-aac5-414c0db97936" userName="Carla Whitehead" userProvider="AD"/>
        <Anchor>
          <Comment id="{2EE51E08-DB91-466C-9ABD-920137634C97}"/>
        </Anchor>
        <Create/>
      </Event>
      <Event time="2025-10-27T13:02:03.52" id="{18824228-B9C0-4860-BF1F-3BE5FEBD579C}">
        <Attribution userId="S::carla.whitehead@crossboundary.com::7755cd90-ea7a-41e3-aac5-414c0db97936" userName="Carla Whitehead" userProvider="AD"/>
        <Anchor>
          <Comment id="{2EE51E08-DB91-466C-9ABD-920137634C97}"/>
        </Anchor>
        <Assign userId="S::bronwyn.vonmaltitz@crossboundary.com::7ab83ef5-e402-410a-a20c-fa374f4b9733" userName="Bronwyn Von Maltitz" userProvider="AD"/>
      </Event>
      <Event time="2025-10-27T13:02:03.52" id="{D9D5B88E-46F4-4076-8104-3F4CC1EA52E0}">
        <Attribution userId="S::carla.whitehead@crossboundary.com::7755cd90-ea7a-41e3-aac5-414c0db97936" userName="Carla Whitehead" userProvider="AD"/>
        <Anchor>
          <Comment id="{2EE51E08-DB91-466C-9ABD-920137634C97}"/>
        </Anchor>
        <SetTitle title="@Bronwyn Von Maltitz this is not included in the West Africa contract info. "/>
      </Event>
      <Event time="2025-10-29T12:44:09.88" id="{DFD69BBC-2C70-4877-9529-20A5DF494A37}">
        <Attribution userId="S::bronwyn.vonmaltitz@crossboundary.com::7ab83ef5-e402-410a-a20c-fa374f4b9733" userName="Bronwyn Von Maltitz" userProvider="AD"/>
        <Progress percentComplete="100"/>
      </Event>
    </History>
  </Task>
  <Task id="{32ECEADD-5E42-4F83-86ED-48E1BA55851A}">
    <Anchor>
      <Comment id="{9F351116-403D-467C-9FD7-D73DA66AB4A2}"/>
    </Anchor>
    <History>
      <Event time="2025-10-27T14:24:32.99" id="{956CB81D-CFC5-476F-B370-34B387AEC8D2}">
        <Attribution userId="S::carla.whitehead@crossboundary.com::7755cd90-ea7a-41e3-aac5-414c0db97936" userName="Carla Whitehead" userProvider="AD"/>
        <Anchor>
          <Comment id="{C057C78F-F686-4CDB-9358-1D9481D1850C}"/>
        </Anchor>
        <Create/>
      </Event>
      <Event time="2025-10-27T14:24:32.99" id="{CE414AE7-AE26-4E30-9DB2-6A3760EECF1D}">
        <Attribution userId="S::carla.whitehead@crossboundary.com::7755cd90-ea7a-41e3-aac5-414c0db97936" userName="Carla Whitehead" userProvider="AD"/>
        <Anchor>
          <Comment id="{C057C78F-F686-4CDB-9358-1D9481D1850C}"/>
        </Anchor>
        <Assign userId="S::bronwyn.vonmaltitz@crossboundary.com::7ab83ef5-e402-410a-a20c-fa374f4b9733" userName="Bronwyn Von Maltitz" userProvider="AD"/>
      </Event>
      <Event time="2025-10-27T14:24:32.99" id="{1B65EA3D-AEC0-44B3-BEA0-3599138D2018}">
        <Attribution userId="S::carla.whitehead@crossboundary.com::7755cd90-ea7a-41e3-aac5-414c0db97936" userName="Carla Whitehead" userProvider="AD"/>
        <Anchor>
          <Comment id="{C057C78F-F686-4CDB-9358-1D9481D1850C}"/>
        </Anchor>
        <SetTitle title="@Bronwyn Von Maltitz values are blank - can you check please?"/>
      </Event>
      <Event time="2025-10-28T13:41:26.15" id="{03EFA1AB-BBFB-45B7-8D6F-6F7183249A67}">
        <Attribution userId="S::bronwyn.vonmaltitz@crossboundary.com::7ab83ef5-e402-410a-a20c-fa374f4b9733" userName="Bronwyn Von Maltitz" userProvider="AD"/>
        <Progress percentComplete="100"/>
      </Event>
    </History>
  </Task>
  <Task id="{F1BE7EFD-1298-47A0-945C-E3162CF882FC}">
    <Anchor>
      <Comment id="{265601D5-41DD-486E-9018-18AAEFCB7DD2}"/>
    </Anchor>
    <History>
      <Event time="2025-10-27T14:26:39.20" id="{65D2F989-A7F6-417E-8B32-BE050B3BC39F}">
        <Attribution userId="S::carla.whitehead@crossboundary.com::7755cd90-ea7a-41e3-aac5-414c0db97936" userName="Carla Whitehead" userProvider="AD"/>
        <Anchor>
          <Comment id="{265601D5-41DD-486E-9018-18AAEFCB7DD2}"/>
        </Anchor>
        <Create/>
      </Event>
      <Event time="2025-10-27T14:26:39.20" id="{529E50B1-FC66-4398-BCA4-4ABA95998540}">
        <Attribution userId="S::carla.whitehead@crossboundary.com::7755cd90-ea7a-41e3-aac5-414c0db97936" userName="Carla Whitehead" userProvider="AD"/>
        <Anchor>
          <Comment id="{265601D5-41DD-486E-9018-18AAEFCB7DD2}"/>
        </Anchor>
        <Assign userId="S::bronwyn.vonmaltitz@crossboundary.com::7ab83ef5-e402-410a-a20c-fa374f4b9733" userName="Bronwyn Von Maltitz" userProvider="AD"/>
      </Event>
      <Event time="2025-10-27T14:26:39.20" id="{39F3848E-5F4C-41D1-B1E9-1C825B92AACD}">
        <Attribution userId="S::carla.whitehead@crossboundary.com::7755cd90-ea7a-41e3-aac5-414c0db97936" userName="Carla Whitehead" userProvider="AD"/>
        <Anchor>
          <Comment id="{265601D5-41DD-486E-9018-18AAEFCB7DD2}"/>
        </Anchor>
        <SetTitle title="@Bronwyn Von Maltitz can you confirm the source of these amts? My expectation is we pay Nidec an annual fee of EUR28k/ 7k per quarter"/>
      </Event>
      <Event time="2025-10-28T13:37:51.60" id="{C1941137-E2E2-4DE4-A4DD-092EE15AD670}">
        <Attribution userId="S::bronwyn.vonmaltitz@crossboundary.com::7ab83ef5-e402-410a-a20c-fa374f4b9733" userName="Bronwyn Von Maltitz" userProvider="AD"/>
        <Progress percentComplete="100"/>
      </Event>
    </History>
  </Task>
</Tasks>
</file>

<file path=xl/documenttasks/documenttask2.xml><?xml version="1.0" encoding="utf-8"?>
<Tasks xmlns="http://schemas.microsoft.com/office/tasks/2019/documenttasks">
  <Task id="{1F11A93B-CB5E-4D58-A002-851D9B650D76}">
    <Anchor>
      <Comment id="{F6827040-05D8-4502-9245-C0AA5A81D423}"/>
    </Anchor>
    <History>
      <Event time="2025-08-11T07:47:08.70" id="{56335A51-B622-407E-AD07-98F97F1B5FD6}">
        <Attribution userId="S::carla.whitehead@crossboundary.com::7755cd90-ea7a-41e3-aac5-414c0db97936" userName="Carla Whitehead" userProvider="AD"/>
        <Anchor>
          <Comment id="{F6827040-05D8-4502-9245-C0AA5A81D423}"/>
        </Anchor>
        <Create/>
      </Event>
      <Event time="2025-08-11T07:47:08.70" id="{515E128B-7EBF-4751-8A79-A97176DBA6D7}">
        <Attribution userId="S::carla.whitehead@crossboundary.com::7755cd90-ea7a-41e3-aac5-414c0db97936" userName="Carla Whitehead" userProvider="AD"/>
        <Anchor>
          <Comment id="{F6827040-05D8-4502-9245-C0AA5A81D423}"/>
        </Anchor>
        <Assign userId="S::bronwyn.vonmaltitz@crossboundary.com::7ab83ef5-e402-410a-a20c-fa374f4b9733" userName="Bronwyn Von Maltitz" userProvider="AD"/>
      </Event>
      <Event time="2025-08-11T07:47:08.70" id="{FC395546-E0EA-45D6-9295-4FBEAF7B59E7}">
        <Attribution userId="S::carla.whitehead@crossboundary.com::7755cd90-ea7a-41e3-aac5-414c0db97936" userName="Carla Whitehead" userProvider="AD"/>
        <Anchor>
          <Comment id="{F6827040-05D8-4502-9245-C0AA5A81D423}"/>
        </Anchor>
        <SetTitle title="@Bronwyn Von Maltitz please update this and ensure its completed as part of closing billing process in future. Thanks!"/>
      </Event>
    </History>
  </Task>
  <Task id="{00D8B95A-95C8-403E-BB2C-D6350FFFBB89}">
    <Anchor>
      <Comment id="{21ECE5DF-A409-4049-A925-B136AAE0DD65}"/>
    </Anchor>
    <History>
      <Event time="2026-02-07T12:43:43.78" id="{3A06BBDE-0B68-4C3E-941E-0EF8EA3EDA73}">
        <Attribution userId="S::carla.whitehead@crossboundary.com::7755cd90-ea7a-41e3-aac5-414c0db97936" userName="Carla Whitehead" userProvider="AD"/>
        <Anchor>
          <Comment id="{21ECE5DF-A409-4049-A925-B136AAE0DD65}"/>
        </Anchor>
        <Create/>
      </Event>
      <Event time="2026-02-07T12:43:43.78" id="{95CCA467-99AD-40EB-820F-4453BBF1D309}">
        <Attribution userId="S::carla.whitehead@crossboundary.com::7755cd90-ea7a-41e3-aac5-414c0db97936" userName="Carla Whitehead" userProvider="AD"/>
        <Anchor>
          <Comment id="{21ECE5DF-A409-4049-A925-B136AAE0DD65}"/>
        </Anchor>
        <Assign userId="S::bronwyn.vonmaltitz@crossboundary.com::7ab83ef5-e402-410a-a20c-fa374f4b9733" userName="Bronwyn Von Maltitz" userProvider="AD"/>
      </Event>
      <Event time="2026-02-07T12:43:43.78" id="{8574FAA6-29AA-41E3-A7F6-590E77B8962F}">
        <Attribution userId="S::carla.whitehead@crossboundary.com::7755cd90-ea7a-41e3-aac5-414c0db97936" userName="Carla Whitehead" userProvider="AD"/>
        <Anchor>
          <Comment id="{21ECE5DF-A409-4049-A925-B136AAE0DD65}"/>
        </Anchor>
        <SetTitle title="@Bronwyn Von Maltitz this wasn’t converted to USD. Ive amended just FYI"/>
      </Event>
      <Event time="2026-02-09T07:50:48.97" id="{7CCF2AFB-BCC8-461A-AB70-D58F3BB7786C}">
        <Attribution userId="S::bronwyn.vonmaltitz@crossboundary.com::7ab83ef5-e402-410a-a20c-fa374f4b9733" userName="Bronwyn Von Maltitz" userProvider="AD"/>
        <Progress percentComplete="100"/>
      </Event>
    </History>
  </Task>
  <Task id="{9A371F6B-5927-42E3-9D4F-03B95A844832}">
    <Anchor>
      <Comment id="{B43F3200-F9BC-4203-ADF1-730110527AF2}"/>
    </Anchor>
    <History>
      <Event time="2025-12-05T06:56:42.31" id="{0A29CFBE-F68A-4B01-84CB-8F66F5E92BBE}">
        <Attribution userId="S::carla.whitehead@crossboundary.com::7755cd90-ea7a-41e3-aac5-414c0db97936" userName="Carla Whitehead" userProvider="AD"/>
        <Anchor>
          <Comment id="{B43F3200-F9BC-4203-ADF1-730110527AF2}"/>
        </Anchor>
        <Create/>
      </Event>
      <Event time="2025-12-05T06:56:42.31" id="{912EAC72-DBBB-42FF-921F-2555B4E9BD24}">
        <Attribution userId="S::carla.whitehead@crossboundary.com::7755cd90-ea7a-41e3-aac5-414c0db97936" userName="Carla Whitehead" userProvider="AD"/>
        <Anchor>
          <Comment id="{B43F3200-F9BC-4203-ADF1-730110527AF2}"/>
        </Anchor>
        <Assign userId="S::bronwyn.vonmaltitz@crossboundary.com::7ab83ef5-e402-410a-a20c-fa374f4b9733" userName="Bronwyn Von Maltitz" userProvider="AD"/>
      </Event>
      <Event time="2025-12-05T06:56:42.31" id="{274BA1F3-77F8-4848-BABC-51DC5CB9DE69}">
        <Attribution userId="S::carla.whitehead@crossboundary.com::7755cd90-ea7a-41e3-aac5-414c0db97936" userName="Carla Whitehead" userProvider="AD"/>
        <Anchor>
          <Comment id="{B43F3200-F9BC-4203-ADF1-730110527AF2}"/>
        </Anchor>
        <SetTitle title="@Bronwyn Von Maltitz can you check this please? It doesn’t seem correct are you sure the invoice is for the full 30 days?"/>
      </Event>
      <Event time="2025-12-10T11:21:39.08" id="{A7F939BA-B8AD-4584-AB97-D117825558D0}">
        <Attribution userId="S::bronwyn.vonmaltitz@crossboundary.com::7ab83ef5-e402-410a-a20c-fa374f4b9733" userName="Bronwyn Von Maltitz" userProvider="AD"/>
        <Progress percentComplete="100"/>
      </Event>
    </History>
  </Task>
  <Task id="{2C2116A5-5E23-44F7-85A2-344942CEA6C3}">
    <Anchor>
      <Comment id="{EAEED48D-A445-42A0-8D64-A6DF247A3B9A}"/>
    </Anchor>
    <History>
      <Event time="2026-01-07T09:11:01.35" id="{4919BA10-F0EF-4BD2-A1E5-4F8521E9EA55}">
        <Attribution userId="S::carla.whitehead@crossboundary.com::7755cd90-ea7a-41e3-aac5-414c0db97936" userName="Carla Whitehead" userProvider="AD"/>
        <Anchor>
          <Comment id="{EAEED48D-A445-42A0-8D64-A6DF247A3B9A}"/>
        </Anchor>
        <Create/>
      </Event>
      <Event time="2026-01-07T09:11:01.35" id="{AD2164D7-5112-452E-8756-6A2470E19412}">
        <Attribution userId="S::carla.whitehead@crossboundary.com::7755cd90-ea7a-41e3-aac5-414c0db97936" userName="Carla Whitehead" userProvider="AD"/>
        <Anchor>
          <Comment id="{EAEED48D-A445-42A0-8D64-A6DF247A3B9A}"/>
        </Anchor>
        <Assign userId="S::bronwyn.vonmaltitz@crossboundary.com::7ab83ef5-e402-410a-a20c-fa374f4b9733" userName="Bronwyn Von Maltitz" userProvider="AD"/>
      </Event>
      <Event time="2026-01-07T09:11:01.35" id="{78E900B9-0A92-4A13-A6FA-7DA68D6115CD}">
        <Attribution userId="S::carla.whitehead@crossboundary.com::7755cd90-ea7a-41e3-aac5-414c0db97936" userName="Carla Whitehead" userProvider="AD"/>
        <Anchor>
          <Comment id="{EAEED48D-A445-42A0-8D64-A6DF247A3B9A}"/>
        </Anchor>
        <SetTitle title="@Bronwyn Von Maltitz do you have the LD Penalty amount - please insert"/>
      </Event>
      <Event time="2026-01-07T12:33:40.21" id="{7A668B5A-B7B3-486B-8A30-20955C963B01}">
        <Attribution userId="S::bronwyn.vonmaltitz@crossboundary.com::7ab83ef5-e402-410a-a20c-fa374f4b9733" userName="Bronwyn Von Maltitz" userProvider="AD"/>
        <Progress percentComplete="100"/>
      </Event>
    </History>
  </Task>
  <Task id="{3249CBBE-ABB3-4880-BA31-B285280673DE}">
    <Anchor>
      <Comment id="{C9E71B7D-3705-4828-8FA0-D754B928152D}"/>
    </Anchor>
    <History>
      <Event time="2025-09-05T07:55:46.48" id="{2D9F247F-F08C-4D2F-8460-D51DB2180D02}">
        <Attribution userId="S::carla.whitehead@crossboundary.com::7755cd90-ea7a-41e3-aac5-414c0db97936" userName="Carla Whitehead" userProvider="AD"/>
        <Anchor>
          <Comment id="{C9E71B7D-3705-4828-8FA0-D754B928152D}"/>
        </Anchor>
        <Create/>
      </Event>
      <Event time="2025-09-05T07:55:46.48" id="{60C059BD-7B4E-4D0B-8864-6F70AE7B51ED}">
        <Attribution userId="S::carla.whitehead@crossboundary.com::7755cd90-ea7a-41e3-aac5-414c0db97936" userName="Carla Whitehead" userProvider="AD"/>
        <Anchor>
          <Comment id="{C9E71B7D-3705-4828-8FA0-D754B928152D}"/>
        </Anchor>
        <Assign userId="S::bronwyn.vonmaltitz@crossboundary.com::7ab83ef5-e402-410a-a20c-fa374f4b9733" userName="Bronwyn Von Maltitz" userProvider="AD"/>
      </Event>
      <Event time="2025-09-05T07:55:46.48" id="{94442C43-97DD-4EDE-9D58-472BD9DD1991}">
        <Attribution userId="S::carla.whitehead@crossboundary.com::7755cd90-ea7a-41e3-aac5-414c0db97936" userName="Carla Whitehead" userProvider="AD"/>
        <Anchor>
          <Comment id="{C9E71B7D-3705-4828-8FA0-D754B928152D}"/>
        </Anchor>
        <SetTitle title="@Bronwyn Von Maltitz estimated early revenue to be accrued for - the GHS amt is included as well. Please inform finance to accrue for this"/>
      </Event>
    </History>
  </Task>
  <Task id="{F60D3DD1-527C-4395-8D1B-07222F352141}">
    <Anchor>
      <Comment id="{4BD17E6E-B433-4DE7-A007-80E38972E81C}"/>
    </Anchor>
    <History>
      <Event time="2026-02-07T12:34:33.18" id="{A6004C04-4D50-402F-AEE7-ECFF64429203}">
        <Attribution userId="S::carla.whitehead@crossboundary.com::7755cd90-ea7a-41e3-aac5-414c0db97936" userName="Carla Whitehead" userProvider="AD"/>
        <Anchor>
          <Comment id="{E2A33752-E785-47AD-872E-96BEF0B76657}"/>
        </Anchor>
        <Create/>
      </Event>
      <Event time="2026-02-07T12:34:33.18" id="{11DFEEAF-0252-4A54-BBE9-DE470E13DEA6}">
        <Attribution userId="S::carla.whitehead@crossboundary.com::7755cd90-ea7a-41e3-aac5-414c0db97936" userName="Carla Whitehead" userProvider="AD"/>
        <Anchor>
          <Comment id="{E2A33752-E785-47AD-872E-96BEF0B76657}"/>
        </Anchor>
        <Assign userId="S::bronwyn.vonmaltitz@crossboundary.com::7ab83ef5-e402-410a-a20c-fa374f4b9733" userName="Bronwyn Von Maltitz" userProvider="AD"/>
      </Event>
      <Event time="2026-02-07T12:34:33.18" id="{6D4EF368-3EEA-4C94-BB5F-3E6A230D03B8}">
        <Attribution userId="S::carla.whitehead@crossboundary.com::7755cd90-ea7a-41e3-aac5-414c0db97936" userName="Carla Whitehead" userProvider="AD"/>
        <Anchor>
          <Comment id="{E2A33752-E785-47AD-872E-96BEF0B76657}"/>
        </Anchor>
        <SetTitle title="@Bronwyn Von Maltitz please approximate using 2025 MRP. We need to report revenue. Can adjust in Feb"/>
      </Event>
    </History>
  </Task>
  <Task id="{A4B264DA-BE2A-45D9-83A9-C5C01CB6BA14}">
    <Anchor>
      <Comment id="{7D372B09-9119-453A-A370-88EF65B2CF4E}"/>
    </Anchor>
    <History>
      <Event time="2025-05-05T19:21:55.83" id="{84EA9F44-B34E-4FCA-91D2-029CB21AD9DD}">
        <Attribution userId="S::carla.whitehead@crossboundary.com::7755cd90-ea7a-41e3-aac5-414c0db97936" userName="Carla Whitehead" userProvider="AD"/>
        <Anchor>
          <Comment id="{7D372B09-9119-453A-A370-88EF65B2CF4E}"/>
        </Anchor>
        <Create/>
      </Event>
      <Event time="2025-05-05T19:21:55.83" id="{AC1CE75B-DB81-4658-9875-C776BF1FAACA}">
        <Attribution userId="S::carla.whitehead@crossboundary.com::7755cd90-ea7a-41e3-aac5-414c0db97936" userName="Carla Whitehead" userProvider="AD"/>
        <Anchor>
          <Comment id="{7D372B09-9119-453A-A370-88EF65B2CF4E}"/>
        </Anchor>
        <Assign userId="S::bronwyn.vonmaltitz@crossboundary.com::7ab83ef5-e402-410a-a20c-fa374f4b9733" userName="Bronwyn Von Maltitz" userProvider="AD"/>
      </Event>
      <Event time="2025-05-05T19:21:55.83" id="{8482734D-F411-4153-A49B-0A14C5FF9F8F}">
        <Attribution userId="S::carla.whitehead@crossboundary.com::7755cd90-ea7a-41e3-aac5-414c0db97936" userName="Carla Whitehead" userProvider="AD"/>
        <Anchor>
          <Comment id="{7D372B09-9119-453A-A370-88EF65B2CF4E}"/>
        </Anchor>
        <SetTitle title="@Bronwyn Von Maltitz please assist in updating this"/>
      </Event>
    </History>
  </Task>
  <Task id="{FCD3C7F0-B865-4B48-8E7B-6ED3009D0E0A}">
    <Anchor>
      <Comment id="{4438609C-380E-49CE-BFB6-E364831745D6}"/>
    </Anchor>
    <History>
      <Event time="2026-02-09T15:03:22.56" id="{470A5128-21BA-4568-A7CC-72C68F2F9803}">
        <Attribution userId="S::carla.whitehead@crossboundary.com::7755cd90-ea7a-41e3-aac5-414c0db97936" userName="Carla Whitehead" userProvider="AD"/>
        <Anchor>
          <Comment id="{4E927C24-C1B1-4BC6-84C5-D937CF2878E7}"/>
        </Anchor>
        <Create/>
      </Event>
      <Event time="2026-02-09T15:03:22.56" id="{81EAAB7E-403F-4E5B-AAFF-2553688E89A8}">
        <Attribution userId="S::carla.whitehead@crossboundary.com::7755cd90-ea7a-41e3-aac5-414c0db97936" userName="Carla Whitehead" userProvider="AD"/>
        <Anchor>
          <Comment id="{4E927C24-C1B1-4BC6-84C5-D937CF2878E7}"/>
        </Anchor>
        <Assign userId="S::bronwyn.vonmaltitz@crossboundary.com::7ab83ef5-e402-410a-a20c-fa374f4b9733" userName="Bronwyn Von Maltitz" userProvider="AD"/>
      </Event>
      <Event time="2026-02-09T15:03:22.56" id="{29CA4744-0725-459E-8800-998A9E5B9788}">
        <Attribution userId="S::carla.whitehead@crossboundary.com::7755cd90-ea7a-41e3-aac5-414c0db97936" userName="Carla Whitehead" userProvider="AD"/>
        <Anchor>
          <Comment id="{4E927C24-C1B1-4BC6-84C5-D937CF2878E7}"/>
        </Anchor>
        <SetTitle title="@Bronwyn Von Maltitz the revenue value was $37k but not reconciling to actual prod x tariff. I have manually updated"/>
      </Event>
    </History>
  </Task>
  <Task id="{5A3DD7FF-91D8-48DE-8ABE-FBFAF9FDAF9C}">
    <Anchor>
      <Comment id="{8D008F1A-BF36-43C1-BB76-B8894E2620BD}"/>
    </Anchor>
    <History>
      <Event time="2026-02-07T12:57:18.12" id="{92533FEE-148C-43D3-91B1-C65D7945C3E9}">
        <Attribution userId="S::carla.whitehead@crossboundary.com::7755cd90-ea7a-41e3-aac5-414c0db97936" userName="Carla Whitehead" userProvider="AD"/>
        <Anchor>
          <Comment id="{8D008F1A-BF36-43C1-BB76-B8894E2620BD}"/>
        </Anchor>
        <Create/>
      </Event>
      <Event time="2026-02-07T12:57:18.12" id="{02260C12-F7D3-4546-8A68-55C1AB2432EF}">
        <Attribution userId="S::carla.whitehead@crossboundary.com::7755cd90-ea7a-41e3-aac5-414c0db97936" userName="Carla Whitehead" userProvider="AD"/>
        <Anchor>
          <Comment id="{8D008F1A-BF36-43C1-BB76-B8894E2620BD}"/>
        </Anchor>
        <Assign userId="S::bronwyn.vonmaltitz@crossboundary.com::7ab83ef5-e402-410a-a20c-fa374f4b9733" userName="Bronwyn Von Maltitz" userProvider="AD"/>
      </Event>
      <Event time="2026-02-07T12:57:18.12" id="{D391CFDA-CE1C-4063-862D-284A42090A22}">
        <Attribution userId="S::carla.whitehead@crossboundary.com::7755cd90-ea7a-41e3-aac5-414c0db97936" userName="Carla Whitehead" userProvider="AD"/>
        <Anchor>
          <Comment id="{8D008F1A-BF36-43C1-BB76-B8894E2620BD}"/>
        </Anchor>
        <SetTitle title="@Bronwyn Von Maltitz this value was incorrect, as a result, the balancing figure (PV) was grossly understated and distorting the revenue achievement. I have amended"/>
      </Event>
      <Event time="2026-02-09T07:49:56.48" id="{EC738F27-83DF-48CF-ACEF-AA12F6B76EE0}">
        <Attribution userId="S::bronwyn.vonmaltitz@crossboundary.com::7ab83ef5-e402-410a-a20c-fa374f4b9733" userName="Bronwyn Von Maltitz" userProvider="AD"/>
        <Progress percentComplete="100"/>
      </Event>
    </History>
  </Task>
</Tasks>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74</xdr:col>
      <xdr:colOff>196348</xdr:colOff>
      <xdr:row>61</xdr:row>
      <xdr:rowOff>0</xdr:rowOff>
    </xdr:from>
    <xdr:to>
      <xdr:col>90</xdr:col>
      <xdr:colOff>228146</xdr:colOff>
      <xdr:row>93</xdr:row>
      <xdr:rowOff>0</xdr:rowOff>
    </xdr:to>
    <mc:AlternateContent xmlns:mc="http://schemas.openxmlformats.org/markup-compatibility/2006">
      <mc:Choice xmlns:cx1="http://schemas.microsoft.com/office/drawing/2015/9/8/chartex" Requires="cx1">
        <xdr:graphicFrame macro="">
          <xdr:nvGraphicFramePr>
            <xdr:cNvPr id="2" name="Chart 3">
              <a:extLst>
                <a:ext uri="{FF2B5EF4-FFF2-40B4-BE49-F238E27FC236}">
                  <a16:creationId xmlns:a16="http://schemas.microsoft.com/office/drawing/2014/main" id="{61B39284-78AA-2186-1CEE-341E72B7635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921493</xdr:colOff>
      <xdr:row>39</xdr:row>
      <xdr:rowOff>132236</xdr:rowOff>
    </xdr:from>
    <xdr:to>
      <xdr:col>12</xdr:col>
      <xdr:colOff>1804019</xdr:colOff>
      <xdr:row>61</xdr:row>
      <xdr:rowOff>55130</xdr:rowOff>
    </xdr:to>
    <xdr:graphicFrame macro="">
      <xdr:nvGraphicFramePr>
        <xdr:cNvPr id="3" name="Chart 2">
          <a:extLst>
            <a:ext uri="{FF2B5EF4-FFF2-40B4-BE49-F238E27FC236}">
              <a16:creationId xmlns:a16="http://schemas.microsoft.com/office/drawing/2014/main" id="{D395834F-3740-69FB-2081-25A81D422C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468312</xdr:colOff>
      <xdr:row>69</xdr:row>
      <xdr:rowOff>23813</xdr:rowOff>
    </xdr:from>
    <xdr:to>
      <xdr:col>12</xdr:col>
      <xdr:colOff>1770062</xdr:colOff>
      <xdr:row>88</xdr:row>
      <xdr:rowOff>123826</xdr:rowOff>
    </xdr:to>
    <xdr:graphicFrame macro="">
      <xdr:nvGraphicFramePr>
        <xdr:cNvPr id="4" name="Chart 3">
          <a:extLst>
            <a:ext uri="{FF2B5EF4-FFF2-40B4-BE49-F238E27FC236}">
              <a16:creationId xmlns:a16="http://schemas.microsoft.com/office/drawing/2014/main" id="{70AA29BB-634B-D44A-7EC4-91804F6C7D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500062</xdr:colOff>
      <xdr:row>93</xdr:row>
      <xdr:rowOff>103187</xdr:rowOff>
    </xdr:from>
    <xdr:to>
      <xdr:col>12</xdr:col>
      <xdr:colOff>1905576</xdr:colOff>
      <xdr:row>112</xdr:row>
      <xdr:rowOff>16162</xdr:rowOff>
    </xdr:to>
    <xdr:graphicFrame macro="">
      <xdr:nvGraphicFramePr>
        <xdr:cNvPr id="5" name="Chart 4">
          <a:extLst>
            <a:ext uri="{FF2B5EF4-FFF2-40B4-BE49-F238E27FC236}">
              <a16:creationId xmlns:a16="http://schemas.microsoft.com/office/drawing/2014/main" id="{29511276-ED9A-7B44-2353-BD657883ED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2354119</xdr:colOff>
      <xdr:row>40</xdr:row>
      <xdr:rowOff>22802</xdr:rowOff>
    </xdr:from>
    <xdr:to>
      <xdr:col>13</xdr:col>
      <xdr:colOff>898526</xdr:colOff>
      <xdr:row>61</xdr:row>
      <xdr:rowOff>155864</xdr:rowOff>
    </xdr:to>
    <xdr:graphicFrame macro="">
      <xdr:nvGraphicFramePr>
        <xdr:cNvPr id="6" name="Chart 5" descr="{&quot;Id&quot;:&quot;POWER_USER_LINK_A1496249_39E6_4AB2_AAF6_CF1F9B332ECC&quot;,&quot;SourceFullNameMaxLengthReached&quot;:false,&quot;SourceFullName&quot;:&quot;https://crossboundary.sharepoint.com/sites/CBEProjects/Shared Documents/Asset Management/Financial and Revenue/Revenue Forecast Model/CBE Asset Management Operating Revenue Masterfile - new.xlsb&quot;,&quot;LastUpdate&quot;:&quot;2025-11-07 1:50 PM&quot;,&quot;UpdatedBy&quot;:&quot;CarlaWhitehead&quot;,&quot;IsLinked&quot;:true,&quot;IsBrokenLink&quot;:false,&quot;Type&quot;:1,&quot;ShapeId&quot;:6,&quot;WorksheetName&quot;:&quot;Reporting Graphs&quot;}">
          <a:extLst>
            <a:ext uri="{FF2B5EF4-FFF2-40B4-BE49-F238E27FC236}">
              <a16:creationId xmlns:a16="http://schemas.microsoft.com/office/drawing/2014/main" id="{C7E15D91-372A-D020-3A1A-28A3CE17C8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2257424</xdr:colOff>
      <xdr:row>69</xdr:row>
      <xdr:rowOff>63500</xdr:rowOff>
    </xdr:from>
    <xdr:to>
      <xdr:col>15</xdr:col>
      <xdr:colOff>63500</xdr:colOff>
      <xdr:row>87</xdr:row>
      <xdr:rowOff>114300</xdr:rowOff>
    </xdr:to>
    <xdr:graphicFrame macro="">
      <xdr:nvGraphicFramePr>
        <xdr:cNvPr id="7" name="Chart 6">
          <a:extLst>
            <a:ext uri="{FF2B5EF4-FFF2-40B4-BE49-F238E27FC236}">
              <a16:creationId xmlns:a16="http://schemas.microsoft.com/office/drawing/2014/main" id="{70F79C69-6DBF-4193-8B32-616CEF932B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1495425</xdr:colOff>
      <xdr:row>92</xdr:row>
      <xdr:rowOff>152400</xdr:rowOff>
    </xdr:from>
    <xdr:to>
      <xdr:col>13</xdr:col>
      <xdr:colOff>206951</xdr:colOff>
      <xdr:row>109</xdr:row>
      <xdr:rowOff>76487</xdr:rowOff>
    </xdr:to>
    <xdr:graphicFrame macro="">
      <xdr:nvGraphicFramePr>
        <xdr:cNvPr id="8" name="Chart 7">
          <a:extLst>
            <a:ext uri="{FF2B5EF4-FFF2-40B4-BE49-F238E27FC236}">
              <a16:creationId xmlns:a16="http://schemas.microsoft.com/office/drawing/2014/main" id="{6C45CAC1-2AA3-4D16-92D7-0A9D1093AA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92075</xdr:colOff>
      <xdr:row>157</xdr:row>
      <xdr:rowOff>50800</xdr:rowOff>
    </xdr:from>
    <xdr:to>
      <xdr:col>12</xdr:col>
      <xdr:colOff>4560094</xdr:colOff>
      <xdr:row>182</xdr:row>
      <xdr:rowOff>23020</xdr:rowOff>
    </xdr:to>
    <xdr:graphicFrame macro="">
      <xdr:nvGraphicFramePr>
        <xdr:cNvPr id="16" name="Chart 8">
          <a:extLst>
            <a:ext uri="{FF2B5EF4-FFF2-40B4-BE49-F238E27FC236}">
              <a16:creationId xmlns:a16="http://schemas.microsoft.com/office/drawing/2014/main" id="{90185F91-F813-A239-DB7B-59826BA48C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178593</xdr:colOff>
      <xdr:row>185</xdr:row>
      <xdr:rowOff>83344</xdr:rowOff>
    </xdr:from>
    <xdr:to>
      <xdr:col>12</xdr:col>
      <xdr:colOff>4646612</xdr:colOff>
      <xdr:row>210</xdr:row>
      <xdr:rowOff>58739</xdr:rowOff>
    </xdr:to>
    <xdr:graphicFrame macro="">
      <xdr:nvGraphicFramePr>
        <xdr:cNvPr id="10" name="Chart 9">
          <a:extLst>
            <a:ext uri="{FF2B5EF4-FFF2-40B4-BE49-F238E27FC236}">
              <a16:creationId xmlns:a16="http://schemas.microsoft.com/office/drawing/2014/main" id="{6156F2C7-A8A4-4CF4-BDC4-7DF4910745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230188</xdr:colOff>
      <xdr:row>212</xdr:row>
      <xdr:rowOff>31751</xdr:rowOff>
    </xdr:from>
    <xdr:to>
      <xdr:col>12</xdr:col>
      <xdr:colOff>4698207</xdr:colOff>
      <xdr:row>237</xdr:row>
      <xdr:rowOff>7145</xdr:rowOff>
    </xdr:to>
    <xdr:graphicFrame macro="">
      <xdr:nvGraphicFramePr>
        <xdr:cNvPr id="11" name="Chart 10">
          <a:extLst>
            <a:ext uri="{FF2B5EF4-FFF2-40B4-BE49-F238E27FC236}">
              <a16:creationId xmlns:a16="http://schemas.microsoft.com/office/drawing/2014/main" id="{228D37E1-670D-4A71-953E-8B97B56526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676277</xdr:colOff>
      <xdr:row>119</xdr:row>
      <xdr:rowOff>105683</xdr:rowOff>
    </xdr:from>
    <xdr:to>
      <xdr:col>13</xdr:col>
      <xdr:colOff>380999</xdr:colOff>
      <xdr:row>145</xdr:row>
      <xdr:rowOff>909</xdr:rowOff>
    </xdr:to>
    <mc:AlternateContent xmlns:mc="http://schemas.openxmlformats.org/markup-compatibility/2006">
      <mc:Choice xmlns:cx1="http://schemas.microsoft.com/office/drawing/2015/9/8/chartex" Requires="cx1">
        <xdr:graphicFrame macro="">
          <xdr:nvGraphicFramePr>
            <xdr:cNvPr id="3" name="Chart 1">
              <a:extLst>
                <a:ext uri="{FF2B5EF4-FFF2-40B4-BE49-F238E27FC236}">
                  <a16:creationId xmlns:a16="http://schemas.microsoft.com/office/drawing/2014/main" id="{EEEDA619-5EAE-53B6-22F1-23FD21ACEB9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16</xdr:col>
      <xdr:colOff>654050</xdr:colOff>
      <xdr:row>81</xdr:row>
      <xdr:rowOff>139701</xdr:rowOff>
    </xdr:from>
    <xdr:to>
      <xdr:col>29</xdr:col>
      <xdr:colOff>990600</xdr:colOff>
      <xdr:row>100</xdr:row>
      <xdr:rowOff>4763</xdr:rowOff>
    </xdr:to>
    <xdr:graphicFrame macro="">
      <xdr:nvGraphicFramePr>
        <xdr:cNvPr id="2" name="Chart 1">
          <a:extLst>
            <a:ext uri="{FF2B5EF4-FFF2-40B4-BE49-F238E27FC236}">
              <a16:creationId xmlns:a16="http://schemas.microsoft.com/office/drawing/2014/main" id="{CB4BF7AB-FA63-F4F2-6951-B45BA0ACFB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3</xdr:col>
      <xdr:colOff>285752</xdr:colOff>
      <xdr:row>0</xdr:row>
      <xdr:rowOff>559599</xdr:rowOff>
    </xdr:from>
    <xdr:ext cx="1440000" cy="504000"/>
    <xdr:sp macro="[0]!ActiveSPVSolver" textlink="">
      <xdr:nvSpPr>
        <xdr:cNvPr id="2" name="SOLVER_BUTTON">
          <a:extLst>
            <a:ext uri="{FF2B5EF4-FFF2-40B4-BE49-F238E27FC236}">
              <a16:creationId xmlns:a16="http://schemas.microsoft.com/office/drawing/2014/main" id="{079866FD-36F6-419D-AE81-E5DEE9BB08C2}"/>
            </a:ext>
          </a:extLst>
        </xdr:cNvPr>
        <xdr:cNvSpPr/>
      </xdr:nvSpPr>
      <xdr:spPr>
        <a:xfrm>
          <a:off x="561977" y="534199"/>
          <a:ext cx="1440000" cy="504000"/>
        </a:xfrm>
        <a:prstGeom prst="roundRect">
          <a:avLst/>
        </a:prstGeom>
        <a:solidFill>
          <a:srgbClr val="002060"/>
        </a:solidFill>
        <a:ln w="12700">
          <a:solidFill>
            <a:srgbClr val="F27823"/>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US" sz="1000" b="1" baseline="0">
              <a:solidFill>
                <a:schemeClr val="bg1"/>
              </a:solidFill>
              <a:latin typeface="Arial" panose="020B0604020202020204" pitchFamily="34" charset="0"/>
              <a:ea typeface="+mn-ea"/>
              <a:cs typeface="Arial" panose="020B0604020202020204" pitchFamily="34" charset="0"/>
            </a:rPr>
            <a:t>ACTIVE SPV</a:t>
          </a:r>
          <a:br>
            <a:rPr lang="en-US" sz="1000" b="1" baseline="0">
              <a:solidFill>
                <a:schemeClr val="bg1"/>
              </a:solidFill>
              <a:latin typeface="Arial" panose="020B0604020202020204" pitchFamily="34" charset="0"/>
              <a:ea typeface="+mn-ea"/>
              <a:cs typeface="Arial" panose="020B0604020202020204" pitchFamily="34" charset="0"/>
            </a:rPr>
          </a:br>
          <a:r>
            <a:rPr lang="en-US" sz="1000" b="1" baseline="0">
              <a:solidFill>
                <a:schemeClr val="bg1"/>
              </a:solidFill>
              <a:latin typeface="Arial" panose="020B0604020202020204" pitchFamily="34" charset="0"/>
              <a:ea typeface="+mn-ea"/>
              <a:cs typeface="Arial" panose="020B0604020202020204" pitchFamily="34" charset="0"/>
            </a:rPr>
            <a:t>SOLVER</a:t>
          </a:r>
          <a:endParaRPr lang="en-US" sz="1000" b="1">
            <a:solidFill>
              <a:schemeClr val="bg1"/>
            </a:solidFill>
            <a:latin typeface="Arial" panose="020B0604020202020204" pitchFamily="34" charset="0"/>
            <a:ea typeface="+mn-ea"/>
            <a:cs typeface="Arial" panose="020B0604020202020204" pitchFamily="34" charset="0"/>
          </a:endParaRPr>
        </a:p>
      </xdr:txBody>
    </xdr:sp>
    <xdr:clientData fPrintsWithSheet="0"/>
  </xdr:oneCellAnchor>
  <xdr:oneCellAnchor>
    <xdr:from>
      <xdr:col>4</xdr:col>
      <xdr:colOff>1512111</xdr:colOff>
      <xdr:row>0</xdr:row>
      <xdr:rowOff>559594</xdr:rowOff>
    </xdr:from>
    <xdr:ext cx="1440000" cy="504000"/>
    <xdr:sp macro="[0]!Update_Outputs" textlink="">
      <xdr:nvSpPr>
        <xdr:cNvPr id="3" name="SOLVER_BUTTON">
          <a:extLst>
            <a:ext uri="{FF2B5EF4-FFF2-40B4-BE49-F238E27FC236}">
              <a16:creationId xmlns:a16="http://schemas.microsoft.com/office/drawing/2014/main" id="{1EB717C2-EB71-4FA7-AC54-D801F67636F2}"/>
            </a:ext>
          </a:extLst>
        </xdr:cNvPr>
        <xdr:cNvSpPr/>
      </xdr:nvSpPr>
      <xdr:spPr>
        <a:xfrm>
          <a:off x="2077261" y="534194"/>
          <a:ext cx="1440000" cy="504000"/>
        </a:xfrm>
        <a:prstGeom prst="roundRect">
          <a:avLst/>
        </a:prstGeom>
        <a:solidFill>
          <a:srgbClr val="002060"/>
        </a:solidFill>
        <a:ln w="12700">
          <a:solidFill>
            <a:srgbClr val="F27823"/>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US" sz="1000" b="1">
              <a:solidFill>
                <a:schemeClr val="bg1"/>
              </a:solidFill>
              <a:latin typeface="Arial" panose="020B0604020202020204" pitchFamily="34" charset="0"/>
              <a:ea typeface="+mn-ea"/>
              <a:cs typeface="Arial" panose="020B0604020202020204" pitchFamily="34" charset="0"/>
            </a:rPr>
            <a:t>RUN AND STORE</a:t>
          </a:r>
          <a:br>
            <a:rPr lang="en-US" sz="1000" b="1">
              <a:solidFill>
                <a:schemeClr val="bg1"/>
              </a:solidFill>
              <a:latin typeface="Arial" panose="020B0604020202020204" pitchFamily="34" charset="0"/>
              <a:ea typeface="+mn-ea"/>
              <a:cs typeface="Arial" panose="020B0604020202020204" pitchFamily="34" charset="0"/>
            </a:rPr>
          </a:br>
          <a:r>
            <a:rPr lang="en-US" sz="1000" b="1">
              <a:solidFill>
                <a:schemeClr val="bg1"/>
              </a:solidFill>
              <a:latin typeface="Arial" panose="020B0604020202020204" pitchFamily="34" charset="0"/>
              <a:ea typeface="+mn-ea"/>
              <a:cs typeface="Arial" panose="020B0604020202020204" pitchFamily="34" charset="0"/>
            </a:rPr>
            <a:t>ALL</a:t>
          </a:r>
          <a:r>
            <a:rPr lang="en-US" sz="1000" b="1" baseline="0">
              <a:solidFill>
                <a:schemeClr val="bg1"/>
              </a:solidFill>
              <a:latin typeface="Arial" panose="020B0604020202020204" pitchFamily="34" charset="0"/>
              <a:ea typeface="+mn-ea"/>
              <a:cs typeface="Arial" panose="020B0604020202020204" pitchFamily="34" charset="0"/>
            </a:rPr>
            <a:t> SPVs</a:t>
          </a:r>
          <a:endParaRPr lang="en-US" sz="1000" b="1">
            <a:solidFill>
              <a:schemeClr val="bg1"/>
            </a:solidFill>
            <a:latin typeface="Arial" panose="020B0604020202020204" pitchFamily="34" charset="0"/>
            <a:ea typeface="+mn-ea"/>
            <a:cs typeface="Arial" panose="020B0604020202020204" pitchFamily="34" charset="0"/>
          </a:endParaRPr>
        </a:p>
      </xdr:txBody>
    </xdr:sp>
    <xdr:clientData fPrintsWithSheet="0"/>
  </xdr:oneCellAnchor>
  <xdr:oneCellAnchor>
    <xdr:from>
      <xdr:col>3</xdr:col>
      <xdr:colOff>285752</xdr:colOff>
      <xdr:row>0</xdr:row>
      <xdr:rowOff>559599</xdr:rowOff>
    </xdr:from>
    <xdr:ext cx="1440000" cy="504000"/>
    <xdr:sp macro="[0]!ActiveSPVSolver" textlink="">
      <xdr:nvSpPr>
        <xdr:cNvPr id="4" name="SOLVER_BUTTON">
          <a:extLst>
            <a:ext uri="{FF2B5EF4-FFF2-40B4-BE49-F238E27FC236}">
              <a16:creationId xmlns:a16="http://schemas.microsoft.com/office/drawing/2014/main" id="{A6E85469-8EC5-492D-9AFA-A007BAFD04E7}"/>
            </a:ext>
          </a:extLst>
        </xdr:cNvPr>
        <xdr:cNvSpPr/>
      </xdr:nvSpPr>
      <xdr:spPr>
        <a:xfrm>
          <a:off x="547009" y="534199"/>
          <a:ext cx="1440000" cy="504000"/>
        </a:xfrm>
        <a:prstGeom prst="roundRect">
          <a:avLst/>
        </a:prstGeom>
        <a:solidFill>
          <a:srgbClr val="002060"/>
        </a:solidFill>
        <a:ln w="12700">
          <a:solidFill>
            <a:srgbClr val="F27823"/>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US" sz="1000" b="1" baseline="0">
              <a:solidFill>
                <a:schemeClr val="bg1"/>
              </a:solidFill>
              <a:latin typeface="Arial" panose="020B0604020202020204" pitchFamily="34" charset="0"/>
              <a:ea typeface="+mn-ea"/>
              <a:cs typeface="Arial" panose="020B0604020202020204" pitchFamily="34" charset="0"/>
            </a:rPr>
            <a:t>ACTIVE SPV</a:t>
          </a:r>
          <a:br>
            <a:rPr lang="en-US" sz="1000" b="1" baseline="0">
              <a:solidFill>
                <a:schemeClr val="bg1"/>
              </a:solidFill>
              <a:latin typeface="Arial" panose="020B0604020202020204" pitchFamily="34" charset="0"/>
              <a:ea typeface="+mn-ea"/>
              <a:cs typeface="Arial" panose="020B0604020202020204" pitchFamily="34" charset="0"/>
            </a:rPr>
          </a:br>
          <a:r>
            <a:rPr lang="en-US" sz="1000" b="1" baseline="0">
              <a:solidFill>
                <a:schemeClr val="bg1"/>
              </a:solidFill>
              <a:latin typeface="Arial" panose="020B0604020202020204" pitchFamily="34" charset="0"/>
              <a:ea typeface="+mn-ea"/>
              <a:cs typeface="Arial" panose="020B0604020202020204" pitchFamily="34" charset="0"/>
            </a:rPr>
            <a:t>SOLVER</a:t>
          </a:r>
          <a:endParaRPr lang="en-US" sz="1000" b="1">
            <a:solidFill>
              <a:schemeClr val="bg1"/>
            </a:solidFill>
            <a:latin typeface="Arial" panose="020B0604020202020204" pitchFamily="34" charset="0"/>
            <a:ea typeface="+mn-ea"/>
            <a:cs typeface="Arial" panose="020B0604020202020204" pitchFamily="34" charset="0"/>
          </a:endParaRPr>
        </a:p>
      </xdr:txBody>
    </xdr:sp>
    <xdr:clientData fPrintsWithSheet="0"/>
  </xdr:oneCellAnchor>
  <xdr:oneCellAnchor>
    <xdr:from>
      <xdr:col>4</xdr:col>
      <xdr:colOff>1512111</xdr:colOff>
      <xdr:row>0</xdr:row>
      <xdr:rowOff>559594</xdr:rowOff>
    </xdr:from>
    <xdr:ext cx="1440000" cy="504000"/>
    <xdr:sp macro="[0]!Update_Outputs" textlink="">
      <xdr:nvSpPr>
        <xdr:cNvPr id="5" name="SOLVER_BUTTON">
          <a:extLst>
            <a:ext uri="{FF2B5EF4-FFF2-40B4-BE49-F238E27FC236}">
              <a16:creationId xmlns:a16="http://schemas.microsoft.com/office/drawing/2014/main" id="{A15FC9F4-4295-4926-BB22-729F9A998331}"/>
            </a:ext>
          </a:extLst>
        </xdr:cNvPr>
        <xdr:cNvSpPr/>
      </xdr:nvSpPr>
      <xdr:spPr>
        <a:xfrm>
          <a:off x="2056397" y="534194"/>
          <a:ext cx="1440000" cy="504000"/>
        </a:xfrm>
        <a:prstGeom prst="roundRect">
          <a:avLst/>
        </a:prstGeom>
        <a:solidFill>
          <a:srgbClr val="002060"/>
        </a:solidFill>
        <a:ln w="12700">
          <a:solidFill>
            <a:srgbClr val="F27823"/>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US" sz="1000" b="1">
              <a:solidFill>
                <a:schemeClr val="bg1"/>
              </a:solidFill>
              <a:latin typeface="Arial" panose="020B0604020202020204" pitchFamily="34" charset="0"/>
              <a:ea typeface="+mn-ea"/>
              <a:cs typeface="Arial" panose="020B0604020202020204" pitchFamily="34" charset="0"/>
            </a:rPr>
            <a:t>RUN AND STORE</a:t>
          </a:r>
          <a:br>
            <a:rPr lang="en-US" sz="1000" b="1">
              <a:solidFill>
                <a:schemeClr val="bg1"/>
              </a:solidFill>
              <a:latin typeface="Arial" panose="020B0604020202020204" pitchFamily="34" charset="0"/>
              <a:ea typeface="+mn-ea"/>
              <a:cs typeface="Arial" panose="020B0604020202020204" pitchFamily="34" charset="0"/>
            </a:rPr>
          </a:br>
          <a:r>
            <a:rPr lang="en-US" sz="1000" b="1">
              <a:solidFill>
                <a:schemeClr val="bg1"/>
              </a:solidFill>
              <a:latin typeface="Arial" panose="020B0604020202020204" pitchFamily="34" charset="0"/>
              <a:ea typeface="+mn-ea"/>
              <a:cs typeface="Arial" panose="020B0604020202020204" pitchFamily="34" charset="0"/>
            </a:rPr>
            <a:t>ALL</a:t>
          </a:r>
          <a:r>
            <a:rPr lang="en-US" sz="1000" b="1" baseline="0">
              <a:solidFill>
                <a:schemeClr val="bg1"/>
              </a:solidFill>
              <a:latin typeface="Arial" panose="020B0604020202020204" pitchFamily="34" charset="0"/>
              <a:ea typeface="+mn-ea"/>
              <a:cs typeface="Arial" panose="020B0604020202020204" pitchFamily="34" charset="0"/>
            </a:rPr>
            <a:t> SPVs</a:t>
          </a:r>
          <a:endParaRPr lang="en-US" sz="1000" b="1">
            <a:solidFill>
              <a:schemeClr val="bg1"/>
            </a:solidFill>
            <a:latin typeface="Arial" panose="020B0604020202020204" pitchFamily="34" charset="0"/>
            <a:ea typeface="+mn-ea"/>
            <a:cs typeface="Arial" panose="020B0604020202020204" pitchFamily="34" charset="0"/>
          </a:endParaRPr>
        </a:p>
      </xdr:txBody>
    </xdr:sp>
    <xdr:clientData fPrintsWithSheet="0"/>
  </xdr:oneCellAnchor>
</xdr:wsDr>
</file>

<file path=xl/drawings/drawing5.xml><?xml version="1.0" encoding="utf-8"?>
<xdr:wsDr xmlns:xdr="http://schemas.openxmlformats.org/drawingml/2006/spreadsheetDrawing" xmlns:a="http://schemas.openxmlformats.org/drawingml/2006/main">
  <xdr:twoCellAnchor>
    <xdr:from>
      <xdr:col>6</xdr:col>
      <xdr:colOff>523875</xdr:colOff>
      <xdr:row>4</xdr:row>
      <xdr:rowOff>23813</xdr:rowOff>
    </xdr:from>
    <xdr:to>
      <xdr:col>6</xdr:col>
      <xdr:colOff>527050</xdr:colOff>
      <xdr:row>9</xdr:row>
      <xdr:rowOff>31750</xdr:rowOff>
    </xdr:to>
    <xdr:cxnSp macro="">
      <xdr:nvCxnSpPr>
        <xdr:cNvPr id="4" name="Straight Arrow Connector 3">
          <a:extLst>
            <a:ext uri="{FF2B5EF4-FFF2-40B4-BE49-F238E27FC236}">
              <a16:creationId xmlns:a16="http://schemas.microsoft.com/office/drawing/2014/main" id="{0773849B-D57F-442C-B52F-67290210EC51}"/>
            </a:ext>
          </a:extLst>
        </xdr:cNvPr>
        <xdr:cNvCxnSpPr/>
      </xdr:nvCxnSpPr>
      <xdr:spPr>
        <a:xfrm>
          <a:off x="5413375" y="4341813"/>
          <a:ext cx="3175" cy="1222375"/>
        </a:xfrm>
        <a:prstGeom prst="straightConnector1">
          <a:avLst/>
        </a:prstGeom>
        <a:ln w="57150">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558800</xdr:colOff>
      <xdr:row>9</xdr:row>
      <xdr:rowOff>577850</xdr:rowOff>
    </xdr:from>
    <xdr:to>
      <xdr:col>6</xdr:col>
      <xdr:colOff>558800</xdr:colOff>
      <xdr:row>14</xdr:row>
      <xdr:rowOff>31750</xdr:rowOff>
    </xdr:to>
    <xdr:cxnSp macro="">
      <xdr:nvCxnSpPr>
        <xdr:cNvPr id="6" name="Straight Connector 5">
          <a:extLst>
            <a:ext uri="{FF2B5EF4-FFF2-40B4-BE49-F238E27FC236}">
              <a16:creationId xmlns:a16="http://schemas.microsoft.com/office/drawing/2014/main" id="{37BE20B5-7A89-EBF8-E4C1-41FDA8307858}"/>
            </a:ext>
          </a:extLst>
        </xdr:cNvPr>
        <xdr:cNvCxnSpPr/>
      </xdr:nvCxnSpPr>
      <xdr:spPr>
        <a:xfrm>
          <a:off x="5435600" y="6464300"/>
          <a:ext cx="0" cy="77470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6350</xdr:colOff>
      <xdr:row>14</xdr:row>
      <xdr:rowOff>247650</xdr:rowOff>
    </xdr:from>
    <xdr:to>
      <xdr:col>11</xdr:col>
      <xdr:colOff>12700</xdr:colOff>
      <xdr:row>14</xdr:row>
      <xdr:rowOff>260350</xdr:rowOff>
    </xdr:to>
    <xdr:cxnSp macro="">
      <xdr:nvCxnSpPr>
        <xdr:cNvPr id="8" name="Straight Connector 7">
          <a:extLst>
            <a:ext uri="{FF2B5EF4-FFF2-40B4-BE49-F238E27FC236}">
              <a16:creationId xmlns:a16="http://schemas.microsoft.com/office/drawing/2014/main" id="{6C6742EE-9595-4A02-B1E2-22330827001E}"/>
            </a:ext>
          </a:extLst>
        </xdr:cNvPr>
        <xdr:cNvCxnSpPr/>
      </xdr:nvCxnSpPr>
      <xdr:spPr>
        <a:xfrm flipV="1">
          <a:off x="6616700" y="7454900"/>
          <a:ext cx="1949450" cy="1270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552450</xdr:colOff>
      <xdr:row>15</xdr:row>
      <xdr:rowOff>31750</xdr:rowOff>
    </xdr:from>
    <xdr:to>
      <xdr:col>6</xdr:col>
      <xdr:colOff>552450</xdr:colOff>
      <xdr:row>19</xdr:row>
      <xdr:rowOff>171450</xdr:rowOff>
    </xdr:to>
    <xdr:cxnSp macro="">
      <xdr:nvCxnSpPr>
        <xdr:cNvPr id="17" name="Straight Arrow Connector 16">
          <a:extLst>
            <a:ext uri="{FF2B5EF4-FFF2-40B4-BE49-F238E27FC236}">
              <a16:creationId xmlns:a16="http://schemas.microsoft.com/office/drawing/2014/main" id="{1D243FAA-291B-6698-80D2-40ED9CE77A4D}"/>
            </a:ext>
          </a:extLst>
        </xdr:cNvPr>
        <xdr:cNvCxnSpPr/>
      </xdr:nvCxnSpPr>
      <xdr:spPr>
        <a:xfrm>
          <a:off x="5429250" y="7689850"/>
          <a:ext cx="0" cy="1257300"/>
        </a:xfrm>
        <a:prstGeom prst="straightConnector1">
          <a:avLst/>
        </a:prstGeom>
        <a:ln>
          <a:prstDash val="sysDash"/>
          <a:headEnd type="triangle"/>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603250</xdr:colOff>
      <xdr:row>3</xdr:row>
      <xdr:rowOff>127000</xdr:rowOff>
    </xdr:from>
    <xdr:to>
      <xdr:col>3</xdr:col>
      <xdr:colOff>7937</xdr:colOff>
      <xdr:row>14</xdr:row>
      <xdr:rowOff>357187</xdr:rowOff>
    </xdr:to>
    <xdr:cxnSp macro="">
      <xdr:nvCxnSpPr>
        <xdr:cNvPr id="27" name="Straight Connector 26">
          <a:extLst>
            <a:ext uri="{FF2B5EF4-FFF2-40B4-BE49-F238E27FC236}">
              <a16:creationId xmlns:a16="http://schemas.microsoft.com/office/drawing/2014/main" id="{EF6DB023-091C-4E98-B04A-7E5A170186CA}"/>
            </a:ext>
          </a:extLst>
        </xdr:cNvPr>
        <xdr:cNvCxnSpPr/>
      </xdr:nvCxnSpPr>
      <xdr:spPr>
        <a:xfrm flipH="1">
          <a:off x="3048000" y="3698875"/>
          <a:ext cx="15875" cy="3397250"/>
        </a:xfrm>
        <a:prstGeom prst="line">
          <a:avLst/>
        </a:prstGeom>
        <a:ln>
          <a:prstDash val="sysDash"/>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26987</xdr:colOff>
      <xdr:row>14</xdr:row>
      <xdr:rowOff>357188</xdr:rowOff>
    </xdr:from>
    <xdr:to>
      <xdr:col>5</xdr:col>
      <xdr:colOff>0</xdr:colOff>
      <xdr:row>14</xdr:row>
      <xdr:rowOff>361950</xdr:rowOff>
    </xdr:to>
    <xdr:cxnSp macro="">
      <xdr:nvCxnSpPr>
        <xdr:cNvPr id="30" name="Straight Arrow Connector 29">
          <a:extLst>
            <a:ext uri="{FF2B5EF4-FFF2-40B4-BE49-F238E27FC236}">
              <a16:creationId xmlns:a16="http://schemas.microsoft.com/office/drawing/2014/main" id="{A44426D4-A13C-4CD6-A48B-91075973163A}"/>
            </a:ext>
          </a:extLst>
        </xdr:cNvPr>
        <xdr:cNvCxnSpPr/>
      </xdr:nvCxnSpPr>
      <xdr:spPr>
        <a:xfrm flipV="1">
          <a:off x="3082925" y="7096126"/>
          <a:ext cx="1195388" cy="4762"/>
        </a:xfrm>
        <a:prstGeom prst="straightConnector1">
          <a:avLst/>
        </a:prstGeom>
        <a:ln>
          <a:solidFill>
            <a:sysClr val="windowText" lastClr="000000"/>
          </a:solidFill>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39687</xdr:colOff>
      <xdr:row>3</xdr:row>
      <xdr:rowOff>111125</xdr:rowOff>
    </xdr:from>
    <xdr:to>
      <xdr:col>4</xdr:col>
      <xdr:colOff>603250</xdr:colOff>
      <xdr:row>3</xdr:row>
      <xdr:rowOff>117475</xdr:rowOff>
    </xdr:to>
    <xdr:cxnSp macro="">
      <xdr:nvCxnSpPr>
        <xdr:cNvPr id="32" name="Straight Arrow Connector 31">
          <a:extLst>
            <a:ext uri="{FF2B5EF4-FFF2-40B4-BE49-F238E27FC236}">
              <a16:creationId xmlns:a16="http://schemas.microsoft.com/office/drawing/2014/main" id="{0B738035-69AE-4268-AA77-BC6BC140F497}"/>
            </a:ext>
          </a:extLst>
        </xdr:cNvPr>
        <xdr:cNvCxnSpPr/>
      </xdr:nvCxnSpPr>
      <xdr:spPr>
        <a:xfrm flipV="1">
          <a:off x="3095625" y="3683000"/>
          <a:ext cx="1174750" cy="6350"/>
        </a:xfrm>
        <a:prstGeom prst="straightConnector1">
          <a:avLst/>
        </a:prstGeom>
        <a:ln>
          <a:solidFill>
            <a:sysClr val="windowText" lastClr="000000"/>
          </a:solidFill>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544285</xdr:colOff>
      <xdr:row>3</xdr:row>
      <xdr:rowOff>627063</xdr:rowOff>
    </xdr:from>
    <xdr:to>
      <xdr:col>3</xdr:col>
      <xdr:colOff>562428</xdr:colOff>
      <xdr:row>14</xdr:row>
      <xdr:rowOff>176892</xdr:rowOff>
    </xdr:to>
    <xdr:cxnSp macro="">
      <xdr:nvCxnSpPr>
        <xdr:cNvPr id="42" name="Straight Connector 41">
          <a:extLst>
            <a:ext uri="{FF2B5EF4-FFF2-40B4-BE49-F238E27FC236}">
              <a16:creationId xmlns:a16="http://schemas.microsoft.com/office/drawing/2014/main" id="{8EE6C325-EFD7-8BA8-E50F-D57DA6406EEE}"/>
            </a:ext>
          </a:extLst>
        </xdr:cNvPr>
        <xdr:cNvCxnSpPr/>
      </xdr:nvCxnSpPr>
      <xdr:spPr>
        <a:xfrm flipH="1">
          <a:off x="2422071" y="2232706"/>
          <a:ext cx="18143" cy="2761115"/>
        </a:xfrm>
        <a:prstGeom prst="line">
          <a:avLst/>
        </a:prstGeom>
        <a:ln>
          <a:solidFill>
            <a:srgbClr val="FF0000"/>
          </a:solidFill>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595312</xdr:colOff>
      <xdr:row>3</xdr:row>
      <xdr:rowOff>627063</xdr:rowOff>
    </xdr:from>
    <xdr:to>
      <xdr:col>4</xdr:col>
      <xdr:colOff>571500</xdr:colOff>
      <xdr:row>3</xdr:row>
      <xdr:rowOff>627063</xdr:rowOff>
    </xdr:to>
    <xdr:cxnSp macro="">
      <xdr:nvCxnSpPr>
        <xdr:cNvPr id="46" name="Straight Connector 45">
          <a:extLst>
            <a:ext uri="{FF2B5EF4-FFF2-40B4-BE49-F238E27FC236}">
              <a16:creationId xmlns:a16="http://schemas.microsoft.com/office/drawing/2014/main" id="{98F465E8-5901-406B-9265-3F088F92D828}"/>
            </a:ext>
          </a:extLst>
        </xdr:cNvPr>
        <xdr:cNvCxnSpPr/>
      </xdr:nvCxnSpPr>
      <xdr:spPr>
        <a:xfrm>
          <a:off x="3651250" y="4198938"/>
          <a:ext cx="587375" cy="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603250</xdr:colOff>
      <xdr:row>14</xdr:row>
      <xdr:rowOff>142875</xdr:rowOff>
    </xdr:from>
    <xdr:to>
      <xdr:col>4</xdr:col>
      <xdr:colOff>603250</xdr:colOff>
      <xdr:row>14</xdr:row>
      <xdr:rowOff>142875</xdr:rowOff>
    </xdr:to>
    <xdr:cxnSp macro="">
      <xdr:nvCxnSpPr>
        <xdr:cNvPr id="54" name="Straight Arrow Connector 53">
          <a:extLst>
            <a:ext uri="{FF2B5EF4-FFF2-40B4-BE49-F238E27FC236}">
              <a16:creationId xmlns:a16="http://schemas.microsoft.com/office/drawing/2014/main" id="{7CA1AE42-36CE-8895-4C36-BF61272773EE}"/>
            </a:ext>
          </a:extLst>
        </xdr:cNvPr>
        <xdr:cNvCxnSpPr/>
      </xdr:nvCxnSpPr>
      <xdr:spPr>
        <a:xfrm>
          <a:off x="3659188" y="6905625"/>
          <a:ext cx="611187" cy="0"/>
        </a:xfrm>
        <a:prstGeom prst="straightConnector1">
          <a:avLst/>
        </a:prstGeom>
        <a:ln>
          <a:solidFill>
            <a:srgbClr val="FF0000"/>
          </a:solidFill>
          <a:tailEnd type="stealth"/>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0</xdr:colOff>
      <xdr:row>31</xdr:row>
      <xdr:rowOff>1</xdr:rowOff>
    </xdr:from>
    <xdr:to>
      <xdr:col>12</xdr:col>
      <xdr:colOff>235459</xdr:colOff>
      <xdr:row>55</xdr:row>
      <xdr:rowOff>27214</xdr:rowOff>
    </xdr:to>
    <xdr:pic>
      <xdr:nvPicPr>
        <xdr:cNvPr id="57" name="Picture 56">
          <a:extLst>
            <a:ext uri="{FF2B5EF4-FFF2-40B4-BE49-F238E27FC236}">
              <a16:creationId xmlns:a16="http://schemas.microsoft.com/office/drawing/2014/main" id="{A6223918-3E40-86D3-3E65-51F6C72F2A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31680"/>
          <a:ext cx="8406095" cy="42726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503464</xdr:colOff>
      <xdr:row>61</xdr:row>
      <xdr:rowOff>-1</xdr:rowOff>
    </xdr:from>
    <xdr:to>
      <xdr:col>7</xdr:col>
      <xdr:colOff>962627</xdr:colOff>
      <xdr:row>94</xdr:row>
      <xdr:rowOff>36587</xdr:rowOff>
    </xdr:to>
    <xdr:pic>
      <xdr:nvPicPr>
        <xdr:cNvPr id="2" name="Picture 1">
          <a:extLst>
            <a:ext uri="{FF2B5EF4-FFF2-40B4-BE49-F238E27FC236}">
              <a16:creationId xmlns:a16="http://schemas.microsoft.com/office/drawing/2014/main" id="{7420408D-A640-F944-08FD-A322F30C26F6}"/>
            </a:ext>
          </a:extLst>
        </xdr:cNvPr>
        <xdr:cNvPicPr>
          <a:picLocks noChangeAspect="1"/>
        </xdr:cNvPicPr>
      </xdr:nvPicPr>
      <xdr:blipFill>
        <a:blip xmlns:r="http://schemas.openxmlformats.org/officeDocument/2006/relationships" r:embed="rId2"/>
        <a:stretch>
          <a:fillRect/>
        </a:stretch>
      </xdr:blipFill>
      <xdr:spPr>
        <a:xfrm>
          <a:off x="2340428" y="14450785"/>
          <a:ext cx="2908449" cy="5874052"/>
        </a:xfrm>
        <a:prstGeom prst="rect">
          <a:avLst/>
        </a:prstGeom>
      </xdr:spPr>
    </xdr:pic>
    <xdr:clientData/>
  </xdr:twoCellAnchor>
  <xdr:twoCellAnchor editAs="oneCell">
    <xdr:from>
      <xdr:col>10</xdr:col>
      <xdr:colOff>0</xdr:colOff>
      <xdr:row>64</xdr:row>
      <xdr:rowOff>0</xdr:rowOff>
    </xdr:from>
    <xdr:to>
      <xdr:col>22</xdr:col>
      <xdr:colOff>156421</xdr:colOff>
      <xdr:row>86</xdr:row>
      <xdr:rowOff>115413</xdr:rowOff>
    </xdr:to>
    <xdr:pic>
      <xdr:nvPicPr>
        <xdr:cNvPr id="3" name="Picture 2">
          <a:extLst>
            <a:ext uri="{FF2B5EF4-FFF2-40B4-BE49-F238E27FC236}">
              <a16:creationId xmlns:a16="http://schemas.microsoft.com/office/drawing/2014/main" id="{BB0D0AEF-9966-8284-0685-E1868F4F7F9C}"/>
            </a:ext>
          </a:extLst>
        </xdr:cNvPr>
        <xdr:cNvPicPr>
          <a:picLocks noChangeAspect="1"/>
        </xdr:cNvPicPr>
      </xdr:nvPicPr>
      <xdr:blipFill>
        <a:blip xmlns:r="http://schemas.openxmlformats.org/officeDocument/2006/relationships" r:embed="rId3"/>
        <a:stretch>
          <a:fillRect/>
        </a:stretch>
      </xdr:blipFill>
      <xdr:spPr>
        <a:xfrm>
          <a:off x="6640286" y="14981464"/>
          <a:ext cx="7626742" cy="400705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crossboundary-my.sharepoint.com/personal/robert_ndiema_crossboundary_com/Documents/Microsoft%20Teams%20Chat%20Files/20241017%20-%20CBE%20New%20Portfolio%20Model%2001h_quarterly_Norfund%20Base%20Case.xlsb" TargetMode="External"/><Relationship Id="rId1" Type="http://schemas.openxmlformats.org/officeDocument/2006/relationships/externalLinkPath" Target="https://crossboundary-my.sharepoint.com/personal/robert_ndiema_crossboundary_com/Documents/Microsoft%20Teams%20Chat%20Files/20241017%20-%20CBE%20New%20Portfolio%20Model%2001h_quarterly_Norfund%20Base%20Case.xlsb" TargetMode="External"/></Relationships>
</file>

<file path=xl/persons/person.xml><?xml version="1.0" encoding="utf-8"?>
<personList xmlns="http://schemas.microsoft.com/office/spreadsheetml/2018/threadedcomments" xmlns:x="http://schemas.openxmlformats.org/spreadsheetml/2006/main">
  <person displayName="Carla Whitehead" id="{A9C27E85-9242-455F-A6D2-04186C68363B}" userId="carla.whitehead@crossboundary.com" providerId="PeoplePicker"/>
  <person displayName="Richard Stanford" id="{1EAB7258-41F5-449F-8CFC-B52206EBAE6B}" userId="Richard.Stanford@crossboundary.com" providerId="PeoplePicker"/>
  <person displayName="Bronwyn Von Maltitz" id="{5765C123-364D-4BB6-877B-86B4E837C2C7}" userId="bronwyn.vonmaltitz@crossboundary.com" providerId="PeoplePicker"/>
  <person displayName="Devoe Arnold" id="{A2F08F15-DA17-4B0B-A85C-D36DC4A3B290}" userId="S::devoe.arnold@crossboundary.com::82827041-6909-41a3-9e63-4b37f775fd2d" providerId="AD"/>
  <person displayName="Carla Whitehead" id="{A26C755F-8757-46D3-92B9-352A036C51CC}" userId="S::carla.whitehead@crossboundary.com::7755cd90-ea7a-41e3-aac5-414c0db97936" providerId="AD"/>
  <person displayName="Richard Stanford" id="{04C9CA54-31EF-4CFF-AF19-F539B5483C5F}" userId="S::Richard.Stanford@crossboundary.com::d1bc1255-31d3-4b64-9351-81df4bffe86b" providerId="AD"/>
  <person displayName="Bronwyn Von Maltitz" id="{ADABAB5B-1287-4255-B552-046288D6B9F3}" userId="S::bronwyn.vonmaltitz@crossboundary.com::7ab83ef5-e402-410a-a20c-fa374f4b9733" providerId="AD"/>
</personList>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Democratic%20Republic%20of%20the%20Congo" TargetMode="External"/><Relationship Id="rId13" Type="http://schemas.openxmlformats.org/officeDocument/2006/relationships/hyperlink" Target="https://www.bing.com/th?id=OSK.3e3acdb31b9553a2f3a902adc762caf9&amp;qlt=95" TargetMode="External"/><Relationship Id="rId18" Type="http://schemas.openxmlformats.org/officeDocument/2006/relationships/hyperlink" Target="https://www.bing.com/images/search?form=xlimg&amp;q=Somalia" TargetMode="External"/><Relationship Id="rId3" Type="http://schemas.openxmlformats.org/officeDocument/2006/relationships/hyperlink" Target="https://www.bing.com/th?id=OSK.4d219fdf2ba25cb712bf1c489ea3a610&amp;qlt=95" TargetMode="External"/><Relationship Id="rId21" Type="http://schemas.openxmlformats.org/officeDocument/2006/relationships/hyperlink" Target="https://www.bing.com/th?id=OSK.48e0416fe13b263942d8abb1ad86d0d5&amp;qlt=95" TargetMode="External"/><Relationship Id="rId7" Type="http://schemas.openxmlformats.org/officeDocument/2006/relationships/hyperlink" Target="https://www.bing.com/th?id=OSK.f6b1290e9b681e4992c332311e4b1ed5&amp;qlt=95" TargetMode="External"/><Relationship Id="rId12" Type="http://schemas.openxmlformats.org/officeDocument/2006/relationships/hyperlink" Target="https://www.bing.com/images/search?form=xlimg&amp;q=Ghana" TargetMode="External"/><Relationship Id="rId17" Type="http://schemas.openxmlformats.org/officeDocument/2006/relationships/hyperlink" Target="https://www.bing.com/th?id=OSK.f250f07523766045d1f84d44aa69633c&amp;qlt=95" TargetMode="External"/><Relationship Id="rId2" Type="http://schemas.openxmlformats.org/officeDocument/2006/relationships/hyperlink" Target="https://www.bing.com/images/search?form=xlimg&amp;q=Kenya" TargetMode="External"/><Relationship Id="rId16" Type="http://schemas.openxmlformats.org/officeDocument/2006/relationships/hyperlink" Target="https://www.bing.com/images/search?form=xlimg&amp;q=Nigeria" TargetMode="External"/><Relationship Id="rId20" Type="http://schemas.openxmlformats.org/officeDocument/2006/relationships/hyperlink" Target="https://www.bing.com/images/search?form=xlimg&amp;q=Mozambique" TargetMode="External"/><Relationship Id="rId1" Type="http://schemas.openxmlformats.org/officeDocument/2006/relationships/hyperlink" Target="https://www.bing.com/th?id=OSK.0590cf2a1c7526a2ed1403b80a7c694b&amp;qlt=95" TargetMode="External"/><Relationship Id="rId6" Type="http://schemas.openxmlformats.org/officeDocument/2006/relationships/hyperlink" Target="https://www.bing.com/images/search?form=xlimg&amp;q=Sierra%20Leone" TargetMode="External"/><Relationship Id="rId11" Type="http://schemas.openxmlformats.org/officeDocument/2006/relationships/hyperlink" Target="https://www.bing.com/th?id=OSK.95c88aabdfda8a843ae09480e438e76d&amp;qlt=95" TargetMode="External"/><Relationship Id="rId24" Type="http://schemas.openxmlformats.org/officeDocument/2006/relationships/hyperlink" Target="https://www.bing.com/images/search?form=xlimg&amp;q=Rwanda" TargetMode="External"/><Relationship Id="rId5" Type="http://schemas.openxmlformats.org/officeDocument/2006/relationships/hyperlink" Target="https://www.bing.com/th?id=OSK.a-LKH8Bu_XoEXBm4VFcuRmrDKUG1dduG_8m7eGmJyLM&amp;qlt=95" TargetMode="External"/><Relationship Id="rId15" Type="http://schemas.openxmlformats.org/officeDocument/2006/relationships/hyperlink" Target="https://www.bing.com/th?id=OSK.1lDz58-30pTBlPgX6rdnEjTQIwHMDzncwKB6QGzRSaU&amp;qlt=95" TargetMode="External"/><Relationship Id="rId23" Type="http://schemas.openxmlformats.org/officeDocument/2006/relationships/hyperlink" Target="https://www.bing.com/th?id=OSK._xQ1Y1Yvtq6EAmZhCdbscqWHMwHi__xlEn9meCUrBXY&amp;qlt=95" TargetMode="External"/><Relationship Id="rId10" Type="http://schemas.openxmlformats.org/officeDocument/2006/relationships/hyperlink" Target="https://www.bing.com/images/search?form=xlimg&amp;q=Egypt" TargetMode="External"/><Relationship Id="rId19" Type="http://schemas.openxmlformats.org/officeDocument/2006/relationships/hyperlink" Target="https://www.bing.com/th?id=OSK.989670e50ad251d79db87c50146adcce&amp;qlt=95" TargetMode="External"/><Relationship Id="rId4" Type="http://schemas.openxmlformats.org/officeDocument/2006/relationships/hyperlink" Target="https://www.bing.com/images/search?form=xlimg&amp;q=Nairobi" TargetMode="External"/><Relationship Id="rId9" Type="http://schemas.openxmlformats.org/officeDocument/2006/relationships/hyperlink" Target="https://www.bing.com/th?id=OSK.cd87a340e69c67ee5da36d9903955518&amp;qlt=95" TargetMode="External"/><Relationship Id="rId14" Type="http://schemas.openxmlformats.org/officeDocument/2006/relationships/hyperlink" Target="https://www.bing.com/images/search?form=xlimg&amp;q=Madagascar" TargetMode="External"/><Relationship Id="rId22" Type="http://schemas.openxmlformats.org/officeDocument/2006/relationships/hyperlink" Target="https://www.bing.com/images/search?form=xlimg&amp;q=Zimbabwe"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Srd>
</file>

<file path=xl/richData/rdarray.xml><?xml version="1.0" encoding="utf-8"?>
<arrayData xmlns="http://schemas.microsoft.com/office/spreadsheetml/2017/richdata2" count="41">
  <a r="2">
    <v t="r">20</v>
    <v t="r">21</v>
  </a>
  <a r="2">
    <v t="s">English language</v>
    <v t="s">Swahili language</v>
  </a>
  <a r="1">
    <v t="r">40</v>
  </a>
  <a r="1">
    <v t="s">Africa/Nairobi</v>
  </a>
  <a r="1">
    <v t="r">52</v>
  </a>
  <a r="3">
    <v t="r">76</v>
    <v t="r">77</v>
    <v t="r">78</v>
  </a>
  <a r="1">
    <v t="s">English language</v>
  </a>
  <a r="4">
    <v t="r">96</v>
    <v t="r">97</v>
    <v t="r">98</v>
    <v t="r">99</v>
  </a>
  <a r="1">
    <v t="s">Africa/Freetown</v>
  </a>
  <a r="2">
    <v t="r">127</v>
    <v t="r">128</v>
  </a>
  <a r="1">
    <v t="s">French language</v>
  </a>
  <a r="8">
    <v t="r">146</v>
    <v t="r">147</v>
    <v t="r">148</v>
    <v t="r">149</v>
    <v t="r">113</v>
    <v t="r">150</v>
    <v t="r">151</v>
    <v t="r">152</v>
  </a>
  <a r="2">
    <v t="s">Central Africa Time Zone</v>
    <v t="s">West Africa Time Zone</v>
  </a>
  <a r="2">
    <v t="r">180</v>
    <v t="r">181</v>
  </a>
  <a r="1">
    <v t="s">Modern Standard Arabic</v>
  </a>
  <a r="27">
    <v t="r">198</v>
    <v t="r">199</v>
    <v t="r">200</v>
    <v t="r">201</v>
    <v t="r">202</v>
    <v t="r">203</v>
    <v t="r">204</v>
    <v t="r">205</v>
    <v t="r">206</v>
    <v t="r">207</v>
    <v t="r">208</v>
    <v t="r">209</v>
    <v t="r">210</v>
    <v t="r">211</v>
    <v t="r">212</v>
    <v t="r">213</v>
    <v t="r">214</v>
    <v t="r">215</v>
    <v t="r">216</v>
    <v t="r">217</v>
    <v t="r">218</v>
    <v t="r">219</v>
    <v t="r">220</v>
    <v t="r">221</v>
    <v t="r">222</v>
    <v t="r">223</v>
    <v t="r">224</v>
  </a>
  <a r="3">
    <v t="r">251</v>
    <v t="r">252</v>
    <v t="r">253</v>
  </a>
  <a r="10">
    <v t="r">271</v>
    <v t="r">272</v>
    <v t="r">273</v>
    <v t="r">274</v>
    <v t="r">275</v>
    <v t="r">276</v>
    <v t="r">277</v>
    <v t="r">278</v>
    <v t="r">279</v>
    <v t="r">280</v>
  </a>
  <a r="1">
    <v t="s">Africa/Accra</v>
  </a>
  <a r="2">
    <v t="r">306</v>
    <v t="r">307</v>
  </a>
  <a r="2">
    <v t="s">Malagasy language</v>
    <v t="s">French language</v>
  </a>
  <a r="6">
    <v t="r">324</v>
    <v t="r">325</v>
    <v t="r">326</v>
    <v t="r">327</v>
    <v t="r">328</v>
    <v t="r">329</v>
  </a>
  <a r="4">
    <v t="r">357</v>
    <v t="r">358</v>
    <v t="r">359</v>
    <v t="r">360</v>
  </a>
  <a r="37">
    <v t="r">377</v>
    <v t="r">378</v>
    <v t="r">379</v>
    <v t="r">380</v>
    <v t="r">381</v>
    <v t="r">382</v>
    <v t="r">383</v>
    <v t="r">384</v>
    <v t="r">385</v>
    <v t="r">386</v>
    <v t="r">387</v>
    <v t="r">388</v>
    <v t="r">389</v>
    <v t="r">390</v>
    <v t="r">391</v>
    <v t="r">392</v>
    <v t="r">393</v>
    <v t="r">394</v>
    <v t="r">395</v>
    <v t="r">396</v>
    <v t="r">397</v>
    <v t="r">398</v>
    <v t="r">399</v>
    <v t="r">400</v>
    <v t="r">401</v>
    <v t="r">402</v>
    <v t="r">403</v>
    <v t="r">404</v>
    <v t="r">405</v>
    <v t="r">406</v>
    <v t="r">407</v>
    <v t="r">408</v>
    <v t="r">409</v>
    <v t="r">410</v>
    <v t="r">411</v>
    <v t="r">412</v>
    <v t="r">413</v>
  </a>
  <a r="1">
    <v t="s">Africa/Lagos</v>
  </a>
  <a r="3">
    <v t="r">437</v>
    <v t="r">438</v>
    <v t="r">439</v>
  </a>
  <a r="2">
    <v t="s">Arabic</v>
    <v t="s">Somali language</v>
  </a>
  <a r="13">
    <v t="r">448</v>
    <v t="r">449</v>
    <v t="r">450</v>
    <v t="r">451</v>
    <v t="r">452</v>
    <v t="r">453</v>
    <v t="r">454</v>
    <v t="r">455</v>
    <v t="r">456</v>
    <v t="r">457</v>
    <v t="r">458</v>
    <v t="r">459</v>
    <v t="r">460</v>
  </a>
  <a r="1">
    <v t="s">Africa/Mogadishu</v>
  </a>
  <a r="2">
    <v t="r">487</v>
    <v t="r">488</v>
  </a>
  <a r="1">
    <v t="s">Portuguese language</v>
  </a>
  <a r="11">
    <v t="r">504</v>
    <v t="r">505</v>
    <v t="r">506</v>
    <v t="r">507</v>
    <v t="r">473</v>
    <v t="r">508</v>
    <v t="r">509</v>
    <v t="r">510</v>
    <v t="r">511</v>
    <v t="r">512</v>
    <v t="r">513</v>
  </a>
  <a r="1">
    <v t="s">Africa/Maputo</v>
  </a>
  <a r="2">
    <v t="r">541</v>
    <v t="r">542</v>
  </a>
  <a r="16">
    <v t="s">Ndau dialect</v>
    <v t="s">Tonga language</v>
    <v t="s">Venda language</v>
    <v t="s">Tsonga language</v>
    <v t="s">Zimbabwean English</v>
    <v t="s">Kalanga language</v>
    <v t="s">Tswana language</v>
    <v t="s">Zimbabwean sign languages</v>
    <v t="s">Sotho language</v>
    <v t="s">Nambya language</v>
    <v t="s">Tjwao dialect</v>
    <v t="s">Xhosa language</v>
    <v t="s">Shona language</v>
    <v t="s">Chewa language</v>
    <v t="s">Northern Ndebele language</v>
    <v t="s">Sena language</v>
  </a>
  <a r="9">
    <v t="r">559</v>
    <v t="r">560</v>
    <v t="r">561</v>
    <v t="r">562</v>
    <v t="r">563</v>
    <v t="r">564</v>
    <v t="r">565</v>
    <v t="r">566</v>
    <v t="r">567</v>
  </a>
  <a r="1">
    <v t="s">Africa/Harare</v>
  </a>
  <a r="2">
    <v t="r">592</v>
    <v t="r">593</v>
  </a>
  <a r="4">
    <v t="s">Belgian French</v>
    <v t="s">Kinyarwanda</v>
    <v t="s">English language</v>
    <v t="s">Swahili language</v>
  </a>
  <a r="4">
    <v t="r">609</v>
    <v t="r">610</v>
    <v t="r">611</v>
    <v t="r">612</v>
  </a>
  <a r="1">
    <v t="s">Africa/Kigali</v>
  </a>
</arrayData>
</file>

<file path=xl/richData/rdrichvalue.xml><?xml version="1.0" encoding="utf-8"?>
<rvData xmlns="http://schemas.microsoft.com/office/spreadsheetml/2017/richdata" count="620">
  <rv s="0">
    <v>536870912</v>
    <v>Kenya</v>
    <v>8ee43333-b344-289c-d8b1-5abf5e6a5995</v>
    <v>en-ZA</v>
    <v>Map</v>
  </rv>
  <rv s="1">
    <fb>0.48546930456478199</fb>
    <v>23</v>
  </rv>
  <rv s="1">
    <fb>581309</fb>
    <v>24</v>
  </rv>
  <rv s="1">
    <fb>29000</fb>
    <v>24</v>
  </rv>
  <rv s="1">
    <fb>28.748000000000001</fb>
    <v>25</v>
  </rv>
  <rv s="1">
    <fb>254</fb>
    <v>26</v>
  </rv>
  <rv s="0">
    <v>536870912</v>
    <v>Nairobi</v>
    <v>df1ed42e-a684-844f-342a-4e9bec9a3e99</v>
    <v>en-ZA</v>
    <v>Map</v>
  </rv>
  <rv s="1">
    <fb>17909.628000000001</fb>
    <v>24</v>
  </rv>
  <rv s="1">
    <fb>180.514812183022</fb>
    <v>27</v>
  </rv>
  <rv s="1">
    <fb>4.6898197612985901E-2</fb>
    <v>23</v>
  </rv>
  <rv s="1">
    <fb>164.32554865493401</fb>
    <v>24</v>
  </rv>
  <rv s="1">
    <fb>3.492</fb>
    <v>25</v>
  </rv>
  <rv s="1">
    <fb>7.8181117082901402E-2</fb>
    <v>23</v>
  </rv>
  <rv s="1">
    <fb>17.379572611489198</fb>
    <v>28</v>
  </rv>
  <rv s="1">
    <fb>0.95</fb>
    <v>29</v>
  </rv>
  <rv s="1">
    <fb>95503088538.091995</fb>
    <v>30</v>
  </rv>
  <rv s="1">
    <fb>1.0320534000000001</fb>
    <v>23</v>
  </rv>
  <rv s="1">
    <fb>0.1146471</fb>
    <v>23</v>
  </rv>
  <rv s="2">
    <v>0</v>
    <v>21</v>
    <v>2</v>
    <v>7</v>
    <v>0</v>
    <v>Image of Kenya</v>
  </rv>
  <rv s="1">
    <fb>30.6</fb>
    <v>28</v>
  </rv>
  <rv s="0">
    <v>805306368</v>
    <v>William Ruto (President)</v>
    <v>b3c9a399-aea6-7619-5ed8-960e4ae2e69f</v>
    <v>en-ZA</v>
    <v>Generic</v>
  </rv>
  <rv s="0">
    <v>805306368</v>
    <v>Martha Koome (Chief justice)</v>
    <v>1ce8d031-adcc-e20b-6496-4cf0590a125a</v>
    <v>en-ZA</v>
    <v>Generic</v>
  </rv>
  <rv s="3">
    <v>0</v>
  </rv>
  <rv s="4">
    <v>https://www.bing.com/search?q=kenya&amp;form=skydnc</v>
    <v>Learn more on Bing</v>
  </rv>
  <rv s="1">
    <fb>66.341999999999999</fb>
    <v>28</v>
  </rv>
  <rv s="1">
    <fb>25061520000</fb>
    <v>30</v>
  </rv>
  <rv s="1">
    <fb>342</fb>
    <v>28</v>
  </rv>
  <rv s="1">
    <fb>0.25</fb>
    <v>29</v>
  </rv>
  <rv s="3">
    <v>1</v>
  </rv>
  <rv s="1">
    <fb>0.33366441450000006</fb>
    <v>23</v>
  </rv>
  <rv s="1">
    <fb>0.1565</fb>
    <v>25</v>
  </rv>
  <rv s="1">
    <fb>53005614</fb>
    <v>24</v>
  </rv>
  <rv s="1">
    <fb>0.215</fb>
    <v>23</v>
  </rv>
  <rv s="1">
    <fb>0.316</fb>
    <v>23</v>
  </rv>
  <rv s="1">
    <fb>0.47499999999999998</fb>
    <v>23</v>
  </rv>
  <rv s="1">
    <fb>2.4E-2</fb>
    <v>23</v>
  </rv>
  <rv s="1">
    <fb>6.2E-2</fb>
    <v>23</v>
  </rv>
  <rv s="1">
    <fb>0.10300000000000001</fb>
    <v>23</v>
  </rv>
  <rv s="1">
    <fb>0.14599999999999999</fb>
    <v>23</v>
  </rv>
  <rv s="1">
    <fb>0.74695999145507797</fb>
    <v>23</v>
  </rv>
  <rv s="0">
    <v>536870912</v>
    <v>Western Province</v>
    <v>8c1c2ae8-b1e8-2829-3d4f-0bc9e6eb18d6</v>
    <v>en-ZA</v>
    <v>Map</v>
  </rv>
  <rv s="3">
    <v>2</v>
  </rv>
  <rv s="1">
    <fb>0.15085141819362599</fb>
    <v>23</v>
  </rv>
  <rv s="3">
    <v>3</v>
  </rv>
  <rv s="1">
    <fb>0.37200000000000005</fb>
    <v>23</v>
  </rv>
  <rv s="1">
    <fb>2.64199995994568E-2</fb>
    <v>31</v>
  </rv>
  <rv s="1">
    <fb>14461523</fb>
    <v>24</v>
  </rv>
  <rv s="5">
    <v>#VALUE!</v>
    <v>en-ZA</v>
    <v>8ee43333-b344-289c-d8b1-5abf5e6a5995</v>
    <v>536870912</v>
    <v>1</v>
    <v>16</v>
    <v>17</v>
    <v>Kenya</v>
    <v>19</v>
    <v>20</v>
    <v>Map</v>
    <v>21</v>
    <v>22</v>
    <v>KE</v>
    <v>1</v>
    <v>2</v>
    <v>3</v>
    <v>4</v>
    <v>5</v>
    <v>6</v>
    <v>7</v>
    <v>8</v>
    <v>9</v>
    <v>KES</v>
    <v>Kenya, officially the Republic of Kenya, is a country in East Africa. With a population of more than 47.6 million in the 2019 census, Kenya is the 28th-most-populous country in the world and 7th most populous in Africa. Kenya's capital and ...</v>
    <v>10</v>
    <v>11</v>
    <v>12</v>
    <v>13</v>
    <v>14</v>
    <v>15</v>
    <v>16</v>
    <v>17</v>
    <v>18</v>
    <v>19</v>
    <v>6</v>
    <v>22</v>
    <v>23</v>
    <v>24</v>
    <v>25</v>
    <v>26</v>
    <v>27</v>
    <v>Kenya</v>
    <v>Ee Mungu Nguvu Yetu</v>
    <v>28</v>
    <v>Republic of Kenya</v>
    <v>29</v>
    <v>30</v>
    <v>31</v>
    <v>32</v>
    <v>33</v>
    <v>34</v>
    <v>35</v>
    <v>36</v>
    <v>37</v>
    <v>38</v>
    <v>39</v>
    <v>41</v>
    <v>42</v>
    <v>43</v>
    <v>44</v>
    <v>45</v>
    <v>Kenya</v>
    <v>46</v>
    <v>mdp/vdpid/129</v>
  </rv>
  <rv s="0">
    <v>536870912</v>
    <v>Nairobi City County</v>
    <v>5f5f4291-8c2a-dd93-a743-7cd01a7277d4</v>
    <v>en-ZA</v>
    <v>Map</v>
  </rv>
  <rv s="1">
    <fb>696</fb>
    <v>24</v>
  </rv>
  <rv s="2">
    <v>1</v>
    <v>21</v>
    <v>33</v>
    <v>7</v>
    <v>0</v>
    <v>Image of Nairobi</v>
  </rv>
  <rv s="1">
    <fb>-1.2863888888888999</fb>
    <v>37</v>
  </rv>
  <rv s="0">
    <v>805306368</v>
    <v>Johnson Sakaja (Governor)</v>
    <v>49ea9ee4-d456-7d07-b010-13d7485b62e8</v>
    <v>en-ZA</v>
    <v>Generic</v>
  </rv>
  <rv s="3">
    <v>4</v>
  </rv>
  <rv s="4">
    <v>https://www.bing.com/search?q=nairobi&amp;form=skydnc</v>
    <v>Learn more on Bing</v>
  </rv>
  <rv s="1">
    <fb>36.817222222222</fb>
    <v>37</v>
  </rv>
  <rv s="1">
    <fb>5545000</fb>
    <v>24</v>
  </rv>
  <rv s="6">
    <v>#VALUE!</v>
    <v>en-ZA</v>
    <v>df1ed42e-a684-844f-342a-4e9bec9a3e99</v>
    <v>536870912</v>
    <v>1</v>
    <v>34</v>
    <v>35</v>
    <v>Nairobi</v>
    <v>19</v>
    <v>20</v>
    <v>Map</v>
    <v>21</v>
    <v>36</v>
    <v>48</v>
    <v>48</v>
    <v>49</v>
    <v>0</v>
    <v>Nairobi is the capital and largest city of Kenya. The name is derived from the Maasai phrase Enkare Nairobi, which translates to 'place of cool waters', a reference to the Nairobi River which flows through the city. The city proper had a ...</v>
    <v>50</v>
    <v>51</v>
    <v>53</v>
    <v>54</v>
    <v>55</v>
    <v>Nairobi</v>
    <v>56</v>
    <v>Nairobi</v>
    <v>mdp/vdpid/8116144502579658754</v>
  </rv>
  <rv s="0">
    <v>536870912</v>
    <v>Sierra Leone</v>
    <v>41793478-51d5-adbf-c119-180944ed6ef5</v>
    <v>en-ZA</v>
    <v>Map</v>
  </rv>
  <rv s="1">
    <fb>0.54710446106954802</fb>
    <v>23</v>
  </rv>
  <rv s="1">
    <fb>71740</fb>
    <v>24</v>
  </rv>
  <rv s="1">
    <fb>9000</fb>
    <v>24</v>
  </rv>
  <rv s="1">
    <fb>33.405999999999999</fb>
    <v>25</v>
  </rv>
  <rv s="1">
    <fb>232</fb>
    <v>26</v>
  </rv>
  <rv s="0">
    <v>536870912</v>
    <v>Freetown</v>
    <v>55165688-4d05-763a-a26e-f7e79cafa0da</v>
    <v>en-ZA</v>
    <v>Map</v>
  </rv>
  <rv s="1">
    <fb>1092.7660000000001</fb>
    <v>24</v>
  </rv>
  <rv s="1">
    <fb>234.15870949074099</fb>
    <v>27</v>
  </rv>
  <rv s="1">
    <fb>0.148030585681759</fb>
    <v>23</v>
  </rv>
  <rv s="1">
    <fb>4.2629999999999999</fb>
    <v>25</v>
  </rv>
  <rv s="1">
    <fb>0.43053478770521603</fb>
    <v>23</v>
  </rv>
  <rv s="1">
    <fb>1.08</fb>
    <v>29</v>
  </rv>
  <rv s="1">
    <fb>3941474310.7691302</fb>
    <v>30</v>
  </rv>
  <rv s="1">
    <fb>1.1275457</fb>
    <v>23</v>
  </rv>
  <rv s="1">
    <fb>1.9587799999999999E-2</fb>
    <v>23</v>
  </rv>
  <rv s="2">
    <v>2</v>
    <v>21</v>
    <v>39</v>
    <v>7</v>
    <v>0</v>
    <v>Image of Sierra Leone</v>
  </rv>
  <rv s="1">
    <fb>78.5</fb>
    <v>28</v>
  </rv>
  <rv s="0">
    <v>805306368</v>
    <v>Julius Maada Bio (President)</v>
    <v>dba1e7bb-97c5-18a9-378b-8f97f7a20670</v>
    <v>en-ZA</v>
    <v>Generic</v>
  </rv>
  <rv s="0">
    <v>805306368</v>
    <v>Mohamed Juldeh Jalloh (Vice president)</v>
    <v>c772cd24-8e86-0208-1402-c6235a4729a1</v>
    <v>en-ZA</v>
    <v>Generic</v>
  </rv>
  <rv s="0">
    <v>805306368</v>
    <v>David Moinina Sengeh (Chief minister)</v>
    <v>e7e20cbf-f65b-4363-64a9-7cd634d44949</v>
    <v>en-ZA</v>
    <v>Generic</v>
  </rv>
  <rv s="3">
    <v>5</v>
  </rv>
  <rv s="4">
    <v>https://www.bing.com/search?q=sierra+leone&amp;form=skydnc</v>
    <v>Learn more on Bing</v>
  </rv>
  <rv s="1">
    <fb>54.308999999999997</fb>
    <v>28</v>
  </rv>
  <rv s="1">
    <fb>1120</fb>
    <v>28</v>
  </rv>
  <rv s="1">
    <fb>0.56999999999999995</fb>
    <v>29</v>
  </rv>
  <rv s="3">
    <v>6</v>
  </rv>
  <rv s="1">
    <fb>0.38238115090000002</fb>
    <v>23</v>
  </rv>
  <rv s="1">
    <fb>2.5000000000000001E-2</fb>
    <v>25</v>
  </rv>
  <rv s="1">
    <fb>8420641</fb>
    <v>24</v>
  </rv>
  <rv s="1">
    <fb>0.21</fb>
    <v>23</v>
  </rv>
  <rv s="1">
    <fb>0.29399999999999998</fb>
    <v>23</v>
  </rv>
  <rv s="1">
    <fb>0.442</fb>
    <v>23</v>
  </rv>
  <rv s="1">
    <fb>3.4000000000000002E-2</fb>
    <v>23</v>
  </rv>
  <rv s="1">
    <fb>7.9000000000000001E-2</fb>
    <v>23</v>
  </rv>
  <rv s="1">
    <fb>0.11699999999999999</fb>
    <v>23</v>
  </rv>
  <rv s="1">
    <fb>0.153</fb>
    <v>23</v>
  </rv>
  <rv s="1">
    <fb>0.57895999908447304</fb>
    <v>23</v>
  </rv>
  <rv s="0">
    <v>536870912</v>
    <v>Northern Province</v>
    <v>bd7b6207-d6cb-1c1f-6277-d09bea114dfb</v>
    <v>en-ZA</v>
    <v>Map</v>
  </rv>
  <rv s="0">
    <v>536870912</v>
    <v>Southern Province</v>
    <v>2f3c9dcb-0cd5-6744-49b4-b8117e86218c</v>
    <v>en-ZA</v>
    <v>Map</v>
  </rv>
  <rv s="0">
    <v>536870912</v>
    <v>Eastern Province</v>
    <v>afd79e24-2e3a-f3e5-34e1-a805620bfd76</v>
    <v>en-ZA</v>
    <v>Map</v>
  </rv>
  <rv s="0">
    <v>536870912</v>
    <v>Western Area</v>
    <v>97c4bd99-40a7-27ce-e2dd-0f1433b76c55</v>
    <v>en-ZA</v>
    <v>Map</v>
  </rv>
  <rv s="3">
    <v>7</v>
  </rv>
  <rv s="1">
    <fb>8.5952159824142504E-2</fb>
    <v>23</v>
  </rv>
  <rv s="3">
    <v>8</v>
  </rv>
  <rv s="1">
    <fb>0.307</fb>
    <v>23</v>
  </rv>
  <rv s="1">
    <fb>4.4279999732971198E-2</fb>
    <v>31</v>
  </rv>
  <rv s="1">
    <fb>3319366</fb>
    <v>24</v>
  </rv>
  <rv s="7">
    <v>#VALUE!</v>
    <v>en-ZA</v>
    <v>41793478-51d5-adbf-c119-180944ed6ef5</v>
    <v>536870912</v>
    <v>1</v>
    <v>42</v>
    <v>43</v>
    <v>Sierra Leone</v>
    <v>19</v>
    <v>20</v>
    <v>Map</v>
    <v>21</v>
    <v>44</v>
    <v>SL</v>
    <v>59</v>
    <v>60</v>
    <v>61</v>
    <v>62</v>
    <v>63</v>
    <v>64</v>
    <v>65</v>
    <v>66</v>
    <v>67</v>
    <v>SLE</v>
    <v>Sierra Leone, officially the Republic of Sierra Leone, is a country on the southwest coast of West Africa. It shares its southeastern border with Liberia and is bordered by Guinea to the north. With a land area of 71,740 km², Sierra Leone has a ...</v>
    <v>68</v>
    <v>69</v>
    <v>70</v>
    <v>71</v>
    <v>72</v>
    <v>73</v>
    <v>74</v>
    <v>75</v>
    <v>64</v>
    <v>79</v>
    <v>80</v>
    <v>81</v>
    <v>82</v>
    <v>83</v>
    <v>Sierra Leone</v>
    <v>High We Exalt Thee, Realm of the Free</v>
    <v>84</v>
    <v>Repubblica della Sierra Leone</v>
    <v>85</v>
    <v>86</v>
    <v>87</v>
    <v>88</v>
    <v>89</v>
    <v>90</v>
    <v>91</v>
    <v>92</v>
    <v>93</v>
    <v>94</v>
    <v>95</v>
    <v>100</v>
    <v>101</v>
    <v>102</v>
    <v>103</v>
    <v>104</v>
    <v>Sierra Leone</v>
    <v>105</v>
    <v>mdp/vdpid/213</v>
  </rv>
  <rv s="0">
    <v>536870912</v>
    <v>Democratic Republic of the Congo</v>
    <v>ca4ca1f6-14e8-4ec4-828b-9f989adfdedf</v>
    <v>en-ZA</v>
    <v>Map</v>
  </rv>
  <rv s="1">
    <fb>0.115568690589092</fb>
    <v>23</v>
  </rv>
  <rv s="1">
    <fb>2344858</fb>
    <v>24</v>
  </rv>
  <rv s="1">
    <fb>134000</fb>
    <v>24</v>
  </rv>
  <rv s="1">
    <fb>41.183</fb>
    <v>25</v>
  </rv>
  <rv s="1">
    <fb>243</fb>
    <v>26</v>
  </rv>
  <rv s="0">
    <v>536870912</v>
    <v>Kinshasa</v>
    <v>2acb1013-1141-4cb4-9703-aa6eef3bc16a</v>
    <v>en-ZA</v>
    <v>Map</v>
  </rv>
  <rv s="1">
    <fb>2020.5170000000001</fb>
    <v>24</v>
  </rv>
  <rv s="1">
    <fb>133.85092657703501</fb>
    <v>27</v>
  </rv>
  <rv s="1">
    <fb>2.8858510729000902E-2</fb>
    <v>23</v>
  </rv>
  <rv s="1">
    <fb>108.516701140545</fb>
    <v>24</v>
  </rv>
  <rv s="1">
    <fb>5.9189999999999996</fb>
    <v>25</v>
  </rv>
  <rv s="1">
    <fb>0.67165079618888002</fb>
    <v>23</v>
  </rv>
  <rv s="1">
    <fb>5.3558141424821999</fb>
    <v>28</v>
  </rv>
  <rv s="1">
    <fb>1.49</fb>
    <v>29</v>
  </rv>
  <rv s="1">
    <fb>47319624204.093803</fb>
    <v>30</v>
  </rv>
  <rv s="1">
    <fb>1.0797707999999999</fb>
    <v>23</v>
  </rv>
  <rv s="1">
    <fb>6.6033400000000006E-2</fb>
    <v>23</v>
  </rv>
  <rv s="2">
    <v>3</v>
    <v>21</v>
    <v>46</v>
    <v>7</v>
    <v>0</v>
    <v>Image of Democratic Republic of the Congo</v>
  </rv>
  <rv s="1">
    <fb>68.2</fb>
    <v>28</v>
  </rv>
  <rv s="0">
    <v>805306368</v>
    <v>Félix Tshisekedi (President)</v>
    <v>c33cb891-5387-79e5-c3ac-161bddd248b5</v>
    <v>en-ZA</v>
    <v>Generic</v>
  </rv>
  <rv s="0">
    <v>805306368</v>
    <v>Jean-Michel Sama Lukonde (Prime minister)</v>
    <v>3a92aae7-edf2-2ad7-bcc3-ade7c0b5fa53</v>
    <v>en-ZA</v>
    <v>Generic</v>
  </rv>
  <rv s="3">
    <v>9</v>
  </rv>
  <rv s="4">
    <v>https://www.bing.com/search?q=democratic+republic+of+the+congo&amp;form=skydnc</v>
    <v>Learn more on Bing</v>
  </rv>
  <rv s="1">
    <fb>60.368000000000002</fb>
    <v>28</v>
  </rv>
  <rv s="1">
    <fb>473</fb>
    <v>28</v>
  </rv>
  <rv s="1">
    <fb>0.18</fb>
    <v>29</v>
  </rv>
  <rv s="3">
    <v>10</v>
  </rv>
  <rv s="1">
    <fb>0.37426708410000004</fb>
    <v>23</v>
  </rv>
  <rv s="1">
    <fb>7.3999999999999996E-2</fb>
    <v>25</v>
  </rv>
  <rv s="1">
    <fb>95894118</fb>
    <v>24</v>
  </rv>
  <rv s="1">
    <fb>0.21600000000000003</fb>
    <v>23</v>
  </rv>
  <rv s="1">
    <fb>0.32</fb>
    <v>23</v>
  </rv>
  <rv s="1">
    <fb>0.48399999999999999</fb>
    <v>23</v>
  </rv>
  <rv s="1">
    <fb>2.1000000000000001E-2</fb>
    <v>23</v>
  </rv>
  <rv s="1">
    <fb>5.5E-2</fb>
    <v>23</v>
  </rv>
  <rv s="1">
    <fb>0.1</fb>
    <v>23</v>
  </rv>
  <rv s="1">
    <fb>0.14499999999999999</fb>
    <v>23</v>
  </rv>
  <rv s="1">
    <fb>0.63462001800537104</fb>
    <v>23</v>
  </rv>
  <rv s="0">
    <v>536870912</v>
    <v>Équateur</v>
    <v>0f6db8a7-f756-4513-8871-9fce750158e0</v>
    <v>en-ZA</v>
    <v>Map</v>
  </rv>
  <rv s="0">
    <v>536870912</v>
    <v>Kasai-Occidental</v>
    <v>f109ad29-3f8e-4a1d-ba07-ff0b3b9ec275</v>
    <v>en-ZA</v>
    <v>Map</v>
  </rv>
  <rv s="0">
    <v>536870912</v>
    <v>Kasaï-Oriental</v>
    <v>19bed4cb-4bbb-4863-afdf-a7ac510bc840</v>
    <v>en-ZA</v>
    <v>Map</v>
  </rv>
  <rv s="0">
    <v>536870912</v>
    <v>Katanga Province</v>
    <v>56ae1879-db81-4f74-a52e-7fe9ed5ea5a2</v>
    <v>en-ZA</v>
    <v>Map</v>
  </rv>
  <rv s="0">
    <v>536870912</v>
    <v>Maniema</v>
    <v>061168d8-c9d6-4e36-a475-b6c1b6b53803</v>
    <v>en-ZA</v>
    <v>Map</v>
  </rv>
  <rv s="0">
    <v>536870912</v>
    <v>North Kivu</v>
    <v>cff98cf5-c18d-4744-b7fd-3460e4e602e4</v>
    <v>en-ZA</v>
    <v>Map</v>
  </rv>
  <rv s="0">
    <v>536870912</v>
    <v>South Kivu</v>
    <v>9e033254-96ff-4a56-bf8a-9bd770751374</v>
    <v>en-ZA</v>
    <v>Map</v>
  </rv>
  <rv s="3">
    <v>11</v>
  </rv>
  <rv s="1">
    <fb>0.10704062801046201</fb>
    <v>23</v>
  </rv>
  <rv s="3">
    <v>12</v>
  </rv>
  <rv s="1">
    <fb>0.50700000000000001</fb>
    <v>23</v>
  </rv>
  <rv s="1">
    <fb>4.2360000610351597E-2</fb>
    <v>31</v>
  </rv>
  <rv s="1">
    <fb>39095679</fb>
    <v>24</v>
  </rv>
  <rv s="8">
    <v>#VALUE!</v>
    <v>en-ZA</v>
    <v>ca4ca1f6-14e8-4ec4-828b-9f989adfdedf</v>
    <v>536870912</v>
    <v>1</v>
    <v>49</v>
    <v>50</v>
    <v>Democratic Republic of the Congo</v>
    <v>19</v>
    <v>20</v>
    <v>Map</v>
    <v>21</v>
    <v>51</v>
    <v>CD</v>
    <v>108</v>
    <v>109</v>
    <v>110</v>
    <v>111</v>
    <v>112</v>
    <v>113</v>
    <v>114</v>
    <v>115</v>
    <v>116</v>
    <v>CDF</v>
    <v>The Democratic Republic of the Congo, also known as the DR Congo, Congo-Kinshasa, or simply the Congo, is a country in Central Africa. By land area, the country is the second-largest country in Africa and the 11th-largest in the world. With a ...</v>
    <v>117</v>
    <v>118</v>
    <v>119</v>
    <v>120</v>
    <v>121</v>
    <v>122</v>
    <v>123</v>
    <v>124</v>
    <v>125</v>
    <v>126</v>
    <v>113</v>
    <v>129</v>
    <v>130</v>
    <v>131</v>
    <v>132</v>
    <v>133</v>
    <v>Democratic Republic of the Congo</v>
    <v>Debout Congolais</v>
    <v>134</v>
    <v>République démocratique du Congo</v>
    <v>135</v>
    <v>136</v>
    <v>137</v>
    <v>138</v>
    <v>139</v>
    <v>140</v>
    <v>141</v>
    <v>142</v>
    <v>143</v>
    <v>144</v>
    <v>145</v>
    <v>153</v>
    <v>154</v>
    <v>155</v>
    <v>156</v>
    <v>157</v>
    <v>Democratic Republic of the Congo</v>
    <v>158</v>
    <v>mdp/vdpid/44</v>
  </rv>
  <rv s="0">
    <v>536870912</v>
    <v>Egypt</v>
    <v>7af820a7-1c8d-f12a-0ca9-87e192e82cee</v>
    <v>en-ZA</v>
    <v>Map</v>
  </rv>
  <rv s="1">
    <fb>3.75083632480913E-2</fb>
    <v>23</v>
  </rv>
  <rv s="1">
    <fb>1010407.87</fb>
    <v>24</v>
  </rv>
  <rv s="1">
    <fb>836000</fb>
    <v>24</v>
  </rv>
  <rv s="1">
    <fb>26.379000000000001</fb>
    <v>25</v>
  </rv>
  <rv s="1">
    <fb>20</fb>
    <v>26</v>
  </rv>
  <rv s="0">
    <v>536870912</v>
    <v>Cairo</v>
    <v>f339e71b-dff6-f428-3624-c707f5baa04c</v>
    <v>en-ZA</v>
    <v>Map</v>
  </rv>
  <rv s="1">
    <fb>238560.35200000001</fb>
    <v>24</v>
  </rv>
  <rv s="1">
    <fb>288.56670071116298</fb>
    <v>27</v>
  </rv>
  <rv s="1">
    <fb>9.1505022263158792E-2</fb>
    <v>23</v>
  </rv>
  <rv s="1">
    <fb>1683.2135182955701</fb>
    <v>24</v>
  </rv>
  <rv s="1">
    <fb>3.3260000000000001</fb>
    <v>25</v>
  </rv>
  <rv s="1">
    <fb>7.3936409135688501E-4</fb>
    <v>23</v>
  </rv>
  <rv s="1">
    <fb>97.928929787843501</fb>
    <v>28</v>
  </rv>
  <rv s="1">
    <fb>0.4</fb>
    <v>29</v>
  </rv>
  <rv s="1">
    <fb>303175127597.521</fb>
    <v>30</v>
  </rv>
  <rv s="1">
    <fb>1.0628493000000001</fb>
    <v>23</v>
  </rv>
  <rv s="1">
    <fb>0.35164520000000005</fb>
    <v>23</v>
  </rv>
  <rv s="2">
    <v>4</v>
    <v>21</v>
    <v>53</v>
    <v>7</v>
    <v>0</v>
    <v>Image of Egypt</v>
  </rv>
  <rv s="1">
    <fb>18.100000000000001</fb>
    <v>28</v>
  </rv>
  <rv s="0">
    <v>805306368</v>
    <v>Abdel Fattah el-Sisi (President)</v>
    <v>bd682cfc-4153-2740-55a8-5092e9ac12e6</v>
    <v>en-ZA</v>
    <v>Generic</v>
  </rv>
  <rv s="0">
    <v>805306368</v>
    <v>Mostafa Madbouly (Prime minister)</v>
    <v>20dec001-59cb-3582-f4b1-c36057f3c8dd</v>
    <v>en-ZA</v>
    <v>Generic</v>
  </rv>
  <rv s="3">
    <v>13</v>
  </rv>
  <rv s="4">
    <v>https://www.bing.com/search?q=egypt&amp;form=skydnc</v>
    <v>Learn more on Bing</v>
  </rv>
  <rv s="1">
    <fb>71.825000000000003</fb>
    <v>28</v>
  </rv>
  <rv s="1">
    <fb>44199850000</fb>
    <v>30</v>
  </rv>
  <rv s="1">
    <fb>37</fb>
    <v>28</v>
  </rv>
  <rv s="3">
    <v>14</v>
  </rv>
  <rv s="1">
    <fb>0.61958965460000004</fb>
    <v>23</v>
  </rv>
  <rv s="1">
    <fb>0.4521</fb>
    <v>25</v>
  </rv>
  <rv s="1">
    <fb>109262178</fb>
    <v>24</v>
  </rv>
  <rv s="1">
    <fb>0.26899999999999996</fb>
    <v>23</v>
  </rv>
  <rv s="1">
    <fb>0.41</fb>
    <v>23</v>
  </rv>
  <rv s="1">
    <fb>3.7999999999999999E-2</fb>
    <v>23</v>
  </rv>
  <rv s="1">
    <fb>0.09</fb>
    <v>23</v>
  </rv>
  <rv s="1">
    <fb>0.128</fb>
    <v>23</v>
  </rv>
  <rv s="1">
    <fb>0.16200000000000001</fb>
    <v>23</v>
  </rv>
  <rv s="1">
    <fb>0.46412998199462896</fb>
    <v>23</v>
  </rv>
  <rv s="0">
    <v>536870912</v>
    <v>Alexandria Governorate</v>
    <v>8003181b-e7bf-ddf4-a199-71a05b6ade79</v>
    <v>en-ZA</v>
    <v>Map</v>
  </rv>
  <rv s="0">
    <v>536870912</v>
    <v>Aswan Governorate</v>
    <v>511db9d8-aac1-9ab1-13bb-6138eb5616c4</v>
    <v>en-ZA</v>
    <v>Map</v>
  </rv>
  <rv s="0">
    <v>536870912</v>
    <v>Asyut Governorate</v>
    <v>38276c64-ea7a-410d-24b7-64beb756024c</v>
    <v>en-ZA</v>
    <v>Map</v>
  </rv>
  <rv s="0">
    <v>536870912</v>
    <v>Beheira Governorate</v>
    <v>cb4090bf-d2f8-2204-d585-476d3df37a8f</v>
    <v>en-ZA</v>
    <v>Map</v>
  </rv>
  <rv s="0">
    <v>536870912</v>
    <v>Beni Suef Governorate</v>
    <v>badcf7b4-a9e2-5517-1bdd-c780c2f26c72</v>
    <v>en-ZA</v>
    <v>Map</v>
  </rv>
  <rv s="0">
    <v>536870912</v>
    <v>Cairo Governorate</v>
    <v>40d749c0-d713-814e-ef3c-7915083a10e8</v>
    <v>en-ZA</v>
    <v>Map</v>
  </rv>
  <rv s="0">
    <v>536870912</v>
    <v>Dakahlia Governorate</v>
    <v>fdeeb0b3-047e-b574-74e0-f88c2d7a040c</v>
    <v>en-ZA</v>
    <v>Map</v>
  </rv>
  <rv s="0">
    <v>536870912</v>
    <v>Damietta Governorate</v>
    <v>752a9b04-16cc-3931-5ca2-fb0e1925be23</v>
    <v>en-ZA</v>
    <v>Map</v>
  </rv>
  <rv s="0">
    <v>536870912</v>
    <v>Faiyum Governorate</v>
    <v>eb26f94e-2766-c3d3-35f4-50cb2eb0ce55</v>
    <v>en-ZA</v>
    <v>Map</v>
  </rv>
  <rv s="0">
    <v>536870912</v>
    <v>Gharbia Governorate</v>
    <v>539d1f2a-e56b-981b-b68c-d4ff7d3279a2</v>
    <v>en-ZA</v>
    <v>Map</v>
  </rv>
  <rv s="0">
    <v>536870912</v>
    <v>Giza Governorate</v>
    <v>23a0d5e0-99dd-b522-e54d-b11659fab6ca</v>
    <v>en-ZA</v>
    <v>Map</v>
  </rv>
  <rv s="0">
    <v>536870912</v>
    <v>Ismailia Governorate</v>
    <v>cdc25da2-596e-d166-dd41-c8036a65ade5</v>
    <v>en-ZA</v>
    <v>Map</v>
  </rv>
  <rv s="0">
    <v>536870912</v>
    <v>Kafr al-Shaykh Governorate</v>
    <v>308b3991-f02f-c6c6-b267-441ab51f1699</v>
    <v>en-ZA</v>
    <v>Map</v>
  </rv>
  <rv s="0">
    <v>536870912</v>
    <v>Matrouh Governorate</v>
    <v>f74dd9b0-23df-6191-1303-3b2ba17dc003</v>
    <v>en-ZA</v>
    <v>Map</v>
  </rv>
  <rv s="0">
    <v>536870912</v>
    <v>Minya Governorate</v>
    <v>e95f5f87-062b-7638-1248-4a3562370238</v>
    <v>en-ZA</v>
    <v>Map</v>
  </rv>
  <rv s="0">
    <v>536870912</v>
    <v>Monufia Governorate</v>
    <v>3708df96-eaa0-3c11-f327-c95a8d7a76d1</v>
    <v>en-ZA</v>
    <v>Map</v>
  </rv>
  <rv s="0">
    <v>536870912</v>
    <v>New Valley Governorate</v>
    <v>37340c74-0dd0-16d1-be47-975ac31f8ea1</v>
    <v>en-ZA</v>
    <v>Map</v>
  </rv>
  <rv s="0">
    <v>536870912</v>
    <v>North Sinai Governorate</v>
    <v>094f5c93-c38c-43cc-3c97-af2da0fb59d5</v>
    <v>en-ZA</v>
    <v>Map</v>
  </rv>
  <rv s="0">
    <v>536870912</v>
    <v>Port Said Governorate</v>
    <v>103ea99c-5f99-dc51-ef52-6b804e4d5070</v>
    <v>en-ZA</v>
    <v>Map</v>
  </rv>
  <rv s="0">
    <v>536870912</v>
    <v>Qalyubia Governorate</v>
    <v>5da2d5de-8ce0-0ea6-1d83-c5eba8c9ec46</v>
    <v>en-ZA</v>
    <v>Map</v>
  </rv>
  <rv s="0">
    <v>536870912</v>
    <v>Qena Governorate</v>
    <v>13bc95f2-9ce1-a4be-cde3-26eb1e242951</v>
    <v>en-ZA</v>
    <v>Map</v>
  </rv>
  <rv s="0">
    <v>536870912</v>
    <v>Red Sea Governorate</v>
    <v>e9f5f47b-c7d2-72b7-9cdd-3b8e16d774b4</v>
    <v>en-ZA</v>
    <v>Map</v>
  </rv>
  <rv s="0">
    <v>536870912</v>
    <v>Sharqia Governorate</v>
    <v>1bccb0aa-521d-f0af-c496-d67e43635dba</v>
    <v>en-ZA</v>
    <v>Map</v>
  </rv>
  <rv s="0">
    <v>536870912</v>
    <v>Sohag Governorate</v>
    <v>d302a61c-56d1-2127-6b4b-811b992d8f35</v>
    <v>en-ZA</v>
    <v>Map</v>
  </rv>
  <rv s="0">
    <v>536870912</v>
    <v>South Sinai Governorate</v>
    <v>efb866ef-8727-ced5-9a50-36d860c1201e</v>
    <v>en-ZA</v>
    <v>Map</v>
  </rv>
  <rv s="0">
    <v>536870912</v>
    <v>Suez Governorate</v>
    <v>c4378354-0b78-e7be-8a8b-ebee69155c12</v>
    <v>en-ZA</v>
    <v>Map</v>
  </rv>
  <rv s="0">
    <v>536870912</v>
    <v>Luxor Governorate</v>
    <v>94700196-ca2a-7d87-d77b-cc43f44dfc99</v>
    <v>en-ZA</v>
    <v>Map</v>
  </rv>
  <rv s="3">
    <v>15</v>
  </rv>
  <rv s="1">
    <fb>0.12519211097017099</fb>
    <v>23</v>
  </rv>
  <rv s="1">
    <fb>0.44400000000000001</fb>
    <v>23</v>
  </rv>
  <rv s="1">
    <fb>0.107600002288818</fb>
    <v>31</v>
  </rv>
  <rv s="1">
    <fb>42895824</fb>
    <v>24</v>
  </rv>
  <rv s="9">
    <v>#VALUE!</v>
    <v>en-ZA</v>
    <v>7af820a7-1c8d-f12a-0ca9-87e192e82cee</v>
    <v>536870912</v>
    <v>1</v>
    <v>56</v>
    <v>57</v>
    <v>Egypt</v>
    <v>19</v>
    <v>20</v>
    <v>Map</v>
    <v>21</v>
    <v>58</v>
    <v>EG</v>
    <v>161</v>
    <v>162</v>
    <v>163</v>
    <v>164</v>
    <v>165</v>
    <v>166</v>
    <v>167</v>
    <v>168</v>
    <v>169</v>
    <v>EGP</v>
    <v>Egypt, officially the Arab Republic of Egypt, is a transcontinental country spanning the northeast corner of Africa and the Sinai Peninsula in the southwest corner of Asia. It is bordered by the Mediterranean Sea to the north, the Gaza Strip of ...</v>
    <v>170</v>
    <v>171</v>
    <v>172</v>
    <v>173</v>
    <v>174</v>
    <v>175</v>
    <v>176</v>
    <v>177</v>
    <v>178</v>
    <v>179</v>
    <v>166</v>
    <v>182</v>
    <v>183</v>
    <v>184</v>
    <v>185</v>
    <v>186</v>
    <v>Egypt</v>
    <v>Bilady, Bilady, Bilady</v>
    <v>187</v>
    <v>جُمهورِيّةُ مِصرَ العَرَبيّةِ</v>
    <v>188</v>
    <v>189</v>
    <v>190</v>
    <v>88</v>
    <v>191</v>
    <v>192</v>
    <v>193</v>
    <v>194</v>
    <v>195</v>
    <v>196</v>
    <v>197</v>
    <v>225</v>
    <v>226</v>
    <v>227</v>
    <v>228</v>
    <v>Egypt</v>
    <v>229</v>
    <v>mdp/vdpid/67</v>
  </rv>
  <rv s="0">
    <v>536870912</v>
    <v>Ghana</v>
    <v>4caa1a94-3f55-f5a7-8b85-5abd256a54f1</v>
    <v>en-ZA</v>
    <v>Map</v>
  </rv>
  <rv s="1">
    <fb>0.68998857343763698</fb>
    <v>23</v>
  </rv>
  <rv s="1">
    <fb>238535</fb>
    <v>24</v>
  </rv>
  <rv s="1">
    <fb>16000</fb>
    <v>24</v>
  </rv>
  <rv s="1">
    <fb>29.407</fb>
    <v>25</v>
  </rv>
  <rv s="1">
    <fb>233</fb>
    <v>26</v>
  </rv>
  <rv s="0">
    <v>536870912</v>
    <v>Accra</v>
    <v>7dea44eb-65d3-ca6b-c353-eac951cbdc50</v>
    <v>en-ZA</v>
    <v>Map</v>
  </rv>
  <rv s="1">
    <fb>16670.182000000001</fb>
    <v>24</v>
  </rv>
  <rv s="1">
    <fb>268.36084800436601</fb>
    <v>27</v>
  </rv>
  <rv s="1">
    <fb>7.17592284708857E-2</fb>
    <v>23</v>
  </rv>
  <rv s="1">
    <fb>351.301578961752</fb>
    <v>24</v>
  </rv>
  <rv s="1">
    <fb>3.87</fb>
    <v>25</v>
  </rv>
  <rv s="1">
    <fb>0.41159358313373501</fb>
    <v>23</v>
  </rv>
  <rv s="1">
    <fb>52.543060129263097</fb>
    <v>28</v>
  </rv>
  <rv s="1">
    <fb>0.92</fb>
    <v>29</v>
  </rv>
  <rv s="1">
    <fb>66983634223.943001</fb>
    <v>30</v>
  </rv>
  <rv s="1">
    <fb>1.0484141</fb>
    <v>23</v>
  </rv>
  <rv s="1">
    <fb>0.15691769999999999</fb>
    <v>23</v>
  </rv>
  <rv s="2">
    <v>5</v>
    <v>21</v>
    <v>60</v>
    <v>7</v>
    <v>0</v>
    <v>Image of Ghana</v>
  </rv>
  <rv s="1">
    <fb>34.9</fb>
    <v>28</v>
  </rv>
  <rv s="0">
    <v>805306368</v>
    <v>Nana Akufo-Addo (President)</v>
    <v>1c37aa5e-4798-2cbf-5c8d-d3ca3ee36f01</v>
    <v>en-ZA</v>
    <v>Generic</v>
  </rv>
  <rv s="0">
    <v>805306368</v>
    <v>Mahamudu Bawumia (Vice president)</v>
    <v>ce94c9a4-1d65-3e27-d4f9-f0340e274434</v>
    <v>en-ZA</v>
    <v>Generic</v>
  </rv>
  <rv s="0">
    <v>805306368</v>
    <v>Gertrude Tokornoo (Chief justice)</v>
    <v>e339e2df-9b32-4664-7e6f-17b307e2d43f</v>
    <v>en-ZA</v>
    <v>Generic</v>
  </rv>
  <rv s="3">
    <v>16</v>
  </rv>
  <rv s="4">
    <v>https://www.bing.com/search?q=ghana&amp;form=skydnc</v>
    <v>Learn more on Bing</v>
  </rv>
  <rv s="1">
    <fb>63.78</fb>
    <v>28</v>
  </rv>
  <rv s="1">
    <fb>3098510000</fb>
    <v>30</v>
  </rv>
  <rv s="1">
    <fb>308</fb>
    <v>28</v>
  </rv>
  <rv s="1">
    <fb>0.27</fb>
    <v>29</v>
  </rv>
  <rv s="1">
    <fb>0.36105228150000002</fb>
    <v>23</v>
  </rv>
  <rv s="1">
    <fb>0.13589999999999999</fb>
    <v>25</v>
  </rv>
  <rv s="1">
    <fb>32833031</fb>
    <v>24</v>
  </rv>
  <rv s="1">
    <fb>0.223</fb>
    <v>23</v>
  </rv>
  <rv s="1">
    <fb>0.32200000000000001</fb>
    <v>23</v>
  </rv>
  <rv s="1">
    <fb>0.48599999999999999</fb>
    <v>23</v>
  </rv>
  <rv s="1">
    <fb>1.6E-2</fb>
    <v>23</v>
  </rv>
  <rv s="1">
    <fb>4.7E-2</fb>
    <v>23</v>
  </rv>
  <rv s="1">
    <fb>9.6000000000000002E-2</fb>
    <v>23</v>
  </rv>
  <rv s="1">
    <fb>0.14800000000000002</fb>
    <v>23</v>
  </rv>
  <rv s="1">
    <fb>0.67797996520996096</fb>
    <v>23</v>
  </rv>
  <rv s="0">
    <v>536870912</v>
    <v>Ashanti Region</v>
    <v>03a4bbc8-218a-4560-dc76-f52b742a183e</v>
    <v>en-ZA</v>
    <v>Map</v>
  </rv>
  <rv s="0">
    <v>536870912</v>
    <v>Brong-Ahafo Region</v>
    <v>d063ec14-1baf-a6a4-0593-6143782ef01a</v>
    <v>en-ZA</v>
    <v>Map</v>
  </rv>
  <rv s="0">
    <v>536870912</v>
    <v>Central Region</v>
    <v>04a9f5cc-56ee-cdc9-3b25-34ae0f54a835</v>
    <v>en-ZA</v>
    <v>Map</v>
  </rv>
  <rv s="0">
    <v>536870912</v>
    <v>Eastern Region</v>
    <v>8dd7c62c-e599-708a-4b1a-72c8a568a856</v>
    <v>en-ZA</v>
    <v>Map</v>
  </rv>
  <rv s="0">
    <v>536870912</v>
    <v>Greater Accra Region</v>
    <v>91f1ae15-d54e-29be-d169-d4548c5bad59</v>
    <v>en-ZA</v>
    <v>Map</v>
  </rv>
  <rv s="0">
    <v>536870912</v>
    <v>Northern Region</v>
    <v>281b9874-7787-6cbe-36fc-6f1e4b5edeed</v>
    <v>en-ZA</v>
    <v>Map</v>
  </rv>
  <rv s="0">
    <v>536870912</v>
    <v>Upper East Region</v>
    <v>a536de11-1bf2-b814-79bf-3bfcd2eb23da</v>
    <v>en-ZA</v>
    <v>Map</v>
  </rv>
  <rv s="0">
    <v>536870912</v>
    <v>Upper West Region</v>
    <v>decfccd3-cb14-9a30-7a4f-c9f5225315dc</v>
    <v>en-ZA</v>
    <v>Map</v>
  </rv>
  <rv s="0">
    <v>536870912</v>
    <v>Volta Region</v>
    <v>08e5e28e-0235-8c89-7ffb-ba81717c530a</v>
    <v>en-ZA</v>
    <v>Map</v>
  </rv>
  <rv s="0">
    <v>536870912</v>
    <v>Western Region</v>
    <v>9137e271-300a-d288-dc27-09a2e8930911</v>
    <v>en-ZA</v>
    <v>Map</v>
  </rv>
  <rv s="3">
    <v>17</v>
  </rv>
  <rv s="1">
    <fb>0.12569754463437299</fb>
    <v>23</v>
  </rv>
  <rv s="3">
    <v>18</v>
  </rv>
  <rv s="1">
    <fb>0.55399999999999994</fb>
    <v>23</v>
  </rv>
  <rv s="1">
    <fb>4.3309998512268105E-2</fb>
    <v>31</v>
  </rv>
  <rv s="1">
    <fb>17249054</fb>
    <v>24</v>
  </rv>
  <rv s="5">
    <v>#VALUE!</v>
    <v>en-ZA</v>
    <v>4caa1a94-3f55-f5a7-8b85-5abd256a54f1</v>
    <v>536870912</v>
    <v>1</v>
    <v>63</v>
    <v>17</v>
    <v>Ghana</v>
    <v>19</v>
    <v>20</v>
    <v>Map</v>
    <v>21</v>
    <v>64</v>
    <v>GH</v>
    <v>232</v>
    <v>233</v>
    <v>234</v>
    <v>235</v>
    <v>236</v>
    <v>237</v>
    <v>238</v>
    <v>239</v>
    <v>240</v>
    <v>GHS</v>
    <v>Ghana, officially the Republic of Ghana, is a country in West Africa. It lies adjacent to the Gulf of Guinea and the Atlantic Ocean to the south, sharing a border with Ivory Coast in the west, Burkina Faso in the north, and Togo in the east. ...</v>
    <v>241</v>
    <v>242</v>
    <v>243</v>
    <v>244</v>
    <v>245</v>
    <v>246</v>
    <v>247</v>
    <v>248</v>
    <v>249</v>
    <v>250</v>
    <v>237</v>
    <v>254</v>
    <v>255</v>
    <v>256</v>
    <v>257</v>
    <v>258</v>
    <v>259</v>
    <v>Ghana</v>
    <v>God Bless Our Homeland Ghana</v>
    <v>84</v>
    <v>Ghana</v>
    <v>260</v>
    <v>261</v>
    <v>262</v>
    <v>263</v>
    <v>264</v>
    <v>265</v>
    <v>266</v>
    <v>267</v>
    <v>268</v>
    <v>269</v>
    <v>270</v>
    <v>281</v>
    <v>282</v>
    <v>283</v>
    <v>284</v>
    <v>285</v>
    <v>Ghana</v>
    <v>286</v>
    <v>mdp/vdpid/89</v>
  </rv>
  <rv s="0">
    <v>536870912</v>
    <v>Madagascar</v>
    <v>0c191888-e860-e654-dadd-811644d3a15d</v>
    <v>en-ZA</v>
    <v>Map</v>
  </rv>
  <rv s="1">
    <fb>0.71184255757992398</fb>
    <v>23</v>
  </rv>
  <rv s="1">
    <fb>587295</fb>
    <v>24</v>
  </rv>
  <rv s="1">
    <fb>22000</fb>
    <v>24</v>
  </rv>
  <rv s="1">
    <fb>32.656999999999996</fb>
    <v>25</v>
  </rv>
  <rv s="1">
    <fb>261</fb>
    <v>26</v>
  </rv>
  <rv s="0">
    <v>536870912</v>
    <v>Antananarivo</v>
    <v>015e5356-1976-ff36-b4fa-949440dd65d5</v>
    <v>en-ZA</v>
    <v>Map</v>
  </rv>
  <rv s="1">
    <fb>3905.355</fb>
    <v>24</v>
  </rv>
  <rv s="1">
    <fb>184.32973641733099</fb>
    <v>27</v>
  </rv>
  <rv s="1">
    <fb>5.6253057395435402E-2</fb>
    <v>23</v>
  </rv>
  <rv s="1">
    <fb>4.077</fb>
    <v>25</v>
  </rv>
  <rv s="1">
    <fb>0.21411137848057799</fb>
    <v>23</v>
  </rv>
  <rv s="1">
    <fb>1.1100000000000001</fb>
    <v>29</v>
  </rv>
  <rv s="1">
    <fb>14083906356.618</fb>
    <v>30</v>
  </rv>
  <rv s="1">
    <fb>1.4253427999999999</fb>
    <v>23</v>
  </rv>
  <rv s="1">
    <fb>5.3504899999999994E-2</fb>
    <v>23</v>
  </rv>
  <rv s="2">
    <v>6</v>
    <v>21</v>
    <v>66</v>
    <v>7</v>
    <v>0</v>
    <v>Image of Madagascar</v>
  </rv>
  <rv s="1">
    <fb>38.200000000000003</fb>
    <v>28</v>
  </rv>
  <rv s="0">
    <v>805306368</v>
    <v>Andry Rajoelina (President)</v>
    <v>831fc6e2-4f84-cb4e-dc84-1014089f3d48</v>
    <v>en-ZA</v>
    <v>Generic</v>
  </rv>
  <rv s="0">
    <v>805306368</v>
    <v>Christian Ntsay (Prime minister)</v>
    <v>14d5c0ac-1a19-36a2-52dc-1855e475b986</v>
    <v>en-ZA</v>
    <v>Generic</v>
  </rv>
  <rv s="3">
    <v>19</v>
  </rv>
  <rv s="4">
    <v>https://www.bing.com/search?q=madagascar&amp;form=skydnc</v>
    <v>Learn more on Bing</v>
  </rv>
  <rv s="1">
    <fb>66.680999999999997</fb>
    <v>28</v>
  </rv>
  <rv s="1">
    <fb>335</fb>
    <v>28</v>
  </rv>
  <rv s="1">
    <fb>0.21</fb>
    <v>29</v>
  </rv>
  <rv s="3">
    <v>20</v>
  </rv>
  <rv s="1">
    <fb>0.21660046290000001</fb>
    <v>23</v>
  </rv>
  <rv s="1">
    <fb>0.1812</fb>
    <v>25</v>
  </rv>
  <rv s="1">
    <fb>25570895</fb>
    <v>24</v>
  </rv>
  <rv s="1">
    <fb>0.20699999999999999</fb>
    <v>23</v>
  </rv>
  <rv s="1">
    <fb>0.33500000000000002</fb>
    <v>23</v>
  </rv>
  <rv s="1">
    <fb>0.49399999999999999</fb>
    <v>23</v>
  </rv>
  <rv s="1">
    <fb>2.2000000000000002E-2</fb>
    <v>23</v>
  </rv>
  <rv s="1">
    <fb>5.7000000000000002E-2</fb>
    <v>23</v>
  </rv>
  <rv s="1">
    <fb>0.14099999999999999</fb>
    <v>23</v>
  </rv>
  <rv s="1">
    <fb>0.86126998901367202</fb>
    <v>23</v>
  </rv>
  <rv s="0">
    <v>536870912</v>
    <v>Antananarivo Province</v>
    <v>774a3ee9-5787-6ee7-6e63-7d86a1dfad3f</v>
    <v>en-ZA</v>
    <v>Map</v>
  </rv>
  <rv s="0">
    <v>536870912</v>
    <v>Antsiranana Province</v>
    <v>44173606-a566-f68b-0721-d4fc912b69f0</v>
    <v>en-ZA</v>
    <v>Map</v>
  </rv>
  <rv s="0">
    <v>536870912</v>
    <v>Fianarantsoa Province</v>
    <v>ef5ed46a-3d90-24e6-f03f-1328f7a8e283</v>
    <v>en-ZA</v>
    <v>Map</v>
  </rv>
  <rv s="0">
    <v>536870912</v>
    <v>Mahajanga Province</v>
    <v>89db80b9-c4d6-de79-f49c-1ed17577f6e5</v>
    <v>en-ZA</v>
    <v>Map</v>
  </rv>
  <rv s="0">
    <v>536870912</v>
    <v>Toamasina Province</v>
    <v>5ec8ab51-8059-2832-127d-24185cf6dbc1</v>
    <v>en-ZA</v>
    <v>Map</v>
  </rv>
  <rv s="0">
    <v>536870912</v>
    <v>Toliara Province</v>
    <v>379e6f2e-26ba-3c7e-efc5-890c18372229</v>
    <v>en-ZA</v>
    <v>Map</v>
  </rv>
  <rv s="3">
    <v>21</v>
  </rv>
  <rv s="1">
    <fb>0.102158473066606</fb>
    <v>23</v>
  </rv>
  <rv s="1">
    <fb>0.38299999999999995</fb>
    <v>23</v>
  </rv>
  <rv s="1">
    <fb>1.75800001621246E-2</fb>
    <v>31</v>
  </rv>
  <rv s="1">
    <fb>10210849</fb>
    <v>24</v>
  </rv>
  <rv s="10">
    <v>#VALUE!</v>
    <v>en-ZA</v>
    <v>0c191888-e860-e654-dadd-811644d3a15d</v>
    <v>536870912</v>
    <v>1</v>
    <v>69</v>
    <v>70</v>
    <v>Madagascar</v>
    <v>19</v>
    <v>20</v>
    <v>Map</v>
    <v>21</v>
    <v>71</v>
    <v>MG</v>
    <v>289</v>
    <v>290</v>
    <v>291</v>
    <v>292</v>
    <v>293</v>
    <v>294</v>
    <v>295</v>
    <v>296</v>
    <v>297</v>
    <v>MGA</v>
    <v>Madagascar, officially the Republic of Madagascar, is an island country comprising the island of Madagascar and numerous smaller peripheral islands. Lying off the southeastern coast of Africa, it is the world's fourth largest island, the ...</v>
    <v>298</v>
    <v>299</v>
    <v>300</v>
    <v>301</v>
    <v>302</v>
    <v>303</v>
    <v>304</v>
    <v>305</v>
    <v>294</v>
    <v>308</v>
    <v>309</v>
    <v>310</v>
    <v>311</v>
    <v>312</v>
    <v>Madagascar</v>
    <v>Ry Tanindrazanay malala ô!</v>
    <v>313</v>
    <v>Madagascar</v>
    <v>314</v>
    <v>315</v>
    <v>316</v>
    <v>317</v>
    <v>318</v>
    <v>319</v>
    <v>320</v>
    <v>321</v>
    <v>143</v>
    <v>322</v>
    <v>323</v>
    <v>330</v>
    <v>331</v>
    <v>332</v>
    <v>333</v>
    <v>Madagascar</v>
    <v>334</v>
    <v>mdp/vdpid/149</v>
  </rv>
  <rv s="0">
    <v>536870912</v>
    <v>Nigeria</v>
    <v>f8afbbd6-9c3e-02be-7cb2-eac695e2da02</v>
    <v>en-ZA</v>
    <v>Map</v>
  </rv>
  <rv s="1">
    <fb>0.77736420830725605</fb>
    <v>23</v>
  </rv>
  <rv s="1">
    <fb>923768</fb>
    <v>24</v>
  </rv>
  <rv s="1">
    <fb>215000</fb>
    <v>24</v>
  </rv>
  <rv s="1">
    <fb>37.905000000000001</fb>
    <v>25</v>
  </rv>
  <rv s="1">
    <fb>234</fb>
    <v>26</v>
  </rv>
  <rv s="0">
    <v>536870912</v>
    <v>Abuja</v>
    <v>c82a7acc-0007-36fc-7343-e970618e072d</v>
    <v>en-ZA</v>
    <v>Map</v>
  </rv>
  <rv s="1">
    <fb>120369.27499999999</fb>
    <v>24</v>
  </rv>
  <rv s="1">
    <fb>267.51151513417602</fb>
    <v>27</v>
  </rv>
  <rv s="1">
    <fb>0.113967949687168</fb>
    <v>23</v>
  </rv>
  <rv s="1">
    <fb>144.525462223266</fb>
    <v>24</v>
  </rv>
  <rv s="1">
    <fb>5.3869999999999996</fb>
    <v>25</v>
  </rv>
  <rv s="1">
    <fb>7.2283890579880203E-2</fb>
    <v>23</v>
  </rv>
  <rv s="1">
    <fb>18.876766756620999</fb>
    <v>28</v>
  </rv>
  <rv s="1">
    <fb>0.46</fb>
    <v>29</v>
  </rv>
  <rv s="1">
    <fb>448120428858.76898</fb>
    <v>30</v>
  </rv>
  <rv s="1">
    <fb>0.84725640000000002</fb>
    <v>23</v>
  </rv>
  <rv s="1">
    <fb>0.1017443</fb>
    <v>23</v>
  </rv>
  <rv s="2">
    <v>7</v>
    <v>21</v>
    <v>73</v>
    <v>7</v>
    <v>0</v>
    <v>Image of Nigeria</v>
  </rv>
  <rv s="1">
    <fb>75.7</fb>
    <v>28</v>
  </rv>
  <rv s="0">
    <v>536870912</v>
    <v>Lagos</v>
    <v>f9b45ba3-39cb-62a0-eb5c-1209a05fb3da</v>
    <v>en-ZA</v>
    <v>Map</v>
  </rv>
  <rv s="0">
    <v>805306368</v>
    <v>Bola Ahmed Tinubu (President)</v>
    <v>0bab946b-fc6e-b461-0758-014e137942c4</v>
    <v>en-ZA</v>
    <v>Generic</v>
  </rv>
  <rv s="0">
    <v>805306368</v>
    <v>Kashim Shettima (Vice president)</v>
    <v>c19ad62c-de0d-617d-28ae-10ab8db975f8</v>
    <v>en-ZA</v>
    <v>Generic</v>
  </rv>
  <rv s="0">
    <v>805306368</v>
    <v>Tajudeen Abbas (Speaker)</v>
    <v>d3886a52-f1ee-65f9-9ef4-fdfa53130483</v>
    <v>en-ZA</v>
    <v>Generic</v>
  </rv>
  <rv s="0">
    <v>805306368</v>
    <v>Olukayode Ariwoola (Chief justice)</v>
    <v>18742ddc-a7ec-f278-6577-7c548cba250d</v>
    <v>en-ZA</v>
    <v>Generic</v>
  </rv>
  <rv s="3">
    <v>22</v>
  </rv>
  <rv s="4">
    <v>https://www.bing.com/search?q=nigeria&amp;form=skydnc</v>
    <v>Learn more on Bing</v>
  </rv>
  <rv s="1">
    <fb>54.332000000000001</fb>
    <v>28</v>
  </rv>
  <rv s="1">
    <fb>43921600000</fb>
    <v>30</v>
  </rv>
  <rv s="1">
    <fb>917</fb>
    <v>28</v>
  </rv>
  <rv s="1">
    <fb>0.54</fb>
    <v>29</v>
  </rv>
  <rv s="1">
    <fb>0.72238616980000003</fb>
    <v>23</v>
  </rv>
  <rv s="1">
    <fb>0.38059999999999999</fb>
    <v>25</v>
  </rv>
  <rv s="1">
    <fb>211400708</fb>
    <v>24</v>
  </rv>
  <rv s="1">
    <fb>0.32700000000000001</fb>
    <v>23</v>
  </rv>
  <rv s="1">
    <fb>0.49</fb>
    <v>23</v>
  </rv>
  <rv s="1">
    <fb>0.02</fb>
    <v>23</v>
  </rv>
  <rv s="1">
    <fb>5.4000000000000006E-2</fb>
    <v>23</v>
  </rv>
  <rv s="1">
    <fb>9.6999999999999989E-2</fb>
    <v>23</v>
  </rv>
  <rv s="1">
    <fb>0.14400000000000002</fb>
    <v>23</v>
  </rv>
  <rv s="1">
    <fb>0.52907001495361294</fb>
    <v>23</v>
  </rv>
  <rv s="0">
    <v>536870912</v>
    <v>Abia State</v>
    <v>69b8a646-2ce1-bbd4-2133-6a3e8ccd7216</v>
    <v>en-ZA</v>
    <v>Map</v>
  </rv>
  <rv s="0">
    <v>536870912</v>
    <v>Adamawa State</v>
    <v>89e5889b-a771-6d19-8318-bdbc1b461471</v>
    <v>en-ZA</v>
    <v>Map</v>
  </rv>
  <rv s="0">
    <v>536870912</v>
    <v>Akwa Ibom State</v>
    <v>db375712-d1b5-7800-f3bf-f5682e9c4b9f</v>
    <v>en-ZA</v>
    <v>Map</v>
  </rv>
  <rv s="0">
    <v>536870912</v>
    <v>Anambra State</v>
    <v>a4e8fb7a-e9a1-e893-4f70-23580f99b653</v>
    <v>en-ZA</v>
    <v>Map</v>
  </rv>
  <rv s="0">
    <v>536870912</v>
    <v>Bauchi State</v>
    <v>72aa6eb8-97d7-2620-c490-937972d163b7</v>
    <v>en-ZA</v>
    <v>Map</v>
  </rv>
  <rv s="0">
    <v>536870912</v>
    <v>Bayelsa State</v>
    <v>df2489d2-29f0-e5cd-4972-a1eae029e08e</v>
    <v>en-ZA</v>
    <v>Map</v>
  </rv>
  <rv s="0">
    <v>536870912</v>
    <v>Benue State</v>
    <v>da448603-05b5-1cc7-5b90-e2f74bcb7e4b</v>
    <v>en-ZA</v>
    <v>Map</v>
  </rv>
  <rv s="0">
    <v>536870912</v>
    <v>Borno State</v>
    <v>f2c07e45-570f-e47c-13ec-ca77b5c8fadc</v>
    <v>en-ZA</v>
    <v>Map</v>
  </rv>
  <rv s="0">
    <v>536870912</v>
    <v>Cross River State</v>
    <v>ae57951f-2c0a-25da-f239-0d304fb7957b</v>
    <v>en-ZA</v>
    <v>Map</v>
  </rv>
  <rv s="0">
    <v>536870912</v>
    <v>Delta State</v>
    <v>2bf2d4ef-c065-a0b4-022f-0e19dee39b09</v>
    <v>en-ZA</v>
    <v>Map</v>
  </rv>
  <rv s="0">
    <v>536870912</v>
    <v>Ebonyi State</v>
    <v>4c7ea440-73b2-dafe-8923-4db635cf8052</v>
    <v>en-ZA</v>
    <v>Map</v>
  </rv>
  <rv s="0">
    <v>536870912</v>
    <v>Edo State</v>
    <v>9746883b-174d-225c-3658-96453ede7f6d</v>
    <v>en-ZA</v>
    <v>Map</v>
  </rv>
  <rv s="0">
    <v>536870912</v>
    <v>Ekiti State</v>
    <v>0c095d44-2cfe-b1f5-cd64-79be6091a31b</v>
    <v>en-ZA</v>
    <v>Map</v>
  </rv>
  <rv s="0">
    <v>536870912</v>
    <v>Enugu State</v>
    <v>3b086e6a-3058-6d2a-de5f-baecb67e0cba</v>
    <v>en-ZA</v>
    <v>Map</v>
  </rv>
  <rv s="0">
    <v>536870912</v>
    <v>Gombe State</v>
    <v>c151d028-70dc-772d-4ea0-e039483e1792</v>
    <v>en-ZA</v>
    <v>Map</v>
  </rv>
  <rv s="0">
    <v>536870912</v>
    <v>Imo State</v>
    <v>f23675dc-04a2-53d5-4cf1-d0b7dbeb81f0</v>
    <v>en-ZA</v>
    <v>Map</v>
  </rv>
  <rv s="0">
    <v>536870912</v>
    <v>Jigawa State</v>
    <v>ad936f43-f8d5-695e-67fe-01235468d235</v>
    <v>en-ZA</v>
    <v>Map</v>
  </rv>
  <rv s="0">
    <v>536870912</v>
    <v>Kaduna State</v>
    <v>a7b69a0f-8fdd-f577-c080-676a34d982f5</v>
    <v>en-ZA</v>
    <v>Map</v>
  </rv>
  <rv s="0">
    <v>536870912</v>
    <v>Kano State</v>
    <v>2aa68b5e-36e3-9059-a512-620918fc1982</v>
    <v>en-ZA</v>
    <v>Map</v>
  </rv>
  <rv s="0">
    <v>536870912</v>
    <v>Katsina State</v>
    <v>1ba9a23e-5c1c-5d07-a6f9-d9dd468364e6</v>
    <v>en-ZA</v>
    <v>Map</v>
  </rv>
  <rv s="0">
    <v>536870912</v>
    <v>Kebbi State</v>
    <v>fd975f01-e997-df8c-4f64-1fee0565999f</v>
    <v>en-ZA</v>
    <v>Map</v>
  </rv>
  <rv s="0">
    <v>536870912</v>
    <v>Kogi State</v>
    <v>5d30659c-4b14-04f8-8ac5-87b90f387204</v>
    <v>en-ZA</v>
    <v>Map</v>
  </rv>
  <rv s="0">
    <v>536870912</v>
    <v>Kwara State</v>
    <v>90b9bd60-65cf-3dfc-cae9-f9b1c9144511</v>
    <v>en-ZA</v>
    <v>Map</v>
  </rv>
  <rv s="0">
    <v>536870912</v>
    <v>Lagos State</v>
    <v>6b2d76ff-8165-4482-0d57-dd54baace481</v>
    <v>en-ZA</v>
    <v>Map</v>
  </rv>
  <rv s="0">
    <v>536870912</v>
    <v>Nasarawa State</v>
    <v>54e320be-1f01-765f-270a-0e37cfc1e3d3</v>
    <v>en-ZA</v>
    <v>Map</v>
  </rv>
  <rv s="0">
    <v>536870912</v>
    <v>Niger State</v>
    <v>5aaa0ce5-04d0-4e26-26b1-0e9999d947b5</v>
    <v>en-ZA</v>
    <v>Map</v>
  </rv>
  <rv s="0">
    <v>536870912</v>
    <v>Ogun State</v>
    <v>89c68e8c-3fbe-ea3a-5b78-bbe7a4b8a425</v>
    <v>en-ZA</v>
    <v>Map</v>
  </rv>
  <rv s="0">
    <v>536870912</v>
    <v>Ondo State</v>
    <v>74a24d20-a917-b2f1-c213-f1e7d4e97b6b</v>
    <v>en-ZA</v>
    <v>Map</v>
  </rv>
  <rv s="0">
    <v>536870912</v>
    <v>Osun State</v>
    <v>2c145d0d-29b4-3b0c-65ca-7da5ed30592a</v>
    <v>en-ZA</v>
    <v>Map</v>
  </rv>
  <rv s="0">
    <v>536870912</v>
    <v>Oyo State</v>
    <v>712d990a-9716-897a-2f3f-75a7abe71338</v>
    <v>en-ZA</v>
    <v>Map</v>
  </rv>
  <rv s="0">
    <v>536870912</v>
    <v>Plateau State</v>
    <v>1553fa7c-b7d1-d2b8-d1fa-0d027642e02e</v>
    <v>en-ZA</v>
    <v>Map</v>
  </rv>
  <rv s="0">
    <v>536870912</v>
    <v>Rivers State</v>
    <v>89671e89-503e-c579-0555-aa21f65a113c</v>
    <v>en-ZA</v>
    <v>Map</v>
  </rv>
  <rv s="0">
    <v>536870912</v>
    <v>Sokoto State</v>
    <v>8cef5263-b25e-1f7a-dcc4-b85f5a2d81f4</v>
    <v>en-ZA</v>
    <v>Map</v>
  </rv>
  <rv s="0">
    <v>536870912</v>
    <v>Taraba State</v>
    <v>ab8e951e-d2de-b17d-556a-131a8a77c6e8</v>
    <v>en-ZA</v>
    <v>Map</v>
  </rv>
  <rv s="0">
    <v>536870912</v>
    <v>Yobe State</v>
    <v>2daeda9e-391e-81ce-fbc9-6f5a21e532eb</v>
    <v>en-ZA</v>
    <v>Map</v>
  </rv>
  <rv s="0">
    <v>536870912</v>
    <v>Zamfara State</v>
    <v>67d27c6a-27da-4f16-656d-b93176fee807</v>
    <v>en-ZA</v>
    <v>Map</v>
  </rv>
  <rv s="0">
    <v>536870912</v>
    <v>Federal Capital Territory</v>
    <v>58b26f4f-fe98-5f41-4126-771b8d675bec</v>
    <v>en-ZA</v>
    <v>Map</v>
  </rv>
  <rv s="3">
    <v>23</v>
  </rv>
  <rv s="1">
    <fb>1.4825336684568799E-2</fb>
    <v>23</v>
  </rv>
  <rv s="3">
    <v>24</v>
  </rv>
  <rv s="1">
    <fb>0.34799999999999998</fb>
    <v>23</v>
  </rv>
  <rv s="1">
    <fb>8.0959997177124002E-2</fb>
    <v>31</v>
  </rv>
  <rv s="1">
    <fb>102806948</fb>
    <v>24</v>
  </rv>
  <rv s="5">
    <v>#VALUE!</v>
    <v>en-ZA</v>
    <v>f8afbbd6-9c3e-02be-7cb2-eac695e2da02</v>
    <v>536870912</v>
    <v>1</v>
    <v>76</v>
    <v>17</v>
    <v>Nigeria</v>
    <v>19</v>
    <v>20</v>
    <v>Map</v>
    <v>21</v>
    <v>77</v>
    <v>NG</v>
    <v>337</v>
    <v>338</v>
    <v>339</v>
    <v>340</v>
    <v>341</v>
    <v>342</v>
    <v>343</v>
    <v>344</v>
    <v>345</v>
    <v>NGN</v>
    <v>Nigeria, officially the Federal Republic of Nigeria, is a country in West Africa. It is situated between the Sahel to the north and the Gulf of Guinea to the south in the Atlantic Ocean. It covers an area of 923,769 square kilometres. With a ...</v>
    <v>346</v>
    <v>347</v>
    <v>348</v>
    <v>349</v>
    <v>350</v>
    <v>351</v>
    <v>352</v>
    <v>353</v>
    <v>354</v>
    <v>355</v>
    <v>356</v>
    <v>361</v>
    <v>362</v>
    <v>363</v>
    <v>364</v>
    <v>365</v>
    <v>366</v>
    <v>Nigeria</v>
    <v>Arise, O Compatriots</v>
    <v>84</v>
    <v>Federal Republic of Nigeria</v>
    <v>367</v>
    <v>368</v>
    <v>369</v>
    <v>138</v>
    <v>370</v>
    <v>371</v>
    <v>372</v>
    <v>373</v>
    <v>374</v>
    <v>375</v>
    <v>376</v>
    <v>414</v>
    <v>415</v>
    <v>416</v>
    <v>417</v>
    <v>418</v>
    <v>Nigeria</v>
    <v>419</v>
    <v>mdp/vdpid/175</v>
  </rv>
  <rv s="0">
    <v>536870912</v>
    <v>Somalia</v>
    <v>14f0659c-f28d-2a2c-7272-22ac7398b0ed</v>
    <v>en-ZA</v>
    <v>Map</v>
  </rv>
  <rv s="1">
    <fb>0.70336659546657299</fb>
    <v>23</v>
  </rv>
  <rv s="1">
    <fb>637657</fb>
    <v>24</v>
  </rv>
  <rv s="1">
    <fb>20000</fb>
    <v>24</v>
  </rv>
  <rv s="1">
    <fb>41.753</fb>
    <v>25</v>
  </rv>
  <rv s="1">
    <fb>252</fb>
    <v>26</v>
  </rv>
  <rv s="0">
    <v>536870912</v>
    <v>Mogadishu</v>
    <v>6b153fea-d687-ac84-f937-d59d0a5bdaf6</v>
    <v>en-ZA</v>
    <v>Map</v>
  </rv>
  <rv s="1">
    <fb>645.39200000000005</fb>
    <v>24</v>
  </rv>
  <rv s="1">
    <fb>6.0720000000000001</fb>
    <v>25</v>
  </rv>
  <rv s="1">
    <fb>0.10020403920222699</fb>
    <v>23</v>
  </rv>
  <rv s="1">
    <fb>1.41</fb>
    <v>29</v>
  </rv>
  <rv s="1">
    <fb>4720727278.1883297</fb>
    <v>30</v>
  </rv>
  <rv s="1">
    <fb>0.23363539999999999</fb>
    <v>23</v>
  </rv>
  <rv s="1">
    <fb>2.46041E-2</fb>
    <v>23</v>
  </rv>
  <rv s="2">
    <v>8</v>
    <v>21</v>
    <v>79</v>
    <v>7</v>
    <v>0</v>
    <v>Image of Somalia</v>
  </rv>
  <rv s="1">
    <fb>76.599999999999994</fb>
    <v>28</v>
  </rv>
  <rv s="0">
    <v>805306368</v>
    <v>Hassan Sheikh Mohamud (President)</v>
    <v>d1819e08-8cad-4518-ac6e-f3ef48938ebd</v>
    <v>en-ZA</v>
    <v>Generic</v>
  </rv>
  <rv s="0">
    <v>805306368</v>
    <v>Hamza Abdi Barre (Prime minister)</v>
    <v>ca870171-69e7-4e60-80e2-a0812c621b0a</v>
    <v>en-ZA</v>
    <v>Generic</v>
  </rv>
  <rv s="0">
    <v>805306368</v>
    <v>Adan Mohamed Nuur Madobe (Speaker)</v>
    <v>e3b8ab63-876b-82a8-8149-3d07a50bd651</v>
    <v>en-ZA</v>
    <v>Generic</v>
  </rv>
  <rv s="3">
    <v>25</v>
  </rv>
  <rv s="4">
    <v>https://www.bing.com/search?q=somalia&amp;form=skydnc</v>
    <v>Learn more on Bing</v>
  </rv>
  <rv s="1">
    <fb>57.067999999999998</fb>
    <v>28</v>
  </rv>
  <rv s="1">
    <fb>829</fb>
    <v>28</v>
  </rv>
  <rv s="3">
    <v>26</v>
  </rv>
  <rv s="1">
    <fb>2.29E-2</fb>
    <v>25</v>
  </rv>
  <rv s="1">
    <fb>17065581</fb>
    <v>24</v>
  </rv>
  <rv s="1">
    <fb>0.47397998809814501</fb>
    <v>23</v>
  </rv>
  <rv s="0">
    <v>536870912</v>
    <v>Awdal Region</v>
    <v>dc88f9a6-2153-a64c-06a2-87f616cf8e06</v>
    <v>en-ZA</v>
    <v>Map</v>
  </rv>
  <rv s="0">
    <v>536870912</v>
    <v>Bakool</v>
    <v>dadbaa78-4326-e3cb-8889-109ae596a2a3</v>
    <v>en-ZA</v>
    <v>Map</v>
  </rv>
  <rv s="0">
    <v>536870912</v>
    <v>Banaadir</v>
    <v>47a94b95-50da-e3cb-c6c9-dd8cba83fba4</v>
    <v>en-ZA</v>
    <v>Map</v>
  </rv>
  <rv s="0">
    <v>536870912</v>
    <v>Bari</v>
    <v>26e6ebcf-d0b4-0e6a-c727-158f90261893</v>
    <v>en-ZA</v>
    <v>Map</v>
  </rv>
  <rv s="0">
    <v>536870912</v>
    <v>Bay</v>
    <v>5720b10c-535c-ff5b-3f90-78350a201b15</v>
    <v>en-ZA</v>
    <v>Map</v>
  </rv>
  <rv s="0">
    <v>536870912</v>
    <v>Galguduud</v>
    <v>0cbca1a2-c990-a55a-9a31-acb985524f41</v>
    <v>en-ZA</v>
    <v>Map</v>
  </rv>
  <rv s="0">
    <v>536870912</v>
    <v>Gedo</v>
    <v>935ff2fb-6bd8-18e7-3544-4e4a67e78e85</v>
    <v>en-ZA</v>
    <v>Map</v>
  </rv>
  <rv s="0">
    <v>536870912</v>
    <v>Hiran</v>
    <v>585d50a6-f0b8-2668-7102-7c0d361e87fd</v>
    <v>en-ZA</v>
    <v>Map</v>
  </rv>
  <rv s="0">
    <v>536870912</v>
    <v>Middle Juba</v>
    <v>b27d7a5a-c58f-fde4-79ad-b72da787b9c1</v>
    <v>en-ZA</v>
    <v>Map</v>
  </rv>
  <rv s="0">
    <v>536870912</v>
    <v>Lower Juba</v>
    <v>1c3a23f3-dc33-9f09-ce2f-838195564920</v>
    <v>en-ZA</v>
    <v>Map</v>
  </rv>
  <rv s="0">
    <v>536870912</v>
    <v>Mudug</v>
    <v>3197077f-31df-5f39-98ac-d91829097e30</v>
    <v>en-ZA</v>
    <v>Map</v>
  </rv>
  <rv s="0">
    <v>536870912</v>
    <v>Middle Shabelle</v>
    <v>81542177-8bd5-073d-612d-0f67ff1e44f2</v>
    <v>en-ZA</v>
    <v>Map</v>
  </rv>
  <rv s="0">
    <v>536870912</v>
    <v>Lower Shabelle</v>
    <v>ff07773d-4ae7-d991-aeae-d84e23217903</v>
    <v>en-ZA</v>
    <v>Map</v>
  </rv>
  <rv s="3">
    <v>27</v>
  </rv>
  <rv s="1">
    <fb>1.2287243373719898E-6</fb>
    <v>23</v>
  </rv>
  <rv s="3">
    <v>28</v>
  </rv>
  <rv s="1">
    <fb>0.11350999832153301</fb>
    <v>31</v>
  </rv>
  <rv s="1">
    <fb>7034861</fb>
    <v>24</v>
  </rv>
  <rv s="11">
    <v>#VALUE!</v>
    <v>en-ZA</v>
    <v>14f0659c-f28d-2a2c-7272-22ac7398b0ed</v>
    <v>536870912</v>
    <v>1</v>
    <v>82</v>
    <v>83</v>
    <v>Somalia</v>
    <v>19</v>
    <v>20</v>
    <v>Map</v>
    <v>21</v>
    <v>84</v>
    <v>SO</v>
    <v>422</v>
    <v>423</v>
    <v>424</v>
    <v>425</v>
    <v>426</v>
    <v>427</v>
    <v>428</v>
    <v>SOS</v>
    <v>Somalia, officially the Federal Republic of Somalia, is the easternmost country in continental Africa. The country is on the Horn of Africa and is bordered by Ethiopia to the west, Djibouti to the northwest, the Gulf of Aden to the north, the ...</v>
    <v>429</v>
    <v>430</v>
    <v>431</v>
    <v>432</v>
    <v>433</v>
    <v>434</v>
    <v>435</v>
    <v>436</v>
    <v>427</v>
    <v>440</v>
    <v>441</v>
    <v>442</v>
    <v>443</v>
    <v>Somalia</v>
    <v>Qolobaa Calankeed</v>
    <v>444</v>
    <v>Federal Republic of Somalia</v>
    <v>445</v>
    <v>446</v>
    <v>447</v>
    <v>461</v>
    <v>462</v>
    <v>463</v>
    <v>464</v>
    <v>Somalia</v>
    <v>465</v>
    <v>mdp/vdpid/216</v>
  </rv>
  <rv s="0">
    <v>536870912</v>
    <v>Mozambique</v>
    <v>a7f78d5f-1f90-031f-0dbd-c31c66e057d5</v>
    <v>en-ZA</v>
    <v>Map</v>
  </rv>
  <rv s="1">
    <fb>0.63518909433098503</fb>
    <v>23</v>
  </rv>
  <rv s="1">
    <fb>801590</fb>
    <v>24</v>
  </rv>
  <rv s="1">
    <fb>11000</fb>
    <v>24</v>
  </rv>
  <rv s="1">
    <fb>37.520000000000003</fb>
    <v>25</v>
  </rv>
  <rv s="1">
    <fb>258</fb>
    <v>26</v>
  </rv>
  <rv s="0">
    <v>536870912</v>
    <v>Maputo</v>
    <v>d995e878-d96c-85c9-a3eb-fae711074afd</v>
    <v>en-ZA</v>
    <v>Map</v>
  </rv>
  <rv s="1">
    <fb>7942.7219999999998</fb>
    <v>24</v>
  </rv>
  <rv s="1">
    <fb>182.31478337639101</fb>
    <v>27</v>
  </rv>
  <rv s="1">
    <fb>2.7811063118294198E-2</fb>
    <v>23</v>
  </rv>
  <rv s="1">
    <fb>478.92117232933498</fb>
    <v>24</v>
  </rv>
  <rv s="1">
    <fb>4.8520000000000003</fb>
    <v>25</v>
  </rv>
  <rv s="1">
    <fb>0.47983928332994202</fb>
    <v>23</v>
  </rv>
  <rv s="1">
    <fb>12.6199534718635</fb>
    <v>28</v>
  </rv>
  <rv s="1">
    <fb>0.65</fb>
    <v>29</v>
  </rv>
  <rv s="1">
    <fb>14934159925.523399</fb>
    <v>30</v>
  </rv>
  <rv s="1">
    <fb>1.1260497999999999</fb>
    <v>23</v>
  </rv>
  <rv s="1">
    <fb>7.3125499999999996E-2</fb>
    <v>23</v>
  </rv>
  <rv s="2">
    <v>9</v>
    <v>21</v>
    <v>86</v>
    <v>7</v>
    <v>0</v>
    <v>Image of Mozambique</v>
  </rv>
  <rv s="1">
    <fb>54</fb>
    <v>28</v>
  </rv>
  <rv s="0">
    <v>805306368</v>
    <v>Filipe Nyusi (President)</v>
    <v>e76bae58-97a5-8113-5583-8ad58cc9a275</v>
    <v>en-ZA</v>
    <v>Generic</v>
  </rv>
  <rv s="0">
    <v>805306368</v>
    <v>Adriano Maleiane (Prime minister)</v>
    <v>48fefbbe-c55d-7988-73a4-d3170cec2473</v>
    <v>en-ZA</v>
    <v>Generic</v>
  </rv>
  <rv s="3">
    <v>29</v>
  </rv>
  <rv s="4">
    <v>https://www.bing.com/search?q=mozambique&amp;form=skydnc</v>
    <v>Learn more on Bing</v>
  </rv>
  <rv s="1">
    <fb>60.162999999999997</fb>
    <v>28</v>
  </rv>
  <rv s="1">
    <fb>289</fb>
    <v>28</v>
  </rv>
  <rv s="3">
    <v>30</v>
  </rv>
  <rv s="1">
    <fb>6.8464365599999993E-2</fb>
    <v>23</v>
  </rv>
  <rv s="1">
    <fb>8.3799999999999999E-2</fb>
    <v>25</v>
  </rv>
  <rv s="1">
    <fb>32077072</fb>
    <v>24</v>
  </rv>
  <rv s="1">
    <fb>0.17399999999999999</fb>
    <v>23</v>
  </rv>
  <rv s="1">
    <fb>0.45500000000000002</fb>
    <v>23</v>
  </rv>
  <rv s="1">
    <fb>0.59499999999999997</fb>
    <v>23</v>
  </rv>
  <rv s="1">
    <fb>4.2000000000000003E-2</fb>
    <v>23</v>
  </rv>
  <rv s="1">
    <fb>7.5999999999999998E-2</fb>
    <v>23</v>
  </rv>
  <rv s="1">
    <fb>0.11199999999999999</fb>
    <v>23</v>
  </rv>
  <rv s="1">
    <fb>0.78097000122070304</fb>
    <v>23</v>
  </rv>
  <rv s="0">
    <v>536870912</v>
    <v>Cabo Delgado Province</v>
    <v>e5092fb2-807d-6dde-7af0-8c5ce915dc09</v>
    <v>en-ZA</v>
    <v>Map</v>
  </rv>
  <rv s="0">
    <v>536870912</v>
    <v>Gaza Province</v>
    <v>ed9118ad-6a52-a758-4ad2-3bb6d7ad6a72</v>
    <v>en-ZA</v>
    <v>Map</v>
  </rv>
  <rv s="0">
    <v>536870912</v>
    <v>Inhambane Province</v>
    <v>d5ef9c0c-291b-87ed-3596-2c66485f7bcb</v>
    <v>en-ZA</v>
    <v>Map</v>
  </rv>
  <rv s="0">
    <v>536870912</v>
    <v>Manica Province</v>
    <v>d1fb7605-afd7-bf22-9c3e-885d5343919c</v>
    <v>en-ZA</v>
    <v>Map</v>
  </rv>
  <rv s="0">
    <v>536870912</v>
    <v>Maputo Province</v>
    <v>4af3ad4a-4b1f-83c9-d3b3-6993c601770f</v>
    <v>en-ZA</v>
    <v>Map</v>
  </rv>
  <rv s="0">
    <v>536870912</v>
    <v>Nampula Province</v>
    <v>b45ef35f-3689-e855-c77c-99ce450bac9e</v>
    <v>en-ZA</v>
    <v>Map</v>
  </rv>
  <rv s="0">
    <v>536870912</v>
    <v>Niassa Province</v>
    <v>42011373-ef53-85b1-2f7e-7ac3b4192e52</v>
    <v>en-ZA</v>
    <v>Map</v>
  </rv>
  <rv s="0">
    <v>536870912</v>
    <v>Sofala Province</v>
    <v>4f472e22-3748-7fd0-52b2-aff1245d8f5d</v>
    <v>en-ZA</v>
    <v>Map</v>
  </rv>
  <rv s="0">
    <v>536870912</v>
    <v>Tete Province</v>
    <v>cfa93a22-ea12-c7f6-686b-5c7b7852f88e</v>
    <v>en-ZA</v>
    <v>Map</v>
  </rv>
  <rv s="0">
    <v>536870912</v>
    <v>Zambezia Province</v>
    <v>1ff2b2ab-acf2-31bb-c86a-1a3705c17787</v>
    <v>en-ZA</v>
    <v>Map</v>
  </rv>
  <rv s="3">
    <v>31</v>
  </rv>
  <rv s="1">
    <fb>2.1625512934769699E-4</fb>
    <v>23</v>
  </rv>
  <rv s="3">
    <v>32</v>
  </rv>
  <rv s="1">
    <fb>0.36099999999999999</fb>
    <v>23</v>
  </rv>
  <rv s="1">
    <fb>3.2409999370575003E-2</fb>
    <v>31</v>
  </rv>
  <rv s="1">
    <fb>11092106</fb>
    <v>24</v>
  </rv>
  <rv s="8">
    <v>#VALUE!</v>
    <v>en-ZA</v>
    <v>a7f78d5f-1f90-031f-0dbd-c31c66e057d5</v>
    <v>536870912</v>
    <v>1</v>
    <v>89</v>
    <v>50</v>
    <v>Mozambique</v>
    <v>19</v>
    <v>20</v>
    <v>Map</v>
    <v>21</v>
    <v>90</v>
    <v>MZ</v>
    <v>468</v>
    <v>469</v>
    <v>470</v>
    <v>471</v>
    <v>472</v>
    <v>473</v>
    <v>474</v>
    <v>475</v>
    <v>476</v>
    <v>MZE</v>
    <v>Mozambique, officially the Republic of Mozambique, is a country located in southeast Africa bordered by the Indian Ocean to the east, Tanzania to the north, Malawi and Zambia to the northwest, Zimbabwe to the west, and Eswatini and South Africa ...</v>
    <v>477</v>
    <v>478</v>
    <v>479</v>
    <v>480</v>
    <v>481</v>
    <v>482</v>
    <v>483</v>
    <v>484</v>
    <v>485</v>
    <v>486</v>
    <v>473</v>
    <v>489</v>
    <v>490</v>
    <v>491</v>
    <v>492</v>
    <v>259</v>
    <v>Mozambique</v>
    <v>Pátria Amada</v>
    <v>493</v>
    <v>República de Moçambique</v>
    <v>494</v>
    <v>495</v>
    <v>496</v>
    <v>497</v>
    <v>498</v>
    <v>499</v>
    <v>266</v>
    <v>500</v>
    <v>501</v>
    <v>502</v>
    <v>503</v>
    <v>514</v>
    <v>515</v>
    <v>516</v>
    <v>517</v>
    <v>518</v>
    <v>Mozambique</v>
    <v>519</v>
    <v>mdp/vdpid/168</v>
  </rv>
  <rv s="0">
    <v>536870912</v>
    <v>Zimbabwe</v>
    <v>b5996cb7-676c-cac9-7199-564ad2aab277</v>
    <v>en-ZA</v>
    <v>Map</v>
  </rv>
  <rv s="1">
    <fb>0.41876696393951102</fb>
    <v>23</v>
  </rv>
  <rv s="1">
    <fb>390757</fb>
    <v>24</v>
  </rv>
  <rv s="1">
    <fb>51000</fb>
    <v>24</v>
  </rv>
  <rv s="1">
    <fb>30.675999999999998</fb>
    <v>25</v>
  </rv>
  <rv s="1">
    <fb>263</fb>
    <v>26</v>
  </rv>
  <rv s="0">
    <v>536870912</v>
    <v>Harare</v>
    <v>339262f8-e3e8-4a7a-b284-2ec0ae8db056</v>
    <v>en-ZA</v>
    <v>Map</v>
  </rv>
  <rv s="1">
    <fb>10982.665000000001</fb>
    <v>24</v>
  </rv>
  <rv s="1">
    <fb>105.511848952592</fb>
    <v>27</v>
  </rv>
  <rv s="1">
    <fb>9.0973328962810091E-3</fb>
    <v>23</v>
  </rv>
  <rv s="1">
    <fb>609.12595209970698</fb>
    <v>24</v>
  </rv>
  <rv s="1">
    <fb>3.6150000000000002</fb>
    <v>25</v>
  </rv>
  <rv s="1">
    <fb>0.35542457307418901</fb>
    <v>23</v>
  </rv>
  <rv s="1">
    <fb>29.095759404593402</fb>
    <v>28</v>
  </rv>
  <rv s="1">
    <fb>1.34</fb>
    <v>29</v>
  </rv>
  <rv s="1">
    <fb>21440758800</fb>
    <v>30</v>
  </rv>
  <rv s="1">
    <fb>1.0989279000000001</fb>
    <v>23</v>
  </rv>
  <rv s="1">
    <fb>0.1000655</fb>
    <v>23</v>
  </rv>
  <rv s="2">
    <v>10</v>
    <v>21</v>
    <v>92</v>
    <v>7</v>
    <v>0</v>
    <v>Image of Zimbabwe</v>
  </rv>
  <rv s="1">
    <fb>33.9</fb>
    <v>28</v>
  </rv>
  <rv s="0">
    <v>805306368</v>
    <v>Emmerson Mnangagwa (President)</v>
    <v>5755f18d-9a00-fc38-a49b-d1967f2d89f8</v>
    <v>en-ZA</v>
    <v>Generic</v>
  </rv>
  <rv s="0">
    <v>805306368</v>
    <v>Constantino Chiwenga (Vice president)</v>
    <v>ef0c364e-5a47-7700-8ddd-c01316d73920</v>
    <v>en-ZA</v>
    <v>Generic</v>
  </rv>
  <rv s="3">
    <v>33</v>
  </rv>
  <rv s="4">
    <v>https://www.bing.com/search?q=zimbabwe&amp;form=skydnc</v>
    <v>Learn more on Bing</v>
  </rv>
  <rv s="1">
    <fb>61.195</fb>
    <v>28</v>
  </rv>
  <rv s="1">
    <fb>2460690000</fb>
    <v>30</v>
  </rv>
  <rv s="1">
    <fb>458</fb>
    <v>28</v>
  </rv>
  <rv s="3">
    <v>34</v>
  </rv>
  <rv s="1">
    <fb>0.25786417579999998</fb>
    <v>23</v>
  </rv>
  <rv s="1">
    <fb>0.20960000000000001</fb>
    <v>25</v>
  </rv>
  <rv s="1">
    <fb>16320537</fb>
    <v>24</v>
  </rv>
  <rv s="1">
    <fb>0.20600000000000002</fb>
    <v>23</v>
  </rv>
  <rv s="1">
    <fb>0.51100000000000001</fb>
    <v>23</v>
  </rv>
  <rv s="1">
    <fb>2.5000000000000001E-2</fb>
    <v>23</v>
  </rv>
  <rv s="1">
    <fb>0.06</fb>
    <v>23</v>
  </rv>
  <rv s="1">
    <fb>9.0999999999999998E-2</fb>
    <v>23</v>
  </rv>
  <rv s="1">
    <fb>0.13200000000000001</fb>
    <v>23</v>
  </rv>
  <rv s="1">
    <fb>0.83098999023437503</fb>
    <v>23</v>
  </rv>
  <rv s="0">
    <v>536870912</v>
    <v>Manicaland Province</v>
    <v>b1f33617-37cf-4b27-9859-5db9bb06fa11</v>
    <v>en-ZA</v>
    <v>Map</v>
  </rv>
  <rv s="0">
    <v>536870912</v>
    <v>Mashonaland Central Province</v>
    <v>2ef46323-c369-41a1-9e79-1f5e432f3ecd</v>
    <v>en-ZA</v>
    <v>Map</v>
  </rv>
  <rv s="0">
    <v>536870912</v>
    <v>Mashonaland East Province</v>
    <v>1fc07007-9f63-4db6-a6c5-e8b0f8bdb7a7</v>
    <v>en-ZA</v>
    <v>Map</v>
  </rv>
  <rv s="0">
    <v>536870912</v>
    <v>Mashonaland West Province</v>
    <v>99e23c4e-5280-488f-afcc-0fd10e492c5a</v>
    <v>en-ZA</v>
    <v>Map</v>
  </rv>
  <rv s="0">
    <v>536870912</v>
    <v>Matabeleland North Province</v>
    <v>51d8ea84-5806-40c6-b58c-33b181349fe4</v>
    <v>en-ZA</v>
    <v>Map</v>
  </rv>
  <rv s="0">
    <v>536870912</v>
    <v>Matabeleland South Province</v>
    <v>67f42b25-58c5-468d-b8c4-68f5b3c9f2a9</v>
    <v>en-ZA</v>
    <v>Map</v>
  </rv>
  <rv s="0">
    <v>536870912</v>
    <v>Midlands Province</v>
    <v>0265a709-9b01-4e2b-a93a-1cabf7de13a0</v>
    <v>en-ZA</v>
    <v>Map</v>
  </rv>
  <rv s="0">
    <v>536870912</v>
    <v>Harare Province</v>
    <v>8b8018d5-44a5-2bd7-fdd4-b805107e6afa</v>
    <v>en-ZA</v>
    <v>Map</v>
  </rv>
  <rv s="0">
    <v>536870912</v>
    <v>Masvingo Province</v>
    <v>eaed1e4c-fb87-46f4-9780-f36993637fbe</v>
    <v>en-ZA</v>
    <v>Map</v>
  </rv>
  <rv s="3">
    <v>35</v>
  </rv>
  <rv s="1">
    <fb>0.20658688009763901</fb>
    <v>23</v>
  </rv>
  <rv s="3">
    <v>36</v>
  </rv>
  <rv s="1">
    <fb>4.9539999961853001E-2</fb>
    <v>31</v>
  </rv>
  <rv s="1">
    <fb>4717305</fb>
    <v>24</v>
  </rv>
  <rv s="12">
    <v>#VALUE!</v>
    <v>en-ZA</v>
    <v>b5996cb7-676c-cac9-7199-564ad2aab277</v>
    <v>536870912</v>
    <v>1</v>
    <v>95</v>
    <v>96</v>
    <v>Zimbabwe</v>
    <v>19</v>
    <v>20</v>
    <v>Map</v>
    <v>21</v>
    <v>97</v>
    <v>ZW</v>
    <v>522</v>
    <v>523</v>
    <v>524</v>
    <v>525</v>
    <v>526</v>
    <v>527</v>
    <v>528</v>
    <v>529</v>
    <v>530</v>
    <v>AUD</v>
    <v>Zimbabwe, officially the Republic of Zimbabwe, is a landlocked country in Southeast Africa, between the Zambezi and Limpopo Rivers, bordered by South Africa to the south, Botswana to the southwest, Zambia to the north, and Mozambique to the ...</v>
    <v>531</v>
    <v>532</v>
    <v>533</v>
    <v>534</v>
    <v>535</v>
    <v>536</v>
    <v>537</v>
    <v>538</v>
    <v>539</v>
    <v>540</v>
    <v>527</v>
    <v>543</v>
    <v>544</v>
    <v>545</v>
    <v>546</v>
    <v>547</v>
    <v>Zimbabwe</v>
    <v>National Anthem of Zimbabwe</v>
    <v>548</v>
    <v>Zimbabwe</v>
    <v>549</v>
    <v>550</v>
    <v>551</v>
    <v>552</v>
    <v>417</v>
    <v>553</v>
    <v>554</v>
    <v>555</v>
    <v>556</v>
    <v>557</v>
    <v>558</v>
    <v>568</v>
    <v>569</v>
    <v>570</v>
    <v>33</v>
    <v>571</v>
    <v>Zimbabwe</v>
    <v>572</v>
    <v>mdp/vdpid/264</v>
  </rv>
  <rv s="0">
    <v>536870912</v>
    <v>Rwanda</v>
    <v>eb5f926e-ec19-3d93-b71c-da7503c96e60</v>
    <v>en-ZA</v>
    <v>Map</v>
  </rv>
  <rv s="1">
    <fb>0.73437371348677705</fb>
    <v>23</v>
  </rv>
  <rv s="1">
    <fb>26338</fb>
    <v>24</v>
  </rv>
  <rv s="1">
    <fb>35000</fb>
    <v>24</v>
  </rv>
  <rv s="1">
    <fb>31.696000000000002</fb>
    <v>25</v>
  </rv>
  <rv s="1">
    <fb>250</fb>
    <v>26</v>
  </rv>
  <rv s="0">
    <v>536870912</v>
    <v>Kigali</v>
    <v>4312f5fb-d203-6f22-75c2-2e76025511fb</v>
    <v>en-ZA</v>
    <v>Map</v>
  </rv>
  <rv s="1">
    <fb>1114.768</fb>
    <v>24</v>
  </rv>
  <rv s="1">
    <fb>151.08936856969899</fb>
    <v>27</v>
  </rv>
  <rv s="1">
    <fb>3.3533429931691103E-2</fb>
    <v>23</v>
  </rv>
  <rv s="1">
    <fb>4.0439999999999996</fb>
    <v>25</v>
  </rv>
  <rv s="1">
    <fb>0.197324680905135</fb>
    <v>23</v>
  </rv>
  <rv s="1">
    <fb>1.17</fb>
    <v>29</v>
  </rv>
  <rv s="1">
    <fb>10122472590.172001</fb>
    <v>30</v>
  </rv>
  <rv s="1">
    <fb>1.3304155</fb>
    <v>23</v>
  </rv>
  <rv s="1">
    <fb>6.7257200000000003E-2</fb>
    <v>23</v>
  </rv>
  <rv s="2">
    <v>11</v>
    <v>21</v>
    <v>99</v>
    <v>7</v>
    <v>0</v>
    <v>Image of Rwanda</v>
  </rv>
  <rv s="1">
    <fb>27</fb>
    <v>28</v>
  </rv>
  <rv s="0">
    <v>805306368</v>
    <v>Paul Kagame (President)</v>
    <v>c0781b90-3993-56d6-0563-317d96d61770</v>
    <v>en-ZA</v>
    <v>Generic</v>
  </rv>
  <rv s="0">
    <v>805306368</v>
    <v>Édouard Ngirente (Prime minister)</v>
    <v>5b722680-1c86-b874-f26e-483514ed8e91</v>
    <v>en-ZA</v>
    <v>Generic</v>
  </rv>
  <rv s="3">
    <v>37</v>
  </rv>
  <rv s="4">
    <v>https://www.bing.com/search?q=rwanda&amp;form=skydnc</v>
    <v>Learn more on Bing</v>
  </rv>
  <rv s="1">
    <fb>68.7</fb>
    <v>28</v>
  </rv>
  <rv s="1">
    <fb>3214220000</fb>
    <v>30</v>
  </rv>
  <rv s="1">
    <fb>248</fb>
    <v>28</v>
  </rv>
  <rv s="3">
    <v>38</v>
  </rv>
  <rv s="1">
    <fb>0.25965821559999996</fb>
    <v>23</v>
  </rv>
  <rv s="1">
    <fb>0.13400000000000001</fb>
    <v>25</v>
  </rv>
  <rv s="1">
    <fb>13776698</fb>
    <v>24</v>
  </rv>
  <rv s="1">
    <fb>0.19800000000000001</fb>
    <v>23</v>
  </rv>
  <rv s="1">
    <fb>0.35600000000000004</fb>
    <v>23</v>
  </rv>
  <rv s="1">
    <fb>0.50800000000000001</fb>
    <v>23</v>
  </rv>
  <rv s="1">
    <fb>9.8000000000000004E-2</fb>
    <v>23</v>
  </rv>
  <rv s="1">
    <fb>0.13600000000000001</fb>
    <v>23</v>
  </rv>
  <rv s="1">
    <fb>0.83654998779296907</fb>
    <v>23</v>
  </rv>
  <rv s="0">
    <v>536870912</v>
    <v>Northern Province, Rwanda</v>
    <v>8eb85005-df1a-23e3-832a-250fa2fbc1a4</v>
    <v>en-ZA</v>
    <v>Map</v>
  </rv>
  <rv s="0">
    <v>536870912</v>
    <v>Eastern Province, Rwanda</v>
    <v>9800f774-8039-2f6f-c5ad-5665e89cb49c</v>
    <v>en-ZA</v>
    <v>Map</v>
  </rv>
  <rv s="0">
    <v>536870912</v>
    <v>Southern Province, Rwanda</v>
    <v>e0ae656e-e7ce-e8ff-5cb3-b59fd1407c17</v>
    <v>en-ZA</v>
    <v>Map</v>
  </rv>
  <rv s="0">
    <v>536870912</v>
    <v>Western Province, Rwanda</v>
    <v>42eb4682-c969-8380-27e4-f906bc76abaf</v>
    <v>en-ZA</v>
    <v>Map</v>
  </rv>
  <rv s="3">
    <v>39</v>
  </rv>
  <rv s="1">
    <fb>0.14263284937979501</fb>
    <v>23</v>
  </rv>
  <rv s="3">
    <v>40</v>
  </rv>
  <rv s="1">
    <fb>0.33200000000000002</fb>
    <v>23</v>
  </rv>
  <rv s="1">
    <fb>1.02999997138977E-2</fb>
    <v>31</v>
  </rv>
  <rv s="1">
    <fb>2186104</fb>
    <v>24</v>
  </rv>
  <rv s="13">
    <v>#VALUE!</v>
    <v>en-ZA</v>
    <v>eb5f926e-ec19-3d93-b71c-da7503c96e60</v>
    <v>536870912</v>
    <v>1</v>
    <v>102</v>
    <v>103</v>
    <v>Rwanda</v>
    <v>19</v>
    <v>20</v>
    <v>Map</v>
    <v>21</v>
    <v>104</v>
    <v>RW</v>
    <v>575</v>
    <v>576</v>
    <v>577</v>
    <v>578</v>
    <v>579</v>
    <v>580</v>
    <v>581</v>
    <v>582</v>
    <v>583</v>
    <v>RWF</v>
    <v>Rwanda, officially the Republic of Rwanda, is a landlocked country in the Great Rift Valley of East Africa, where the African Great Lakes region and Southeast Africa converge. Located a few degrees south of the Equator, Rwanda is bordered by ...</v>
    <v>584</v>
    <v>585</v>
    <v>586</v>
    <v>587</v>
    <v>588</v>
    <v>589</v>
    <v>590</v>
    <v>591</v>
    <v>580</v>
    <v>594</v>
    <v>595</v>
    <v>596</v>
    <v>597</v>
    <v>598</v>
    <v>Rwanda</v>
    <v>Rwanda Nziza</v>
    <v>599</v>
    <v>Ruanda</v>
    <v>600</v>
    <v>601</v>
    <v>602</v>
    <v>603</v>
    <v>604</v>
    <v>605</v>
    <v>35</v>
    <v>555</v>
    <v>606</v>
    <v>607</v>
    <v>608</v>
    <v>613</v>
    <v>614</v>
    <v>615</v>
    <v>616</v>
    <v>617</v>
    <v>Rwanda</v>
    <v>618</v>
    <v>mdp/vdpid/204</v>
  </rv>
</rvData>
</file>

<file path=xl/richData/rdrichvaluestructure.xml><?xml version="1.0" encoding="utf-8"?>
<rvStructures xmlns="http://schemas.microsoft.com/office/spreadsheetml/2017/richdata" count="14">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der(s)"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Physicians per thousand" t="r"/>
    <k n="Population" t="r"/>
    <k n="Population: Labor force participation (%)" t="r"/>
    <k n="Subdivisions" t="r"/>
    <k n="Tax revenue (%)"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rvStructures>
</file>

<file path=xl/richData/rdsupportingpropertybag.xml><?xml version="1.0" encoding="utf-8"?>
<supportingPropertyBags xmlns="http://schemas.microsoft.com/office/spreadsheetml/2017/richdata2">
  <spbArrays count="9">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Calling code</v>
      <v t="s">_Flags</v>
      <v t="s">VDPID/VSID</v>
      <v t="s">UniqueName</v>
      <v t="s">_DisplayString</v>
      <v t="s">LearnMoreOnLink</v>
      <v t="s">Image</v>
      <v t="s">Description</v>
    </a>
    <a count="6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Calling code</v>
      <v t="s">_Flags</v>
      <v t="s">VDPID/VSID</v>
      <v t="s">UniqueName</v>
      <v t="s">_DisplayString</v>
      <v t="s">LearnMoreOnLink</v>
      <v t="s">Image</v>
      <v t="s">Description</v>
    </a>
    <a count="49">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Population: Labor force participation (%)</v>
      <v t="s">Tax revenue (%)</v>
      <v t="s">Unemployment rate</v>
      <v t="s">Gross primary education enrollment (%)</v>
      <v t="s">Gross tertiary education enrollment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spbArrays>
  <spbData count="105">
    <spb s="0">
      <v xml:space="preserve">data.worldbank.org	</v>
      <v xml:space="preserve">	</v>
      <v xml:space="preserve">http://data.worldbank.org/indicator/FP.CPI.TOTL	</v>
      <v xml:space="preserve">	</v>
    </spb>
    <spb s="0">
      <v xml:space="preserve">Wikipedia	Cia	travel.state.gov	</v>
      <v xml:space="preserve">CC-BY-SA			</v>
      <v xml:space="preserve">http://en.wikipedia.org/wiki/Kenya	https://www.cia.gov/library/publications/the-world-factbook/geos/ke.html?Transportation	https://travel.state.gov/content/travel/en/international-travel/International-Travel-Country-Information-Pages/Kenya.html	</v>
      <v xml:space="preserve">http://creativecommons.org/licenses/by-sa/3.0/			</v>
    </spb>
    <spb s="0">
      <v xml:space="preserve">Wikipedia	</v>
      <v xml:space="preserve">CC BY-SA 3.0	</v>
      <v xml:space="preserve">https://en.wikipedia.org/wiki/Kenya	</v>
      <v xml:space="preserve">https://creativecommons.org/licenses/by-sa/3.0	</v>
    </spb>
    <spb s="0">
      <v xml:space="preserve">data.worldbank.org	</v>
      <v xml:space="preserve">	</v>
      <v xml:space="preserve">http://data.worldbank.org/indicator/SP.DYN.CBRT.IN	</v>
      <v xml:space="preserve">	</v>
    </spb>
    <spb s="0">
      <v xml:space="preserve">Wikipedia	</v>
      <v xml:space="preserve">CC-BY-SA	</v>
      <v xml:space="preserve">http://en.wikipedia.org/wiki/Kenya	</v>
      <v xml:space="preserve">http://creativecommons.org/licenses/by-sa/3.0/	</v>
    </spb>
    <spb s="0">
      <v xml:space="preserve">Cia	</v>
      <v xml:space="preserve">	</v>
      <v xml:space="preserve">https://www.cia.gov/library/publications/the-world-factbook/geos/ke.html?Transportation	</v>
      <v xml:space="preserve">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1">
      <v>0</v>
      <v>1</v>
      <v>2</v>
      <v>2</v>
      <v>3</v>
      <v>2</v>
      <v>2</v>
      <v>2</v>
      <v>4</v>
      <v>2</v>
      <v>2</v>
      <v>4</v>
      <v>2</v>
      <v>2</v>
      <v>5</v>
      <v>6</v>
      <v>1</v>
      <v>5</v>
      <v>7</v>
      <v>2</v>
      <v>5</v>
      <v>8</v>
      <v>9</v>
      <v>10</v>
      <v>5</v>
      <v>5</v>
      <v>2</v>
      <v>5</v>
      <v>11</v>
      <v>12</v>
      <v>13</v>
      <v>14</v>
      <v>5</v>
      <v>1</v>
      <v>5</v>
      <v>5</v>
      <v>5</v>
      <v>5</v>
      <v>5</v>
      <v>5</v>
      <v>5</v>
      <v>5</v>
      <v>5</v>
      <v>5</v>
      <v>15</v>
    </spb>
    <spb s="2">
      <v>0</v>
      <v>Name</v>
      <v>LearnMoreOnLink</v>
    </spb>
    <spb s="3">
      <v>0</v>
      <v>0</v>
      <v>0</v>
    </spb>
    <spb s="4">
      <v>18</v>
      <v>18</v>
      <v>18</v>
    </spb>
    <spb s="5">
      <v>1</v>
      <v>2</v>
    </spb>
    <spb s="6">
      <v>https://www.bing.com</v>
      <v>https://www.bing.com/th?id=Ga%5Cbing_yt.png&amp;w=100&amp;h=40&amp;c=0&amp;pid=0.1</v>
      <v>Powered by Bing</v>
    </spb>
    <spb s="7">
      <v>2018</v>
      <v>2019</v>
      <v>square km</v>
      <v>per thousand (2018)</v>
      <v>2021</v>
      <v>2018</v>
      <v>2018</v>
      <v>per liter (2016)</v>
      <v>2019</v>
      <v>years (2018)</v>
      <v>2018</v>
      <v>per thousand (2018)</v>
      <v>2019</v>
      <v>2017</v>
      <v>2016</v>
      <v>2019</v>
      <v>2016</v>
      <v>2018</v>
      <v>kilotons per year (2016)</v>
      <v>deaths per 100,000 (2017)</v>
      <v>kWh (2014)</v>
      <v>2014</v>
      <v>2019</v>
      <v>2015</v>
      <v>2015</v>
      <v>2015</v>
      <v>2015</v>
      <v>2015</v>
      <v>2015</v>
      <v>2015</v>
      <v>2015</v>
      <v>2016</v>
      <v>2017</v>
      <v>2019</v>
    </spb>
    <spb s="8">
      <v>3</v>
    </spb>
    <spb s="8">
      <v>4</v>
    </spb>
    <spb s="8">
      <v>5</v>
    </spb>
    <spb s="8">
      <v>6</v>
    </spb>
    <spb s="8">
      <v>7</v>
    </spb>
    <spb s="8">
      <v>8</v>
    </spb>
    <spb s="8">
      <v>9</v>
    </spb>
    <spb s="8">
      <v>10</v>
    </spb>
    <spb s="8">
      <v>11</v>
    </spb>
    <spb s="0">
      <v xml:space="preserve">Wikipedia	</v>
      <v xml:space="preserve">CC-BY-SA	</v>
      <v xml:space="preserve">http://en.wikipedia.org/wiki/Nairobi	</v>
      <v xml:space="preserve">http://creativecommons.org/licenses/by-sa/3.0/	</v>
    </spb>
    <spb s="0">
      <v xml:space="preserve">Wikipedia	</v>
      <v xml:space="preserve">CC BY-SA 3.0	</v>
      <v xml:space="preserve">https://en.wikipedia.org/wiki/Nairobi	</v>
      <v xml:space="preserve">https://creativecommons.org/licenses/by-sa/3.0	</v>
    </spb>
    <spb s="9">
      <v>32</v>
      <v>33</v>
      <v>33</v>
      <v>33</v>
      <v>33</v>
      <v>33</v>
      <v>33</v>
      <v>33</v>
      <v>33</v>
      <v>33</v>
    </spb>
    <spb s="2">
      <v>1</v>
      <v>Name</v>
      <v>LearnMoreOnLink</v>
    </spb>
    <spb s="10">
      <v>square km</v>
      <v>2016</v>
    </spb>
    <spb s="8">
      <v>12</v>
    </spb>
    <spb s="0">
      <v xml:space="preserve">Wikipedia	Cia	travel.state.gov	</v>
      <v xml:space="preserve">CC-BY-SA			</v>
      <v xml:space="preserve">http://en.wikipedia.org/wiki/Sierra_Leone	https://www.cia.gov/library/publications/the-world-factbook/geos/sl.html?Transportation	https://travel.state.gov/content/travel/en/international-travel/International-Travel-Country-Information-Pages/SierraLeone.html	</v>
      <v xml:space="preserve">http://creativecommons.org/licenses/by-sa/3.0/			</v>
    </spb>
    <spb s="0">
      <v xml:space="preserve">Wikipedia	</v>
      <v xml:space="preserve">CC BY-SA 3.0	</v>
      <v xml:space="preserve">https://en.wikipedia.org/wiki/Sierra_Leone	</v>
      <v xml:space="preserve">https://creativecommons.org/licenses/by-sa/3.0	</v>
    </spb>
    <spb s="0">
      <v xml:space="preserve">Wikipedia	</v>
      <v xml:space="preserve">CC-BY-SA	</v>
      <v xml:space="preserve">http://en.wikipedia.org/wiki/Sierra_Leone	</v>
      <v xml:space="preserve">http://creativecommons.org/licenses/by-sa/3.0/	</v>
    </spb>
    <spb s="0">
      <v xml:space="preserve">Cia	</v>
      <v xml:space="preserve">	</v>
      <v xml:space="preserve">https://www.cia.gov/library/publications/the-world-factbook/geos/sl.html?Transportation	</v>
      <v xml:space="preserve">	</v>
    </spb>
    <spb s="11">
      <v>0</v>
      <v>38</v>
      <v>39</v>
      <v>39</v>
      <v>3</v>
      <v>39</v>
      <v>39</v>
      <v>39</v>
      <v>40</v>
      <v>39</v>
      <v>39</v>
      <v>40</v>
      <v>39</v>
      <v>39</v>
      <v>41</v>
      <v>6</v>
      <v>38</v>
      <v>41</v>
      <v>7</v>
      <v>39</v>
      <v>41</v>
      <v>8</v>
      <v>9</v>
      <v>10</v>
      <v>41</v>
      <v>41</v>
      <v>39</v>
      <v>41</v>
      <v>11</v>
      <v>12</v>
      <v>13</v>
      <v>41</v>
      <v>41</v>
      <v>41</v>
      <v>41</v>
      <v>41</v>
      <v>41</v>
      <v>41</v>
      <v>41</v>
      <v>41</v>
      <v>41</v>
      <v>15</v>
    </spb>
    <spb s="2">
      <v>2</v>
      <v>Name</v>
      <v>LearnMoreOnLink</v>
    </spb>
    <spb s="12">
      <v>2019</v>
      <v>2019</v>
      <v>square km</v>
      <v>per thousand (2018)</v>
      <v>2021</v>
      <v>2019</v>
      <v>2018</v>
      <v>per liter (2016)</v>
      <v>2019</v>
      <v>years (2018)</v>
      <v>2014</v>
      <v>per thousand (2018)</v>
      <v>2019</v>
      <v>2017</v>
      <v>2016</v>
      <v>2019</v>
      <v>2016</v>
      <v>2011</v>
      <v>kilotons per year (2016)</v>
      <v>deaths per 100,000 (2017)</v>
      <v>2018</v>
      <v>2018</v>
      <v>2018</v>
      <v>2018</v>
      <v>2018</v>
      <v>2015</v>
      <v>2018</v>
      <v>2018</v>
      <v>2018</v>
      <v>2002</v>
      <v>2019</v>
    </spb>
    <spb s="0">
      <v xml:space="preserve">Wikipedia	Cia	travel.state.gov	</v>
      <v xml:space="preserve">CC-BY-SA			</v>
      <v xml:space="preserve">http://en.wikipedia.org/wiki/Democratic_Republic_of_the_Congo	https://www.cia.gov/library/publications/the-world-factbook/geos/cg.html?Transportation	https://travel.state.gov/content/travel/en/international-travel/International-Travel-Country-Information-Pages/DemocraticRepublicoftheCongoDRC.html	</v>
      <v xml:space="preserve">http://creativecommons.org/licenses/by-sa/3.0/			</v>
    </spb>
    <spb s="0">
      <v xml:space="preserve">Wikipedia	</v>
      <v xml:space="preserve">CC BY-SA 3.0	</v>
      <v xml:space="preserve">https://en.wikipedia.org/wiki/Democratic_Republic_of_the_Congo	</v>
      <v xml:space="preserve">https://creativecommons.org/licenses/by-sa/3.0	</v>
    </spb>
    <spb s="0">
      <v xml:space="preserve">Wikipedia	</v>
      <v xml:space="preserve">CC-BY-SA	</v>
      <v xml:space="preserve">http://en.wikipedia.org/wiki/Democratic_Republic_of_the_Congo	</v>
      <v xml:space="preserve">http://creativecommons.org/licenses/by-sa/3.0/	</v>
    </spb>
    <spb s="0">
      <v xml:space="preserve">Cia	</v>
      <v xml:space="preserve">	</v>
      <v xml:space="preserve">https://www.cia.gov/library/publications/the-world-factbook/geos/cg.html?Transportation	</v>
      <v xml:space="preserve">	</v>
    </spb>
    <spb s="13">
      <v>0</v>
      <v>45</v>
      <v>46</v>
      <v>46</v>
      <v>3</v>
      <v>46</v>
      <v>46</v>
      <v>46</v>
      <v>47</v>
      <v>46</v>
      <v>46</v>
      <v>47</v>
      <v>46</v>
      <v>46</v>
      <v>48</v>
      <v>6</v>
      <v>45</v>
      <v>48</v>
      <v>7</v>
      <v>46</v>
      <v>48</v>
      <v>8</v>
      <v>9</v>
      <v>10</v>
      <v>48</v>
      <v>48</v>
      <v>46</v>
      <v>48</v>
      <v>11</v>
      <v>12</v>
      <v>13</v>
      <v>14</v>
      <v>48</v>
      <v>48</v>
      <v>48</v>
      <v>48</v>
      <v>48</v>
      <v>48</v>
      <v>48</v>
      <v>48</v>
      <v>48</v>
      <v>48</v>
      <v>48</v>
      <v>15</v>
    </spb>
    <spb s="2">
      <v>3</v>
      <v>Name</v>
      <v>LearnMoreOnLink</v>
    </spb>
    <spb s="14">
      <v>2016</v>
      <v>2019</v>
      <v>square km</v>
      <v>per thousand (2018)</v>
      <v>2021</v>
      <v>2016</v>
      <v>2018</v>
      <v>per liter (2016)</v>
      <v>2019</v>
      <v>years (2018)</v>
      <v>1989</v>
      <v>per thousand (2018)</v>
      <v>2019</v>
      <v>2017</v>
      <v>2016</v>
      <v>2019</v>
      <v>2016</v>
      <v>2016</v>
      <v>kilotons per year (2016)</v>
      <v>deaths per 100,000 (2017)</v>
      <v>kWh (2014)</v>
      <v>2014</v>
      <v>2012</v>
      <v>2012</v>
      <v>2012</v>
      <v>2012</v>
      <v>2012</v>
      <v>2015</v>
      <v>2012</v>
      <v>2012</v>
      <v>2015</v>
      <v>2016</v>
      <v>2019</v>
    </spb>
    <spb s="0">
      <v xml:space="preserve">Wikipedia	Cia	travel.state.gov	</v>
      <v xml:space="preserve">CC-BY-SA			</v>
      <v xml:space="preserve">http://en.wikipedia.org/wiki/Egypt	https://www.cia.gov/library/publications/the-world-factbook/geos/eg.html?Transportation	https://travel.state.gov/content/travel/en/international-travel/International-Travel-Country-Information-Pages/Egypt.html	</v>
      <v xml:space="preserve">http://creativecommons.org/licenses/by-sa/3.0/			</v>
    </spb>
    <spb s="0">
      <v xml:space="preserve">Wikipedia	</v>
      <v xml:space="preserve">CC BY-SA 3.0	</v>
      <v xml:space="preserve">https://en.wikipedia.org/wiki/Egypt	</v>
      <v xml:space="preserve">https://creativecommons.org/licenses/by-sa/3.0	</v>
    </spb>
    <spb s="0">
      <v xml:space="preserve">Wikipedia	</v>
      <v xml:space="preserve">CC-BY-SA	</v>
      <v xml:space="preserve">http://en.wikipedia.org/wiki/Egypt	</v>
      <v xml:space="preserve">http://creativecommons.org/licenses/by-sa/3.0/	</v>
    </spb>
    <spb s="0">
      <v xml:space="preserve">Cia	</v>
      <v xml:space="preserve">	</v>
      <v xml:space="preserve">https://www.cia.gov/library/publications/the-world-factbook/geos/eg.html?Transportation	</v>
      <v xml:space="preserve">	</v>
    </spb>
    <spb s="15">
      <v>0</v>
      <v>52</v>
      <v>53</v>
      <v>53</v>
      <v>3</v>
      <v>53</v>
      <v>53</v>
      <v>53</v>
      <v>54</v>
      <v>53</v>
      <v>53</v>
      <v>53</v>
      <v>53</v>
      <v>55</v>
      <v>6</v>
      <v>52</v>
      <v>55</v>
      <v>7</v>
      <v>53</v>
      <v>55</v>
      <v>8</v>
      <v>9</v>
      <v>10</v>
      <v>55</v>
      <v>55</v>
      <v>53</v>
      <v>55</v>
      <v>11</v>
      <v>12</v>
      <v>13</v>
      <v>14</v>
      <v>55</v>
      <v>52</v>
      <v>55</v>
      <v>55</v>
      <v>55</v>
      <v>55</v>
      <v>55</v>
      <v>55</v>
      <v>55</v>
      <v>55</v>
      <v>55</v>
      <v>55</v>
      <v>15</v>
    </spb>
    <spb s="2">
      <v>4</v>
      <v>Name</v>
      <v>LearnMoreOnLink</v>
    </spb>
    <spb s="7">
      <v>2019</v>
      <v>2019</v>
      <v>square km</v>
      <v>per thousand (2018)</v>
      <v>2021</v>
      <v>2019</v>
      <v>2018</v>
      <v>per liter (2016)</v>
      <v>2019</v>
      <v>years (2018)</v>
      <v>2015</v>
      <v>per thousand (2018)</v>
      <v>2019</v>
      <v>2017</v>
      <v>2016</v>
      <v>2019</v>
      <v>2016</v>
      <v>2018</v>
      <v>kilotons per year (2016)</v>
      <v>deaths per 100,000 (2017)</v>
      <v>kWh (2014)</v>
      <v>2014</v>
      <v>2019</v>
      <v>2017</v>
      <v>2017</v>
      <v>2017</v>
      <v>2017</v>
      <v>2017</v>
      <v>2015</v>
      <v>2017</v>
      <v>2017</v>
      <v>2018</v>
      <v>2017</v>
      <v>2019</v>
    </spb>
    <spb s="0">
      <v xml:space="preserve">Wikipedia	Cia	travel.state.gov	</v>
      <v xml:space="preserve">CC-BY-SA			</v>
      <v xml:space="preserve">http://en.wikipedia.org/wiki/Ghana	https://www.cia.gov/library/publications/the-world-factbook/geos/gh.html?Transportation	https://travel.state.gov/content/travel/en/international-travel/International-Travel-Country-Information-Pages/Ghana.html	</v>
      <v xml:space="preserve">http://creativecommons.org/licenses/by-sa/3.0/			</v>
    </spb>
    <spb s="0">
      <v xml:space="preserve">Wikipedia	</v>
      <v xml:space="preserve">CC BY-SA 3.0	</v>
      <v xml:space="preserve">https://en.wikipedia.org/wiki/Ghana	</v>
      <v xml:space="preserve">https://creativecommons.org/licenses/by-sa/3.0	</v>
    </spb>
    <spb s="0">
      <v xml:space="preserve">Wikipedia	</v>
      <v xml:space="preserve">CC-BY-SA	</v>
      <v xml:space="preserve">http://en.wikipedia.org/wiki/Ghana	</v>
      <v xml:space="preserve">http://creativecommons.org/licenses/by-sa/3.0/	</v>
    </spb>
    <spb s="0">
      <v xml:space="preserve">Cia	</v>
      <v xml:space="preserve">	</v>
      <v xml:space="preserve">https://www.cia.gov/library/publications/the-world-factbook/geos/gh.html?Transportation	</v>
      <v xml:space="preserve">	</v>
    </spb>
    <spb s="1">
      <v>0</v>
      <v>59</v>
      <v>60</v>
      <v>60</v>
      <v>3</v>
      <v>60</v>
      <v>60</v>
      <v>60</v>
      <v>61</v>
      <v>60</v>
      <v>60</v>
      <v>61</v>
      <v>60</v>
      <v>60</v>
      <v>62</v>
      <v>6</v>
      <v>59</v>
      <v>62</v>
      <v>7</v>
      <v>60</v>
      <v>62</v>
      <v>8</v>
      <v>9</v>
      <v>10</v>
      <v>62</v>
      <v>62</v>
      <v>60</v>
      <v>62</v>
      <v>11</v>
      <v>12</v>
      <v>13</v>
      <v>14</v>
      <v>62</v>
      <v>59</v>
      <v>62</v>
      <v>62</v>
      <v>62</v>
      <v>62</v>
      <v>62</v>
      <v>62</v>
      <v>62</v>
      <v>62</v>
      <v>62</v>
      <v>62</v>
      <v>15</v>
    </spb>
    <spb s="7">
      <v>2019</v>
      <v>2019</v>
      <v>square km</v>
      <v>per thousand (2018)</v>
      <v>2021</v>
      <v>2019</v>
      <v>2018</v>
      <v>per liter (2016)</v>
      <v>2019</v>
      <v>years (2018)</v>
      <v>2018</v>
      <v>per thousand (2018)</v>
      <v>2019</v>
      <v>2017</v>
      <v>2016</v>
      <v>2019</v>
      <v>2016</v>
      <v>2017</v>
      <v>kilotons per year (2016)</v>
      <v>deaths per 100,000 (2017)</v>
      <v>kWh (2014)</v>
      <v>2014</v>
      <v>2011</v>
      <v>2016</v>
      <v>2016</v>
      <v>2016</v>
      <v>2016</v>
      <v>2016</v>
      <v>2015</v>
      <v>2016</v>
      <v>2016</v>
      <v>2019</v>
      <v>2018</v>
      <v>2019</v>
    </spb>
    <spb s="0">
      <v xml:space="preserve">Wikipedia	Cia	travel.state.gov	</v>
      <v xml:space="preserve">CC-BY-SA			</v>
      <v xml:space="preserve">http://en.wikipedia.org/wiki/Madagascar	https://www.cia.gov/library/publications/the-world-factbook/geos/ma.html?Transportation	https://travel.state.gov/content/travel/en/international-travel/International-Travel-Country-Information-Pages/Madagascar.html	</v>
      <v xml:space="preserve">http://creativecommons.org/licenses/by-sa/3.0/			</v>
    </spb>
    <spb s="0">
      <v xml:space="preserve">Wikipedia	</v>
      <v xml:space="preserve">CC BY-SA 3.0	</v>
      <v xml:space="preserve">https://en.wikipedia.org/wiki/Madagascar	</v>
      <v xml:space="preserve">https://creativecommons.org/licenses/by-sa/3.0	</v>
    </spb>
    <spb s="0">
      <v xml:space="preserve">Wikipedia	</v>
      <v xml:space="preserve">CC-BY-SA	</v>
      <v xml:space="preserve">http://en.wikipedia.org/wiki/Madagascar	</v>
      <v xml:space="preserve">http://creativecommons.org/licenses/by-sa/3.0/	</v>
    </spb>
    <spb s="0">
      <v xml:space="preserve">Cia	</v>
      <v xml:space="preserve">	</v>
      <v xml:space="preserve">https://www.cia.gov/library/publications/the-world-factbook/geos/ma.html?Transportation	</v>
      <v xml:space="preserve">	</v>
    </spb>
    <spb s="11">
      <v>0</v>
      <v>65</v>
      <v>66</v>
      <v>66</v>
      <v>3</v>
      <v>66</v>
      <v>66</v>
      <v>66</v>
      <v>67</v>
      <v>66</v>
      <v>66</v>
      <v>67</v>
      <v>66</v>
      <v>66</v>
      <v>68</v>
      <v>6</v>
      <v>65</v>
      <v>68</v>
      <v>7</v>
      <v>66</v>
      <v>68</v>
      <v>8</v>
      <v>9</v>
      <v>10</v>
      <v>68</v>
      <v>68</v>
      <v>66</v>
      <v>68</v>
      <v>11</v>
      <v>12</v>
      <v>13</v>
      <v>68</v>
      <v>68</v>
      <v>68</v>
      <v>68</v>
      <v>68</v>
      <v>68</v>
      <v>68</v>
      <v>68</v>
      <v>68</v>
      <v>68</v>
      <v>15</v>
    </spb>
    <spb s="2">
      <v>5</v>
      <v>Name</v>
      <v>LearnMoreOnLink</v>
    </spb>
    <spb s="12">
      <v>2019</v>
      <v>2019</v>
      <v>square km</v>
      <v>per thousand (2018)</v>
      <v>2017</v>
      <v>2019</v>
      <v>2018</v>
      <v>per liter (2016)</v>
      <v>2019</v>
      <v>years (2018)</v>
      <v>2018</v>
      <v>per thousand (2018)</v>
      <v>2019</v>
      <v>2017</v>
      <v>2016</v>
      <v>2019</v>
      <v>2016</v>
      <v>2014</v>
      <v>kilotons per year (2016)</v>
      <v>deaths per 100,000 (2017)</v>
      <v>2012</v>
      <v>2012</v>
      <v>2012</v>
      <v>2012</v>
      <v>2012</v>
      <v>2015</v>
      <v>2012</v>
      <v>2012</v>
      <v>2018</v>
      <v>2018</v>
      <v>2019</v>
    </spb>
    <spb s="0">
      <v xml:space="preserve">Wikipedia	Cia	travel.state.gov	</v>
      <v xml:space="preserve">CC-BY-SA			</v>
      <v xml:space="preserve">http://en.wikipedia.org/wiki/Nigeria	https://www.cia.gov/library/publications/the-world-factbook/geos/ni.html?Transportation	https://travel.state.gov/content/travel/en/international-travel/International-Travel-Country-Information-Pages/Nigeria.html	</v>
      <v xml:space="preserve">http://creativecommons.org/licenses/by-sa/3.0/			</v>
    </spb>
    <spb s="0">
      <v xml:space="preserve">Wikipedia	</v>
      <v xml:space="preserve">CC BY-SA 3.0	</v>
      <v xml:space="preserve">https://en.wikipedia.org/wiki/Nigeria	</v>
      <v xml:space="preserve">https://creativecommons.org/licenses/by-sa/3.0	</v>
    </spb>
    <spb s="0">
      <v xml:space="preserve">Wikipedia	</v>
      <v xml:space="preserve">CC-BY-SA	</v>
      <v xml:space="preserve">http://en.wikipedia.org/wiki/Nigeria	</v>
      <v xml:space="preserve">http://creativecommons.org/licenses/by-sa/3.0/	</v>
    </spb>
    <spb s="0">
      <v xml:space="preserve">Cia	</v>
      <v xml:space="preserve">	</v>
      <v xml:space="preserve">https://www.cia.gov/library/publications/the-world-factbook/geos/ni.html?Transportation	</v>
      <v xml:space="preserve">	</v>
    </spb>
    <spb s="1">
      <v>0</v>
      <v>72</v>
      <v>73</v>
      <v>73</v>
      <v>3</v>
      <v>73</v>
      <v>73</v>
      <v>73</v>
      <v>74</v>
      <v>73</v>
      <v>73</v>
      <v>74</v>
      <v>73</v>
      <v>73</v>
      <v>75</v>
      <v>6</v>
      <v>72</v>
      <v>75</v>
      <v>7</v>
      <v>73</v>
      <v>75</v>
      <v>8</v>
      <v>9</v>
      <v>10</v>
      <v>75</v>
      <v>75</v>
      <v>73</v>
      <v>75</v>
      <v>11</v>
      <v>12</v>
      <v>13</v>
      <v>14</v>
      <v>75</v>
      <v>72</v>
      <v>75</v>
      <v>75</v>
      <v>75</v>
      <v>75</v>
      <v>75</v>
      <v>75</v>
      <v>75</v>
      <v>75</v>
      <v>75</v>
      <v>75</v>
      <v>15</v>
    </spb>
    <spb s="7">
      <v>2019</v>
      <v>2019</v>
      <v>square km</v>
      <v>per thousand (2018)</v>
      <v>2021</v>
      <v>2019</v>
      <v>2018</v>
      <v>per liter (2016)</v>
      <v>2019</v>
      <v>years (2018)</v>
      <v>2013</v>
      <v>per thousand (2018)</v>
      <v>2019</v>
      <v>2017</v>
      <v>2016</v>
      <v>2019</v>
      <v>2016</v>
      <v>2018</v>
      <v>kilotons per year (2016)</v>
      <v>deaths per 100,000 (2017)</v>
      <v>kWh (2014)</v>
      <v>2014</v>
      <v>2019</v>
      <v>2009</v>
      <v>2009</v>
      <v>2009</v>
      <v>2009</v>
      <v>2009</v>
      <v>2015</v>
      <v>2009</v>
      <v>2009</v>
      <v>2016</v>
      <v>2011</v>
      <v>2019</v>
    </spb>
    <spb s="0">
      <v xml:space="preserve">Wikipedia	Cia	travel.state.gov	</v>
      <v xml:space="preserve">CC-BY-SA			</v>
      <v xml:space="preserve">http://en.wikipedia.org/wiki/Somalia	https://www.cia.gov/library/publications/the-world-factbook/geos/so.html?Transportation	https://travel.state.gov/content/travel/en/international-travel/International-Travel-Country-Information-Pages/Somalia.html	</v>
      <v xml:space="preserve">http://creativecommons.org/licenses/by-sa/3.0/			</v>
    </spb>
    <spb s="0">
      <v xml:space="preserve">Wikipedia	</v>
      <v xml:space="preserve">CC BY-SA 3.0	</v>
      <v xml:space="preserve">https://en.wikipedia.org/wiki/Somalia	</v>
      <v xml:space="preserve">https://creativecommons.org/licenses/by-sa/3.0	</v>
    </spb>
    <spb s="0">
      <v xml:space="preserve">Wikipedia	</v>
      <v xml:space="preserve">CC-BY-SA	</v>
      <v xml:space="preserve">http://en.wikipedia.org/wiki/Somalia	</v>
      <v xml:space="preserve">http://creativecommons.org/licenses/by-sa/3.0/	</v>
    </spb>
    <spb s="0">
      <v xml:space="preserve">Cia	</v>
      <v xml:space="preserve">	</v>
      <v xml:space="preserve">https://www.cia.gov/library/publications/the-world-factbook/geos/so.html?Transportation	</v>
      <v xml:space="preserve">	</v>
    </spb>
    <spb s="16">
      <v>78</v>
      <v>79</v>
      <v>79</v>
      <v>3</v>
      <v>79</v>
      <v>79</v>
      <v>79</v>
      <v>80</v>
      <v>79</v>
      <v>79</v>
      <v>79</v>
      <v>79</v>
      <v>6</v>
      <v>78</v>
      <v>7</v>
      <v>79</v>
      <v>81</v>
      <v>8</v>
      <v>9</v>
      <v>10</v>
      <v>81</v>
      <v>81</v>
      <v>79</v>
      <v>81</v>
      <v>11</v>
      <v>12</v>
      <v>13</v>
      <v>81</v>
      <v>81</v>
      <v>15</v>
    </spb>
    <spb s="2">
      <v>6</v>
      <v>Name</v>
      <v>LearnMoreOnLink</v>
    </spb>
    <spb s="17">
      <v>2018</v>
      <v>square km</v>
      <v>per thousand (2018)</v>
      <v>2021</v>
      <v>2018</v>
      <v>per liter (2016)</v>
      <v>years (2018)</v>
      <v>2018</v>
      <v>per thousand (2018)</v>
      <v>2019</v>
      <v>2017</v>
      <v>2016</v>
      <v>2019</v>
      <v>2016</v>
      <v>2014</v>
      <v>kilotons per year (2016)</v>
      <v>deaths per 100,000 (2017)</v>
      <v>2007</v>
      <v>1987</v>
      <v>2019</v>
    </spb>
    <spb s="0">
      <v xml:space="preserve">Wikipedia	Cia	travel.state.gov	</v>
      <v xml:space="preserve">CC-BY-SA			</v>
      <v xml:space="preserve">http://en.wikipedia.org/wiki/Mozambique	https://www.cia.gov/library/publications/the-world-factbook/geos/mz.html?Transportation	https://travel.state.gov/content/travel/en/international-travel/International-Travel-Country-Information-Pages/Mozambique.html	</v>
      <v xml:space="preserve">http://creativecommons.org/licenses/by-sa/3.0/			</v>
    </spb>
    <spb s="0">
      <v xml:space="preserve">Wikipedia	</v>
      <v xml:space="preserve">CC BY-SA 3.0	</v>
      <v xml:space="preserve">https://en.wikipedia.org/wiki/Mozambique	</v>
      <v xml:space="preserve">https://creativecommons.org/licenses/by-sa/3.0	</v>
    </spb>
    <spb s="0">
      <v xml:space="preserve">Wikipedia	</v>
      <v xml:space="preserve">CC-BY-SA	</v>
      <v xml:space="preserve">http://en.wikipedia.org/wiki/Mozambique	</v>
      <v xml:space="preserve">http://creativecommons.org/licenses/by-sa/3.0/	</v>
    </spb>
    <spb s="0">
      <v xml:space="preserve">Cia	</v>
      <v xml:space="preserve">	</v>
      <v xml:space="preserve">https://www.cia.gov/library/publications/the-world-factbook/geos/mz.html?Transportation	</v>
      <v xml:space="preserve">	</v>
    </spb>
    <spb s="13">
      <v>0</v>
      <v>85</v>
      <v>86</v>
      <v>86</v>
      <v>3</v>
      <v>86</v>
      <v>86</v>
      <v>86</v>
      <v>87</v>
      <v>86</v>
      <v>86</v>
      <v>87</v>
      <v>86</v>
      <v>86</v>
      <v>88</v>
      <v>6</v>
      <v>85</v>
      <v>88</v>
      <v>7</v>
      <v>86</v>
      <v>88</v>
      <v>8</v>
      <v>9</v>
      <v>10</v>
      <v>88</v>
      <v>88</v>
      <v>86</v>
      <v>88</v>
      <v>11</v>
      <v>12</v>
      <v>13</v>
      <v>14</v>
      <v>88</v>
      <v>88</v>
      <v>88</v>
      <v>88</v>
      <v>88</v>
      <v>88</v>
      <v>88</v>
      <v>88</v>
      <v>88</v>
      <v>88</v>
      <v>88</v>
      <v>15</v>
    </spb>
    <spb s="14">
      <v>2019</v>
      <v>2019</v>
      <v>square km</v>
      <v>per thousand (2018)</v>
      <v>2021</v>
      <v>2019</v>
      <v>2018</v>
      <v>per liter (2016)</v>
      <v>2019</v>
      <v>years (2018)</v>
      <v>2018</v>
      <v>per thousand (2018)</v>
      <v>2019</v>
      <v>2017</v>
      <v>2016</v>
      <v>2019</v>
      <v>2016</v>
      <v>2018</v>
      <v>kilotons per year (2016)</v>
      <v>deaths per 100,000 (2017)</v>
      <v>kWh (2014)</v>
      <v>2014</v>
      <v>2014</v>
      <v>2014</v>
      <v>2014</v>
      <v>2014</v>
      <v>2014</v>
      <v>2015</v>
      <v>2014</v>
      <v>2014</v>
      <v>2018</v>
      <v>2018</v>
      <v>2019</v>
    </spb>
    <spb s="0">
      <v xml:space="preserve">Wikipedia	Cia	travel.state.gov	</v>
      <v xml:space="preserve">CC-BY-SA			</v>
      <v xml:space="preserve">http://en.wikipedia.org/wiki/Zimbabwe	https://www.cia.gov/library/publications/the-world-factbook/geos/zi.html?Transportation	https://travel.state.gov/content/travel/en/international-travel/International-Travel-Country-Information-Pages/Zimbabwe.html	</v>
      <v xml:space="preserve">http://creativecommons.org/licenses/by-sa/3.0/			</v>
    </spb>
    <spb s="0">
      <v xml:space="preserve">Wikipedia	</v>
      <v xml:space="preserve">CC BY-SA 3.0	</v>
      <v xml:space="preserve">https://en.wikipedia.org/wiki/Zimbabwe	</v>
      <v xml:space="preserve">https://creativecommons.org/licenses/by-sa/3.0	</v>
    </spb>
    <spb s="0">
      <v xml:space="preserve">Wikipedia	</v>
      <v xml:space="preserve">CC-BY-SA	</v>
      <v xml:space="preserve">http://en.wikipedia.org/wiki/Zimbabwe	</v>
      <v xml:space="preserve">http://creativecommons.org/licenses/by-sa/3.0/	</v>
    </spb>
    <spb s="0">
      <v xml:space="preserve">Cia	</v>
      <v xml:space="preserve">	</v>
      <v xml:space="preserve">https://www.cia.gov/library/publications/the-world-factbook/geos/zi.html?Transportation	</v>
      <v xml:space="preserve">	</v>
    </spb>
    <spb s="15">
      <v>0</v>
      <v>91</v>
      <v>92</v>
      <v>92</v>
      <v>3</v>
      <v>92</v>
      <v>92</v>
      <v>92</v>
      <v>93</v>
      <v>92</v>
      <v>92</v>
      <v>92</v>
      <v>92</v>
      <v>94</v>
      <v>6</v>
      <v>91</v>
      <v>94</v>
      <v>7</v>
      <v>92</v>
      <v>94</v>
      <v>8</v>
      <v>9</v>
      <v>10</v>
      <v>94</v>
      <v>94</v>
      <v>92</v>
      <v>94</v>
      <v>11</v>
      <v>12</v>
      <v>13</v>
      <v>14</v>
      <v>94</v>
      <v>91</v>
      <v>94</v>
      <v>94</v>
      <v>94</v>
      <v>94</v>
      <v>94</v>
      <v>94</v>
      <v>94</v>
      <v>94</v>
      <v>94</v>
      <v>94</v>
      <v>15</v>
    </spb>
    <spb s="2">
      <v>7</v>
      <v>Name</v>
      <v>LearnMoreOnLink</v>
    </spb>
    <spb s="7">
      <v>2017</v>
      <v>2019</v>
      <v>square km</v>
      <v>per thousand (2018)</v>
      <v>2022</v>
      <v>2017</v>
      <v>2018</v>
      <v>per liter (2016)</v>
      <v>2019</v>
      <v>years (2018)</v>
      <v>2018</v>
      <v>per thousand (2018)</v>
      <v>2019</v>
      <v>2017</v>
      <v>2016</v>
      <v>2019</v>
      <v>2016</v>
      <v>2018</v>
      <v>kilotons per year (2016)</v>
      <v>deaths per 100,000 (2017)</v>
      <v>kWh (2014)</v>
      <v>2013</v>
      <v>1999</v>
      <v>2017</v>
      <v>2017</v>
      <v>2017</v>
      <v>2017</v>
      <v>2017</v>
      <v>2015</v>
      <v>2017</v>
      <v>2017</v>
      <v>2013</v>
      <v>2015</v>
      <v>2019</v>
    </spb>
    <spb s="0">
      <v xml:space="preserve">Wikipedia	Cia	travel.state.gov	</v>
      <v xml:space="preserve">CC-BY-SA			</v>
      <v xml:space="preserve">http://en.wikipedia.org/wiki/Rwanda	https://www.cia.gov/library/publications/the-world-factbook/geos/rw.html?Transportation	https://travel.state.gov/content/travel/en/international-travel/International-Travel-Country-Information-Pages/Rwanda.html	</v>
      <v xml:space="preserve">http://creativecommons.org/licenses/by-sa/3.0/			</v>
    </spb>
    <spb s="0">
      <v xml:space="preserve">Wikipedia	</v>
      <v xml:space="preserve">CC BY-SA 3.0	</v>
      <v xml:space="preserve">https://en.wikipedia.org/wiki/Rwanda	</v>
      <v xml:space="preserve">https://creativecommons.org/licenses/by-sa/3.0	</v>
    </spb>
    <spb s="0">
      <v xml:space="preserve">Wikipedia	</v>
      <v xml:space="preserve">CC-BY-SA	</v>
      <v xml:space="preserve">http://en.wikipedia.org/wiki/Rwanda	</v>
      <v xml:space="preserve">http://creativecommons.org/licenses/by-sa/3.0/	</v>
    </spb>
    <spb s="0">
      <v xml:space="preserve">Cia	</v>
      <v xml:space="preserve">	</v>
      <v xml:space="preserve">https://www.cia.gov/library/publications/the-world-factbook/geos/rw.html?Transportation	</v>
      <v xml:space="preserve">	</v>
    </spb>
    <spb s="18">
      <v>0</v>
      <v>98</v>
      <v>99</v>
      <v>99</v>
      <v>3</v>
      <v>99</v>
      <v>99</v>
      <v>99</v>
      <v>100</v>
      <v>99</v>
      <v>99</v>
      <v>99</v>
      <v>99</v>
      <v>101</v>
      <v>6</v>
      <v>98</v>
      <v>101</v>
      <v>7</v>
      <v>99</v>
      <v>101</v>
      <v>8</v>
      <v>9</v>
      <v>10</v>
      <v>101</v>
      <v>101</v>
      <v>99</v>
      <v>101</v>
      <v>11</v>
      <v>12</v>
      <v>13</v>
      <v>98</v>
      <v>101</v>
      <v>101</v>
      <v>101</v>
      <v>101</v>
      <v>101</v>
      <v>101</v>
      <v>101</v>
      <v>101</v>
      <v>101</v>
      <v>101</v>
      <v>15</v>
    </spb>
    <spb s="2">
      <v>8</v>
      <v>Name</v>
      <v>LearnMoreOnLink</v>
    </spb>
    <spb s="19">
      <v>2019</v>
      <v>2019</v>
      <v>square km</v>
      <v>per thousand (2018)</v>
      <v>2022</v>
      <v>2019</v>
      <v>2018</v>
      <v>per liter (2016)</v>
      <v>2019</v>
      <v>years (2018)</v>
      <v>2018</v>
      <v>per thousand (2018)</v>
      <v>2019</v>
      <v>2017</v>
      <v>2016</v>
      <v>2019</v>
      <v>2016</v>
      <v>2018</v>
      <v>kilotons per year (2016)</v>
      <v>deaths per 100,000 (2017)</v>
      <v>2019</v>
      <v>2016</v>
      <v>2016</v>
      <v>2016</v>
      <v>2016</v>
      <v>2016</v>
      <v>2015</v>
      <v>2016</v>
      <v>2016</v>
      <v>2018</v>
      <v>2018</v>
      <v>2019</v>
    </spb>
  </spbData>
</supportingPropertyBags>
</file>

<file path=xl/richData/rdsupportingpropertybagstructure.xml><?xml version="1.0" encoding="utf-8"?>
<spbStructures xmlns="http://schemas.microsoft.com/office/spreadsheetml/2017/richdata2" count="20">
  <s>
    <k n="SourceText" t="s"/>
    <k n="LicenseText" t="s"/>
    <k n="SourceAddress" t="s"/>
    <k n="LicenseAddress"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Order" t="spba"/>
    <k n="TitleProperty" t="s"/>
    <k n="SubTitleProperty" t="s"/>
  </s>
  <s>
    <k n="ShowInCardView" t="b"/>
    <k n="ShowInDotNotation" t="b"/>
    <k n="ShowInAutoComplete" t="b"/>
  </s>
  <s>
    <k n="UniqueName" t="spb"/>
    <k n="VDPID/VSID" t="spb"/>
    <k n="LearnMoreOnLink" t="spb"/>
  </s>
  <s>
    <k n="Name" t="i"/>
    <k n="Image" t="i"/>
  </s>
  <s>
    <k n="link" t="s"/>
    <k n="logo" t="s"/>
    <k n="name" t="s"/>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_Self" t="i"/>
  </s>
  <s>
    <k n="Area" t="spb"/>
    <k n="Name" t="spb"/>
    <k n="Latitude" t="spb"/>
    <k n="Longitude" t="spb"/>
    <k n="Population" t="spb"/>
    <k n="UniqueName" t="spb"/>
    <k n="Description" t="spb"/>
    <k n="Country/region" t="spb"/>
    <k n="Admin Division 1 (State/province/other)" t="spb"/>
    <k n="Admin Division 2 (County/district/other)" t="spb"/>
  </s>
  <s>
    <k n="Area" t="s"/>
    <k n="Population"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Birth rate" t="spb"/>
    <k n="Population" t="spb"/>
    <k n="UniqueName" t="spb"/>
    <k n="Description" t="spb"/>
    <k n="Abbreviation" t="spb"/>
    <k n="Calling code" t="spb"/>
    <k n="Largest city" t="spb"/>
    <k n="Currency code" t="spb"/>
    <k n="Official name" t="spb"/>
    <k n="Fertility rate" t="spb"/>
    <k n="Gasoline pric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Gross primary education enrollment (%)" t="spb"/>
    <k n="Gross tertiary education enrollment (%)" t="spb"/>
    <k n="Population: Labor force participation (%)" t="spb"/>
  </s>
  <s>
    <k n="GDP" t="s"/>
    <k n="Area" t="s"/>
    <k n="Birth rate" t="s"/>
    <k n="Population" t="s"/>
    <k n="Fertility rate" t="s"/>
    <k n="Gasoline pric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3" formatCode="#,##0"/>
    </x:dxf>
    <x:dxf>
      <x:numFmt numFmtId="0" formatCode="General"/>
    </x:dxf>
    <x:dxf>
      <x:numFmt numFmtId="2" formatCode="0.00"/>
    </x:dxf>
    <x:dxf>
      <x:numFmt numFmtId="14" formatCode="0.00%"/>
    </x:dxf>
    <x:dxf>
      <x:numFmt numFmtId="4" formatCode="#,##0.00"/>
    </x:dxf>
    <x:dxf>
      <x:numFmt numFmtId="1" formatCode="0"/>
    </x:dxf>
  </dxfs>
  <richProperties>
    <rPr n="IsTitleField" t="b"/>
    <rPr n="IsHeroField" t="b"/>
    <rPr n="NumberFormat" t="s"/>
  </richProperties>
  <richStyles>
    <rSty>
      <rpv i="0">1</rpv>
    </rSty>
    <rSty>
      <rpv i="1">1</rpv>
    </rSty>
    <rSty dxfid="3">
      <rpv i="2">0.0%</rpv>
    </rSty>
    <rSty dxfid="0">
      <rpv i="2">#,##0</rpv>
    </rSty>
    <rSty dxfid="2">
      <rpv i="2">0.00</rpv>
    </rSty>
    <rSty dxfid="5">
      <rpv i="2">0</rpv>
    </rSty>
    <rSty dxfid="4">
      <rpv i="2">#,##0.00</rpv>
    </rSty>
    <rSty dxfid="1">
      <rpv i="2">0.0</rpv>
    </rSty>
    <rSty dxfid="1">
      <rpv i="2">_([$$-en-US]* #,##0.00_);_([$$-en-US]* (#,##0.00);_([$$-en-US]* "-"??_);_(@_)</rpv>
    </rSty>
    <rSty dxfid="1">
      <rpv i="2">_([$$-en-US]* #,##0_);_([$$-en-US]* (#,##0);_([$$-en-US]* "-"_);_(@_)</rpv>
    </rSty>
    <rSty dxfid="3"/>
    <rSty dxfid="1">
      <rpv i="2">0.0000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N5" dT="2024-11-27T10:19:57.03" personId="{A26C755F-8757-46D3-92B9-352A036C51CC}" id="{DA09222F-1268-465F-8948-B27C2427202E}">
    <text>Model revenue assumes 100% of invoiced amt = revenue and does not split return of capital ($16.6k/month) and interest.
For this workbook, aligning with IFRS and only including interest income</text>
  </threadedComment>
  <threadedComment ref="AS5" dT="2024-11-27T10:19:57.03" personId="{A26C755F-8757-46D3-92B9-352A036C51CC}" id="{B48F6A7F-7485-4377-873D-02F5E5A51793}">
    <text>Model revenue assumes 100% of invoiced amt = revenue and does not split return of capital ($16.6k/month) and interest.
For this workbook, aligning with IFRS and only including interest income</text>
  </threadedComment>
  <threadedComment ref="BP5" dT="2024-11-27T10:19:57.03" personId="{A26C755F-8757-46D3-92B9-352A036C51CC}" id="{C53A9CB9-659B-462B-8C72-6442F9BBF3D8}">
    <text>Model revenue assumes 100% of invoiced amt = revenue and does not split return of capital ($16.6k/month) and interest.
For this workbook, aligning with IFRS and only including interest income</text>
  </threadedComment>
  <threadedComment ref="BU5" dT="2024-11-27T10:19:57.03" personId="{A26C755F-8757-46D3-92B9-352A036C51CC}" id="{B0539388-5EC6-43DB-BDD2-52E103B13D1B}">
    <text>Model revenue assumes 100% of invoiced amt = revenue and does not split return of capital ($16.6k/month) and interest.
For this workbook, aligning with IFRS and only including interest income</text>
  </threadedComment>
  <threadedComment ref="BZ5" dT="2024-11-27T10:19:57.03" personId="{A26C755F-8757-46D3-92B9-352A036C51CC}" id="{B951E0E1-2875-4E58-9B70-8E8340B0B75F}">
    <text>Model revenue assumes 100% of invoiced amt = revenue and does not split return of capital ($16.6k/month) and interest.
For this workbook, aligning with IFRS and only including interest income</text>
  </threadedComment>
  <threadedComment ref="CE5" dT="2024-11-27T10:19:57.03" personId="{A26C755F-8757-46D3-92B9-352A036C51CC}" id="{622AF795-75A4-4ECF-BB01-0A041522A07F}">
    <text>Model revenue assumes 100% of invoiced amt = revenue and does not split return of capital ($16.6k/month) and interest.
For this workbook, aligning with IFRS and only including interest income</text>
  </threadedComment>
  <threadedComment ref="DB5" dT="2024-11-27T10:19:57.03" personId="{A26C755F-8757-46D3-92B9-352A036C51CC}" id="{3C88E045-495C-4FFE-9BD5-B830EDBC5F15}">
    <text>Model revenue assumes 100% of invoiced amt = revenue and does not split return of capital ($16.6k/month) and interest.
For this workbook, aligning with IFRS and only including interest income</text>
  </threadedComment>
  <threadedComment ref="DG5" dT="2024-11-27T10:19:57.03" personId="{A26C755F-8757-46D3-92B9-352A036C51CC}" id="{C47761A2-41BB-4246-A5F4-392EBA3C2BE4}">
    <text>Model revenue assumes 100% of invoiced amt = revenue and does not split return of capital ($16.6k/month) and interest.
For this workbook, aligning with IFRS and only including interest income</text>
  </threadedComment>
  <threadedComment ref="DL5" dT="2024-11-27T10:19:57.03" personId="{A26C755F-8757-46D3-92B9-352A036C51CC}" id="{A8FD5BE0-CF60-4A30-BEC1-593513D43F3D}">
    <text>Model revenue assumes 100% of invoiced amt = revenue and does not split return of capital ($16.6k/month) and interest.
For this workbook, aligning with IFRS and only including interest income</text>
  </threadedComment>
  <threadedComment ref="DQ5" dT="2024-11-27T10:19:57.03" personId="{A26C755F-8757-46D3-92B9-352A036C51CC}" id="{E1746DBD-8428-4C0C-A86C-D73CC04D70EA}">
    <text>Model revenue assumes 100% of invoiced amt = revenue and does not split return of capital ($16.6k/month) and interest.
For this workbook, aligning with IFRS and only including interest income</text>
  </threadedComment>
  <threadedComment ref="EN5" dT="2024-11-27T10:19:57.03" personId="{A26C755F-8757-46D3-92B9-352A036C51CC}" id="{EEA3B242-1DDC-4510-B45B-88AA87114099}">
    <text>Model revenue assumes 100% of invoiced amt = revenue and does not split return of capital ($16.6k/month) and interest.
For this workbook, aligning with IFRS and only including interest income</text>
  </threadedComment>
  <threadedComment ref="ES5" dT="2024-11-27T10:19:57.03" personId="{A26C755F-8757-46D3-92B9-352A036C51CC}" id="{24F58E8A-BB1B-4E74-9C66-52E73322BB5F}">
    <text>Model revenue assumes 100% of invoiced amt = revenue and does not split return of capital ($16.6k/month) and interest.
For this workbook, aligning with IFRS and only including interest income</text>
  </threadedComment>
  <threadedComment ref="EX5" dT="2024-11-27T10:19:57.03" personId="{A26C755F-8757-46D3-92B9-352A036C51CC}" id="{2CBB8089-25BB-4375-AC0C-3219A1BAB54D}">
    <text>Model revenue assumes 100% of invoiced amt = revenue and does not split return of capital ($16.6k/month) and interest.
For this workbook, aligning with IFRS and only including interest income</text>
  </threadedComment>
  <threadedComment ref="FC5" dT="2024-11-27T10:19:57.03" personId="{A26C755F-8757-46D3-92B9-352A036C51CC}" id="{C993D645-2E87-4C54-AA06-683ABA1025DC}">
    <text>Model revenue assumes 100% of invoiced amt = revenue and does not split return of capital ($16.6k/month) and interest.
For this workbook, aligning with IFRS and only including interest income</text>
  </threadedComment>
  <threadedComment ref="FZ5" dT="2024-11-27T10:19:57.03" personId="{A26C755F-8757-46D3-92B9-352A036C51CC}" id="{439089FF-E801-4731-BBF9-F69346A9A9BA}">
    <text>Model revenue assumes 100% of invoiced amt = revenue and does not split return of capital ($16.6k/month) and interest.
For this workbook, aligning with IFRS and only including interest income</text>
  </threadedComment>
  <threadedComment ref="GE5" dT="2024-11-27T10:19:57.03" personId="{A26C755F-8757-46D3-92B9-352A036C51CC}" id="{22B18EBC-E8A9-4296-A8FE-E8EF06146E3F}">
    <text>Model revenue assumes 100% of invoiced amt = revenue and does not split return of capital ($16.6k/month) and interest.
For this workbook, aligning with IFRS and only including interest income</text>
  </threadedComment>
  <threadedComment ref="GJ5" dT="2024-11-27T10:19:57.03" personId="{A26C755F-8757-46D3-92B9-352A036C51CC}" id="{61B48EEB-C77B-4AAD-B260-BFC354E5FE2E}">
    <text>Model revenue assumes 100% of invoiced amt = revenue and does not split return of capital ($16.6k/month) and interest.
For this workbook, aligning with IFRS and only including interest income</text>
  </threadedComment>
  <threadedComment ref="GO5" dT="2024-11-27T10:19:57.03" personId="{A26C755F-8757-46D3-92B9-352A036C51CC}" id="{BD80029D-5460-4A39-870D-001CD93CDD38}">
    <text>Model revenue assumes 100% of invoiced amt = revenue and does not split return of capital ($16.6k/month) and interest.
For this workbook, aligning with IFRS and only including interest income</text>
  </threadedComment>
  <threadedComment ref="HL5" dT="2024-11-27T10:19:57.03" personId="{A26C755F-8757-46D3-92B9-352A036C51CC}" id="{55EC6D31-7C4E-4116-A188-D6D9DB0B40F6}">
    <text>Model revenue assumes 100% of invoiced amt = revenue and does not split return of capital ($16.6k/month) and interest.
For this workbook, aligning with IFRS and only including interest income</text>
  </threadedComment>
  <threadedComment ref="HQ5" dT="2024-11-27T10:19:57.03" personId="{A26C755F-8757-46D3-92B9-352A036C51CC}" id="{21B21540-6F72-471D-8BC2-ECA3765459EF}">
    <text>Model revenue assumes 100% of invoiced amt = revenue and does not split return of capital ($16.6k/month) and interest.
For this workbook, aligning with IFRS and only including interest income</text>
  </threadedComment>
  <threadedComment ref="HV5" dT="2024-11-27T10:19:57.03" personId="{A26C755F-8757-46D3-92B9-352A036C51CC}" id="{E6B2E15E-00F4-4FD8-B029-A29C805E8CB9}">
    <text>Model revenue assumes 100% of invoiced amt = revenue and does not split return of capital ($16.6k/month) and interest.
For this workbook, aligning with IFRS and only including interest income</text>
  </threadedComment>
  <threadedComment ref="IA5" dT="2024-11-27T10:19:57.03" personId="{A26C755F-8757-46D3-92B9-352A036C51CC}" id="{49178E2B-6203-40D2-BBDA-26C7342314E4}">
    <text>Model revenue assumes 100% of invoiced amt = revenue and does not split return of capital ($16.6k/month) and interest.
For this workbook, aligning with IFRS and only including interest income</text>
  </threadedComment>
  <threadedComment ref="F9" dT="2024-08-13T11:33:29.88" personId="{A26C755F-8757-46D3-92B9-352A036C51CC}" id="{8034C17C-5DF0-4692-B54C-A1131901511D}">
    <text>NOTE: this is 25 yrs from Phase 2 COD so phase 1 is equivalent of 26 yrs</text>
  </threadedComment>
  <threadedComment ref="FZ11" dT="2024-11-27T14:55:50.67" personId="{A26C755F-8757-46D3-92B9-352A036C51CC}" id="{7F3C29F6-ABEE-4CA3-B40E-E694B51C009F}">
    <text>Model includes COD as 18 Mar 2020</text>
  </threadedComment>
  <threadedComment ref="GE11" dT="2024-11-27T15:07:28.26" personId="{A26C755F-8757-46D3-92B9-352A036C51CC}" id="{5128FAEC-3B76-4609-8549-3E1A2E116030}">
    <text>Model includes COD as 18 Mar 2020</text>
  </threadedComment>
  <threadedComment ref="GJ11" dT="2024-11-27T15:16:02.39" personId="{A26C755F-8757-46D3-92B9-352A036C51CC}" id="{0A82252D-B5D8-4CBD-A413-6FBF4E448B69}">
    <text>Model includes COD as 18 Mar 2020</text>
  </threadedComment>
  <threadedComment ref="GO11" dT="2024-11-27T15:18:34.49" personId="{A26C755F-8757-46D3-92B9-352A036C51CC}" id="{889FC072-9D8A-43DD-99C4-E50477B5A64B}">
    <text>Model includes COD as 18 Mar 2020</text>
  </threadedComment>
  <threadedComment ref="F12" dT="2024-08-06T19:52:58.24" personId="{A26C755F-8757-46D3-92B9-352A036C51CC}" id="{FF675FE0-D2CD-4959-B8B9-14BEFCF3E90B}">
    <text>Term amended from 16 yrs (phase 1) to 18yrs (from Phase 2) COD</text>
  </threadedComment>
  <threadedComment ref="HL13" dT="2024-11-28T11:24:57.39" personId="{A26C755F-8757-46D3-92B9-352A036C51CC}" id="{53055649-447F-4AB1-8ACB-8835DAF9C130}">
    <text xml:space="preserve">Portfolio model includes COD as 14 June 2021 therefore no forecast
</text>
  </threadedComment>
  <threadedComment ref="HQ13" dT="2024-11-28T11:28:02.01" personId="{A26C755F-8757-46D3-92B9-352A036C51CC}" id="{7EFF54CA-91C4-49C1-8D33-190EDB9AF8D0}">
    <text>Portfolio model includes COD as 14 June 2021 therefore no forecast</text>
  </threadedComment>
  <threadedComment ref="FZ18" dT="2024-11-27T14:52:02.73" personId="{A26C755F-8757-46D3-92B9-352A036C51CC}" id="{BF82F0AF-132B-46B3-803B-12FD033E1A94}">
    <text>Model applies 2% indexation in month 10</text>
  </threadedComment>
  <threadedComment ref="GE18" dT="2024-11-27T14:52:02.73" personId="{A26C755F-8757-46D3-92B9-352A036C51CC}" id="{2E7D682B-314B-4652-83E3-F1D66769F80E}">
    <text>Model applies 2% indexation in month 10</text>
  </threadedComment>
  <threadedComment ref="GJ18" dT="2024-11-27T14:52:02.73" personId="{A26C755F-8757-46D3-92B9-352A036C51CC}" id="{EAE13EA0-D34A-409D-88BE-6FAF55627099}">
    <text>Model applies 2% indexation in month 10</text>
  </threadedComment>
  <threadedComment ref="GO18" dT="2024-11-27T14:52:02.73" personId="{A26C755F-8757-46D3-92B9-352A036C51CC}" id="{64B8E7D8-A1B2-4332-9FBE-05993EA1B54E}">
    <text>Model applies 2% indexation in month 10</text>
  </threadedComment>
  <threadedComment ref="HL18" dT="2024-11-27T14:52:02.73" personId="{A26C755F-8757-46D3-92B9-352A036C51CC}" id="{400B4A5D-27EA-4CC7-9653-44445F5A39A6}">
    <text>Model applies 2% indexation in month 10</text>
  </threadedComment>
  <threadedComment ref="HQ18" dT="2024-11-27T14:52:02.73" personId="{A26C755F-8757-46D3-92B9-352A036C51CC}" id="{30A5DB7B-DC03-41F0-964C-FE36D5D8F703}">
    <text>Model applies 2% indexation in month 10</text>
  </threadedComment>
  <threadedComment ref="HV18" dT="2024-11-27T14:52:02.73" personId="{A26C755F-8757-46D3-92B9-352A036C51CC}" id="{0F4766EF-69E3-4941-A0CD-179849B660A5}">
    <text>Model applies 2% indexation in month 10</text>
  </threadedComment>
  <threadedComment ref="IA18" dT="2024-11-27T14:52:02.73" personId="{A26C755F-8757-46D3-92B9-352A036C51CC}" id="{DF4181F8-C1BA-4127-AE33-922BBA88F00C}">
    <text>Model applies 2% indexation in month 10</text>
  </threadedComment>
  <threadedComment ref="HL27" dT="2024-11-28T11:28:20.72" personId="{A26C755F-8757-46D3-92B9-352A036C51CC}" id="{6EEE9B45-3B64-4D58-839A-5C3F7562DBD2}">
    <text>Portfolio model includes COD as 13 June 2021 therefore no forecast</text>
  </threadedComment>
  <threadedComment ref="HQ27" dT="2024-11-28T11:28:28.02" personId="{A26C755F-8757-46D3-92B9-352A036C51CC}" id="{7567358E-DF5F-4FBD-83F6-9A65CCDCFE48}">
    <text>Portfolio model includes COD as 14 June 2021 therefore no forecast</text>
  </threadedComment>
  <threadedComment ref="LV31" dT="2024-11-24T15:13:38.43" personId="{A26C755F-8757-46D3-92B9-352A036C51CC}" id="{8E1262B1-4005-41E3-8CA7-55C8E12E8970}">
    <text>Pre COD revenues/ compensation in green text. Official COD Aug 2023</text>
  </threadedComment>
  <threadedComment ref="MK34" dT="2024-11-24T15:11:16.55" personId="{A26C755F-8757-46D3-92B9-352A036C51CC}" id="{FC44CE35-69FA-4B16-A690-F5A07AE0E4B5}">
    <text>Early Operating revenue and other”
-Combination of: 
- camp power
- 50% min offtake 
- direct delay
(all green text represents pre COD revenues)</text>
  </threadedComment>
  <threadedComment ref="LV38" dT="2024-11-24T15:13:01.88" personId="{A26C755F-8757-46D3-92B9-352A036C51CC}" id="{A42BA26E-F993-4BDC-88F9-A65684FAE147}">
    <text>Production was only included from March but COD end of Feb</text>
  </threadedComment>
  <threadedComment ref="QQ57" dT="2024-11-07T14:23:29.26" personId="{A26C755F-8757-46D3-92B9-352A036C51CC}" id="{1A738153-17E6-4926-A664-37434D96924F}">
    <text>Molo recognition of deferred revenue</text>
  </threadedComment>
  <threadedComment ref="RF57" dT="2024-11-07T14:23:29.26" personId="{A26C755F-8757-46D3-92B9-352A036C51CC}" id="{677564B9-9F4D-431D-8BFD-CB36E99828AA}">
    <text>Molo recognition of deferred revenue</text>
  </threadedComment>
  <threadedComment ref="RK57" dT="2024-11-07T14:23:29.26" personId="{A26C755F-8757-46D3-92B9-352A036C51CC}" id="{1B139316-8482-4468-A047-A3C80ABEFF83}">
    <text>Molo recognition of deferred revenue</text>
  </threadedComment>
  <threadedComment ref="RP57" dT="2024-11-07T14:23:29.26" personId="{A26C755F-8757-46D3-92B9-352A036C51CC}" id="{C888BB23-3176-48E3-8BC6-72FF7BC355C0}">
    <text>Molo recognition of deferred revenue</text>
  </threadedComment>
  <threadedComment ref="RU57" dT="2024-11-07T14:23:29.26" personId="{A26C755F-8757-46D3-92B9-352A036C51CC}" id="{7F2147E8-08D3-4782-8803-A1168EF0AA03}">
    <text>Molo recognition of deferred revenue</text>
  </threadedComment>
  <threadedComment ref="UX57" dT="2024-11-07T14:23:29.26" personId="{A26C755F-8757-46D3-92B9-352A036C51CC}" id="{B524E5A5-D225-4958-915A-7327B8C4ED9E}">
    <text>Molo recognition of deferred revenue</text>
  </threadedComment>
  <threadedComment ref="VC57" dT="2024-11-07T14:23:29.26" personId="{A26C755F-8757-46D3-92B9-352A036C51CC}" id="{2E479138-7579-4A10-A9A5-6FB28C23E861}">
    <text>Molo recognition of deferred revenue</text>
  </threadedComment>
  <threadedComment ref="YK57" dT="2024-11-07T14:23:29.26" personId="{A26C755F-8757-46D3-92B9-352A036C51CC}" id="{0F03F9BA-A794-40E2-AAB1-229FAD781DC9}">
    <text>Molo recognition of deferred revenue</text>
  </threadedComment>
  <threadedComment ref="YP57" dT="2024-11-07T14:23:29.26" personId="{A26C755F-8757-46D3-92B9-352A036C51CC}" id="{D0435ACB-87FD-41A6-BBA1-5F1D416314D6}">
    <text>Molo recognition of deferred revenue</text>
  </threadedComment>
  <threadedComment ref="RZ59" dT="2025-12-05T15:52:09.46" personId="{A26C755F-8757-46D3-92B9-352A036C51CC}" id="{3869365B-7077-4DB0-B6CC-140D1B337E13}">
    <text>Ibadan PH2 Nov + Dec 2024</text>
  </threadedComment>
  <threadedComment ref="TT59" dT="2025-12-05T16:10:37.10" personId="{A26C755F-8757-46D3-92B9-352A036C51CC}" id="{294FBE57-8B60-45E1-86F8-1E7BA91CB63F}">
    <text>Also includes IVDL Customer LDs (delay COD = 50% damages on estimated Energy Output)</text>
  </threadedComment>
  <threadedComment ref="UI59" dT="2026-01-07T15:42:05.05" personId="{A26C755F-8757-46D3-92B9-352A036C51CC}" id="{619EC300-E552-471D-9E71-04523E5AE386}">
    <text>Early Rev: QMM Wind + Mohinani 1-11 Dec
COD Delay penalties IVL Oct - Dec</text>
  </threadedComment>
  <threadedComment ref="XG59" dT="2025-12-05T16:10:37.10" personId="{A26C755F-8757-46D3-92B9-352A036C51CC}" id="{A874A3F2-58A6-478C-AA90-CE2C8FFC5B12}">
    <text>Also includes IVDL Customer LDs (delay COD = 50% damages on estimated Energy Output)</text>
  </threadedComment>
  <threadedComment ref="PX61" dT="2025-01-21T14:22:33.67" personId="{A26C755F-8757-46D3-92B9-352A036C51CC}" id="{6C80CE33-D03B-45D9-A464-9B72A3C8BDB0}">
    <text>Delayed COD of Balama. Originally assumed 1 June 2024
Revenue impact
$306,250 for BOOT Rental fee
$39,583 for O&amp;M Service Fee</text>
  </threadedComment>
  <threadedComment ref="QC61" dT="2025-01-21T14:22:33.67" personId="{A26C755F-8757-46D3-92B9-352A036C51CC}" id="{168291B9-4C00-4845-B992-343636AAC6C5}">
    <text>Delayed COD of Balama. Originally assumed 1 June 2024
Revenue impact
$306,250 for BOOT Rental fee
$39,583 for O&amp;M Service Fee</text>
  </threadedComment>
  <threadedComment ref="QH61" dT="2025-01-21T14:22:33.67" personId="{A26C755F-8757-46D3-92B9-352A036C51CC}" id="{C1D42B62-8ABB-4539-A4D6-C1910D5315C1}">
    <text>Delayed COD of Balama. Originally assumed 1 June 2024
Revenue impact
$306,250 for BOOT Rental fee
$39,583 for O&amp;M Service Fee</text>
  </threadedComment>
  <threadedComment ref="QM61" dT="2025-01-21T14:22:33.67" personId="{A26C755F-8757-46D3-92B9-352A036C51CC}" id="{5BFBEAFF-0B68-4D59-8FA1-5C3A0428228A}">
    <text>Delayed COD of Balama. Originally assumed 1 June 2024
Revenue impact
$306,250 for BOOT Rental fee
$39,583 for O&amp;M Service Fee</text>
  </threadedComment>
  <threadedComment ref="QR61" dT="2025-01-21T14:22:33.67" personId="{A26C755F-8757-46D3-92B9-352A036C51CC}" id="{7AA46DCC-72F3-4D85-B2ED-69F5D2AD5259}">
    <text>Delayed COD of Balama. Originally assumed 1 June 2024
Revenue impact Balama:
$306,250 for BOOT Rental fee
$39,583 for O&amp;M Service Fee
Delayed COD of IVL01 Phase 2. Originally assumed 19 October 2024
Revenue impact IVL:
$7,040</text>
  </threadedComment>
  <threadedComment ref="QW61" dT="2025-01-21T14:22:33.67" personId="{A26C755F-8757-46D3-92B9-352A036C51CC}" id="{1B2528D5-11E0-44BF-AF97-3290321B34BF}">
    <text>Delayed COD of Balama. Originally assumed 1 June 2024
Revenue impact Balama:
$306,250 for BOOT Rental fee
$39,583 for O&amp;M Service Fee
Delayed COD of IVL01 Phase 2. Originally assumed 19 October 2024
Revenue impact IVL:
$12,451</text>
  </threadedComment>
  <threadedComment ref="RB61" dT="2025-01-21T14:22:33.67" personId="{A26C755F-8757-46D3-92B9-352A036C51CC}" id="{3711EA3C-BF8B-4914-A2CA-BDC2676E62EE}">
    <text>Delayed COD of Balama. Originally assumed 1 June 2024
Revenue impact Balama:
$306,250 for BOOT Rental fee
$39,583 for O&amp;M Service Fee
Delayed COD of IVL01 Phase 2. Originally assumed 19 October 2024
Revenue impact IVL:
$12,009</text>
  </threadedComment>
  <threadedComment ref="K108" dT="2025-02-10T19:37:55.46" personId="{A26C755F-8757-46D3-92B9-352A036C51CC}" id="{A3934A13-FCCC-44FD-9246-BFE3A0215765}">
    <text>Plants with Take or Pay agreements and not invoicing Available Energy.
Assume variance x PA = potential energy</text>
  </threadedComment>
</ThreadedComments>
</file>

<file path=xl/threadedComments/threadedComment2.xml><?xml version="1.0" encoding="utf-8"?>
<ThreadedComments xmlns="http://schemas.microsoft.com/office/spreadsheetml/2018/threadedcomments" xmlns:x="http://schemas.openxmlformats.org/spreadsheetml/2006/main">
  <threadedComment ref="U18" dT="2024-08-19T07:25:46.37" personId="{A26C755F-8757-46D3-92B9-352A036C51CC}" id="{3C085638-A710-4E6C-B917-D9DE59C1FA65}">
    <text>Per email confirmation from RS this rate was changed from original PPA due to expansion</text>
  </threadedComment>
  <threadedComment ref="U18" dT="2024-10-15T12:03:37.77" personId="{04C9CA54-31EF-4CFF-AF19-F539B5483C5F}" id="{B3DCE6C9-B3CF-47C1-92BB-0AF75CA6DCD7}" parentId="{3C085638-A710-4E6C-B917-D9DE59C1FA65}">
    <text>My suggestion is to use the same specific yield as for phase 1. I have updated accordingly</text>
  </threadedComment>
  <threadedComment ref="G19" dT="2025-08-01T14:51:02.88" personId="{A26C755F-8757-46D3-92B9-352A036C51CC}" id="{F7CF1ACC-4758-4F89-B7EF-9B54CEF62CC0}">
    <text>100% funded by grant, balance capitalised represents the TP</text>
  </threadedComment>
  <threadedComment ref="H22" dT="2025-01-21T20:59:18.10" personId="{A26C755F-8757-46D3-92B9-352A036C51CC}" id="{086CC0C5-B9AE-4BD6-86A9-699D973EA027}">
    <text>Amended COD reset from 24 Oct 2023. Contract reset from this date</text>
  </threadedComment>
  <threadedComment ref="Q31" dT="2024-10-15T11:57:36.50" personId="{A26C755F-8757-46D3-92B9-352A036C51CC}" id="{EEB5DE47-94EB-47EB-A15E-DBDA6F349713}">
    <text>@Richard Stanford I don’t see anything included in the yiled in PO so I found this under PVSyst E_Grid in the Yield Estimates folder under Projects. Not sure if I pulled the right metric</text>
    <mentions>
      <mention mentionpersonId="{1EAB7258-41F5-449F-8CFC-B52206EBAE6B}" mentionId="{B0193C59-385B-41E3-9F1F-3FD64722BAD9}" startIndex="0" length="17"/>
    </mentions>
  </threadedComment>
  <threadedComment ref="AJ31" dT="2024-08-15T08:25:22.36" personId="{A26C755F-8757-46D3-92B9-352A036C51CC}" id="{87C41289-30F6-45BC-B1F6-9C846454F779}">
    <text>This supercedes the old charge</text>
  </threadedComment>
  <threadedComment ref="I32" dT="2024-10-14T13:14:47.73" personId="{04C9CA54-31EF-4CFF-AF19-F539B5483C5F}" id="{A3FF3909-0380-41A5-8720-758C10173027}">
    <text>Based on Term ending on 31 Dec 2041</text>
  </threadedComment>
  <threadedComment ref="J38" dT="2025-02-07T10:39:42.21" personId="{A26C755F-8757-46D3-92B9-352A036C51CC}" id="{EC706374-8155-421F-8400-6C3ADE33BFAA}">
    <text>The 25 term is stated from phase 1 not 2</text>
  </threadedComment>
  <threadedComment ref="I39" dT="2024-08-15T08:22:12.52" personId="{A26C755F-8757-46D3-92B9-352A036C51CC}" id="{EDB2D331-5BC6-49F7-820B-FE3AD3408199}">
    <text>Entire facility will have a term of 20yrs from when COD is issued and expansion + wind is operating</text>
  </threadedComment>
  <threadedComment ref="U39" dT="2024-08-15T08:24:28.36" personId="{A26C755F-8757-46D3-92B9-352A036C51CC}" id="{6C34D8C5-CFC4-44CE-8C26-1944339F25C9}">
    <text>New price in effect from COD from expanded PV facility and Wind</text>
  </threadedComment>
  <threadedComment ref="AK40" dT="2024-06-18T11:57:42.31" personId="{A26C755F-8757-46D3-92B9-352A036C51CC}" id="{2B86596A-45CB-4FDF-9F9A-3B36EBC351E3}">
    <text>Annual Fee payable quarterly and comes into effect once PAC issued (i.e 1st invoice issued 3 months after PAC)</text>
  </threadedComment>
  <threadedComment ref="AK49" dT="2025-03-25T13:16:12.96" personId="{A26C755F-8757-46D3-92B9-352A036C51CC}" id="{577420DB-A7A0-482C-851E-53E32F9A3468}">
    <text>2 fees
$173/site for Genset
$328 / site for Hybrid</text>
  </threadedComment>
</ThreadedComments>
</file>

<file path=xl/threadedComments/threadedComment3.xml><?xml version="1.0" encoding="utf-8"?>
<ThreadedComments xmlns="http://schemas.microsoft.com/office/spreadsheetml/2018/threadedcomments" xmlns:x="http://schemas.openxmlformats.org/spreadsheetml/2006/main">
  <threadedComment ref="BC26" dT="2024-05-24T09:48:22.55" personId="{A26C755F-8757-46D3-92B9-352A036C51CC}" id="{7422FD46-1FDE-41E1-AE9D-DE4B2DAC5B58}">
    <text>This is the transfer date, COD was earlier. CBE entered into a transfer of the rights &amp; obligations under the loan agreement on this date</text>
  </threadedComment>
  <threadedComment ref="BG42" dT="2024-06-04T13:04:23.41" personId="{A26C755F-8757-46D3-92B9-352A036C51CC}" id="{6297C665-0C78-4B06-BC35-DC8426ECEE44}">
    <text>Per UTK Year 1 Tariff Calculation</text>
  </threadedComment>
  <threadedComment ref="BG109" dT="2024-06-04T13:02:56.89" personId="{A26C755F-8757-46D3-92B9-352A036C51CC}" id="{F6836B7E-AD99-4518-B33F-0796C5350DA3}">
    <text>Linked to market rate</text>
  </threadedComment>
  <threadedComment ref="BM109" dT="2024-05-31T09:16:11.81" personId="{A26C755F-8757-46D3-92B9-352A036C51CC}" id="{FD9D005C-F0A7-448A-9F9E-2F96FE57173C}">
    <text>Price fixed for 10 yrs</text>
  </threadedComment>
  <threadedComment ref="BH182" dT="2024-05-31T14:58:31.50" personId="{A26C755F-8757-46D3-92B9-352A036C51CC}" id="{02BCFD4D-6073-4C29-9B6E-BC520D593DFF}">
    <text>Fixed Battery Charge as stipulated in amended Annexures</text>
  </threadedComment>
  <threadedComment ref="BC242" dT="2024-05-24T08:45:10.29" personId="{A26C755F-8757-46D3-92B9-352A036C51CC}" id="{BE933D0C-E384-45D9-BD0E-3778633040EF}">
    <text>Transfer of loan agreement in 2016. COD = 30 April 2015.
1st invoice 1 Sep 2015
Escalation is US CPI based on inter connection date = 1 Sep annually</text>
  </threadedComment>
  <threadedComment ref="BC242" dT="2024-05-24T11:11:10.19" personId="{A26C755F-8757-46D3-92B9-352A036C51CC}" id="{F273CC41-C2BA-43D5-B37F-B2CC5EB8D59C}" parentId="{BE933D0C-E384-45D9-BD0E-3778633040EF}">
    <text>Actual CPI published 1 Sep 2022 - 31 Aug 2022</text>
  </threadedComment>
  <threadedComment ref="BC1572" dT="2024-05-28T11:48:16.59" personId="{A26C755F-8757-46D3-92B9-352A036C51CC}" id="{7C5D4917-7FDA-4465-979C-C51FC05DDDB6}">
    <text>0.4% applied in FM</text>
  </threadedComment>
  <threadedComment ref="BH1572" dT="2024-05-28T14:24:40.74" personId="{A26C755F-8757-46D3-92B9-352A036C51CC}" id="{A5175BD3-C283-48FC-9E50-489BAEA39D55}">
    <text>As per Technical specifications of SSA under PV modules (Annexure A)</text>
  </threadedComment>
  <threadedComment ref="BM1572" dT="2024-05-31T09:13:21.15" personId="{A26C755F-8757-46D3-92B9-352A036C51CC}" id="{97EA8EF9-C007-4CC6-9DAD-23D93D859CEC}">
    <text>Annexure H pg 38 of H of SSA</text>
  </threadedComment>
  <threadedComment ref="BC1575" dT="2024-05-24T09:46:39.14" personId="{A26C755F-8757-46D3-92B9-352A036C51CC}" id="{9ECFA1C2-FD79-48AB-97E3-0CF0D6444414}">
    <text>Obtained from invoicing schedule prior to transfer 1st reading commences 1 Sept 2015</text>
  </threadedComment>
  <threadedComment ref="BC1575" dT="2024-06-03T11:36:21.96" personId="{A26C755F-8757-46D3-92B9-352A036C51CC}" id="{D983356A-7AED-4628-AF68-6D361813BC6C}" parentId="{9ECFA1C2-FD79-48AB-97E3-0CF0D6444414}">
    <text>COD per FM is May 2015</text>
  </threadedComment>
  <threadedComment ref="BH1575" dT="2024-05-28T14:19:32.99" personId="{A26C755F-8757-46D3-92B9-352A036C51CC}" id="{393A4670-4447-4974-A66B-3A7E1B595C6C}">
    <text>Actual COD. Model included the transfer date from Developer</text>
  </threadedComment>
  <threadedComment ref="BM1575" dT="2024-05-31T09:17:19.17" personId="{A26C755F-8757-46D3-92B9-352A036C51CC}" id="{1801A08E-DBC1-4BC0-941D-FD2A456BCA49}">
    <text>Per COD certificate</text>
  </threadedComment>
  <threadedComment ref="BH1593" dT="2024-05-28T14:57:36.92" personId="{A26C755F-8757-46D3-92B9-352A036C51CC}" id="{2E77B3E9-975E-4A12-9695-2140B4C88F78}">
    <text>Per SSA indexation linked to US CPI. Applied actual escalation in 2024</text>
  </threadedComment>
  <threadedComment ref="BM1593" dT="2024-05-31T09:18:46.92" personId="{A26C755F-8757-46D3-92B9-352A036C51CC}" id="{8913ECD1-244D-48B8-A8EA-90BA14E992A5}">
    <text>Tariff per SSA:
Yr 1-10: 0.124 USD/kWh
Yr 11- 20: 0.075 USD/kWh</text>
  </threadedComment>
  <threadedComment ref="BG1601" dT="2024-06-04T13:29:46.30" personId="{A26C755F-8757-46D3-92B9-352A036C51CC}" id="{E7073BE2-A4BE-4B0F-A541-3181C016AF77}">
    <text>Per Sage April 2024</text>
  </threadedComment>
  <threadedComment ref="BL1601" dT="2024-06-04T15:00:56.65" personId="{A26C755F-8757-46D3-92B9-352A036C51CC}" id="{C365279F-8576-4491-BF34-88F6B3C543BB}">
    <text>This is the 2023 price, should be a new one for 2024</text>
  </threadedComment>
  <threadedComment ref="BL1608" dT="2024-06-04T14:27:34.84" personId="{A26C755F-8757-46D3-92B9-352A036C51CC}" id="{A1018013-2F19-416D-B9F9-30643CAFFCA7}">
    <text>Assume COD reverts to 1 Jan annually thus CPI indexed based on Dec</text>
  </threadedComment>
  <threadedComment ref="BL1613" dT="2024-06-04T14:27:34.84" personId="{A26C755F-8757-46D3-92B9-352A036C51CC}" id="{0F4CEAB9-6985-4CA6-A8A7-E4380401E247}">
    <text>Assume COD reverts to 1 Jan annually thus CPI indexed based on Dec</text>
  </threadedComment>
  <threadedComment ref="BH1639" dT="2024-05-30T14:00:00.15" personId="{A26C755F-8757-46D3-92B9-352A036C51CC}" id="{B3A81870-29D1-4386-A3D7-2612D251A575}">
    <text>Battery Charge</text>
  </threadedComment>
</ThreadedComments>
</file>

<file path=xl/threadedComments/threadedComment4.xml><?xml version="1.0" encoding="utf-8"?>
<ThreadedComments xmlns="http://schemas.microsoft.com/office/spreadsheetml/2018/threadedcomments" xmlns:x="http://schemas.openxmlformats.org/spreadsheetml/2006/main">
  <threadedComment ref="U10" dT="2025-09-12T07:30:09.42" personId="{A26C755F-8757-46D3-92B9-352A036C51CC}" id="{A3BC0ECB-495E-4959-BF25-44F60F0EED91}" done="1">
    <text>@Bronwyn Von Maltitz September column should be able to be updated with Invoiced Sage amts - I see most of these values are still linked to a forecast. Please check payment terms and update actuals as far as possible</text>
    <mentions>
      <mention mentionpersonId="{5765C123-364D-4BB6-877B-86B4E837C2C7}" mentionId="{A3723112-D910-48D1-8C99-B8E89C6D4A19}" startIndex="0" length="20"/>
    </mentions>
  </threadedComment>
  <threadedComment ref="AD11" dT="2025-12-15T11:12:04.16" personId="{ADABAB5B-1287-4255-B552-046288D6B9F3}" id="{796A09D4-9781-4291-9DF8-6E5CB504E194}">
    <text>Paid invoices due in November a few days late in December.</text>
  </threadedComment>
  <threadedComment ref="AE11" dT="2025-12-15T11:09:28.81" personId="{ADABAB5B-1287-4255-B552-046288D6B9F3}" id="{B1C0E3AB-8AA7-461F-99CA-29FDC61CD03C}">
    <text>Paid a few days late in December.</text>
  </threadedComment>
  <threadedComment ref="AD12" dT="2025-12-15T11:39:26.79" personId="{ADABAB5B-1287-4255-B552-046288D6B9F3}" id="{DDEF4CB0-6FB4-4D55-A583-09026B7BE20A}">
    <text>Customer is behind on November invoices for both loans, and on October for the infrastructure loan.</text>
  </threadedComment>
  <threadedComment ref="U13" dT="2025-09-12T09:52:32.03" personId="{A26C755F-8757-46D3-92B9-352A036C51CC}" id="{D1B8AE1D-A5D9-4B3D-99AF-40C9AA5F9C2C}">
    <text>Customer unable to settle until 2025 due to project delays. Default interest will be charged. No settlement expected, although revenue to be recognised</text>
  </threadedComment>
  <threadedComment ref="X13" dT="2025-09-12T09:52:32.03" personId="{A26C755F-8757-46D3-92B9-352A036C51CC}" id="{4A50189F-6F74-4EF8-8D97-928E419820BE}">
    <text>Customer unable to settle until 2025 due to project delays. Default interest will be charged. No settlement expected, although revenue to be recognised</text>
  </threadedComment>
  <threadedComment ref="AA13" dT="2025-09-12T09:52:32.03" personId="{A26C755F-8757-46D3-92B9-352A036C51CC}" id="{6D7200D8-8629-4D06-B946-19E21AB2B1B5}">
    <text>Customer unable to settle until 2025 due to project delays. Default interest will be charged. No settlement expected, although revenue to be recognised</text>
  </threadedComment>
  <threadedComment ref="AD13" dT="2025-09-12T09:52:32.03" personId="{A26C755F-8757-46D3-92B9-352A036C51CC}" id="{D38B8449-968A-4D4C-BB8F-9871E5F528CE}">
    <text>Customer unable to settle until 2025 due to project delays. Default interest will be charged. No settlement expected, although revenue to be recognised</text>
  </threadedComment>
  <threadedComment ref="L16" dT="2025-03-17T18:21:41.17" personId="{A26C755F-8757-46D3-92B9-352A036C51CC}" id="{58B53020-D600-4FC5-8D20-08E60984751C}">
    <text>Using Feb invoice as proxy. Only expect access to site in April Soiling levels should reach max threshold so production inline with Feb</text>
  </threadedComment>
  <threadedComment ref="X16" dT="2025-10-24T10:36:17.69" personId="{A26C755F-8757-46D3-92B9-352A036C51CC}" id="{5EC06290-CB91-497E-AE43-96FCEF82BCD4}">
    <text xml:space="preserve">Removing the COD Delay Penalty - IVLD is disputing </text>
  </threadedComment>
  <threadedComment ref="AB16" dT="2025-12-15T11:41:09.26" personId="{ADABAB5B-1287-4255-B552-046288D6B9F3}" id="{A4EC2647-5DA7-46E7-9FD2-424D57C6716A}">
    <text>Followed up for payment - invoice overdue.</text>
  </threadedComment>
  <threadedComment ref="AI16" dT="2025-12-15T14:01:35.22" personId="{A26C755F-8757-46D3-92B9-352A036C51CC}" id="{541BCEA3-9A13-41DC-A9F8-4496493CBB7F}">
    <text>Conservative approach - assume not Phase 2 + receipt of PH2 Delay penalties</text>
  </threadedComment>
  <threadedComment ref="I18" dT="2025-01-22T09:55:58.93" personId="{A26C755F-8757-46D3-92B9-352A036C51CC}" id="{62575EC5-1179-4E02-A181-144A30A5854F}">
    <text>Includes 2 past due invoices and current. Late in settling invoices due Nov+Dec 2024</text>
  </threadedComment>
  <threadedComment ref="Q18" dT="2025-08-25T13:16:57.42" personId="{A26C755F-8757-46D3-92B9-352A036C51CC}" id="{B4321217-33FF-4439-9958-C83B43E5E903}">
    <text>@Bronwyn Von Maltitz  please confirm what this relates to - I don’t reconcile to the revenue</text>
    <mentions>
      <mention mentionpersonId="{5765C123-364D-4BB6-877B-86B4E837C2C7}" mentionId="{3628BF17-E8D0-4B38-B6DC-1BEDAE9724E6}" startIndex="0" length="20"/>
    </mentions>
  </threadedComment>
  <threadedComment ref="Q18" dT="2025-08-25T13:19:14.30" personId="{A26C755F-8757-46D3-92B9-352A036C51CC}" id="{8F06BC2D-23E3-413C-A0E9-C2A8B0A8217C}" parentId="{B4321217-33FF-4439-9958-C83B43E5E903}">
    <text>Please re-check Kas + UGLreceipts</text>
  </threadedComment>
  <threadedComment ref="S18" dT="2025-09-12T07:27:54.00" personId="{A26C755F-8757-46D3-92B9-352A036C51CC}" id="{3C57350B-6A1B-4CF0-8607-6AA963348E6F}" done="1">
    <text>@Bronwyn Von Maltitz  - just confirming this is correct? Is this all in USD? Its very excessive and we need to rectify if this is the case</text>
    <mentions>
      <mention mentionpersonId="{5765C123-364D-4BB6-877B-86B4E837C2C7}" mentionId="{7F039072-DAA5-4B3C-A99F-651A45F3CAB5}" startIndex="0" length="20"/>
    </mentions>
  </threadedComment>
  <threadedComment ref="AB19" dT="2025-12-15T11:48:20.58" personId="{ADABAB5B-1287-4255-B552-046288D6B9F3}" id="{9C0823AE-6B59-40E7-A5F1-04426FD46B11}">
    <text>Customer paid a few days late into December.</text>
  </threadedComment>
  <threadedComment ref="I20" dT="2025-01-22T10:51:40.29" personId="{A26C755F-8757-46D3-92B9-352A036C51CC}" id="{8C20BB9D-79AB-4B91-88F7-AAEFACA26092}">
    <text>2 months overdue payments + current month</text>
  </threadedComment>
  <threadedComment ref="K20" dT="2025-03-17T18:37:50.72" personId="{A26C755F-8757-46D3-92B9-352A036C51CC}" id="{738C268F-D6D7-4A16-B9F4-B5F439D039B7}">
    <text>1 overdue invoice</text>
  </threadedComment>
  <threadedComment ref="AD21" dT="2025-10-24T10:38:50.96" personId="{A26C755F-8757-46D3-92B9-352A036C51CC}" id="{42E34BF5-7DDE-4161-A64B-056E19719F22}">
    <text>Est of Oct-25 EOE based on Sep metered energy</text>
  </threadedComment>
  <threadedComment ref="AD21" dT="2025-12-15T11:58:10.24" personId="{ADABAB5B-1287-4255-B552-046288D6B9F3}" id="{F354D4A1-4D6E-4D66-9C3C-54A452A5AD99}" parentId="{42E34BF5-7DDE-4161-A64B-056E19719F22}">
    <text xml:space="preserve">Not yet reached COD.
</text>
  </threadedComment>
  <threadedComment ref="AH21" dT="2025-12-15T14:10:20.85" personId="{A26C755F-8757-46D3-92B9-352A036C51CC}" id="{1A87A13A-1BA6-49D9-961E-F6C21D3F04A0}">
    <text>Accrued Early Operating energy + Dec accrual</text>
  </threadedComment>
  <threadedComment ref="V24" dT="2025-10-20T12:41:41.69" personId="{ADABAB5B-1287-4255-B552-046288D6B9F3}" id="{30DB257A-524A-4575-8CB5-69EA9E6C9F7D}">
    <text>Thei payment only reflected Oct.</text>
  </threadedComment>
  <threadedComment ref="I25" dT="2025-01-22T11:34:24.47" personId="{A26C755F-8757-46D3-92B9-352A036C51CC}" id="{361A85EA-7C34-44CE-9109-9A9A3A8C75AE}">
    <text>2 months o/s</text>
  </threadedComment>
  <threadedComment ref="V25" dT="2025-10-20T12:45:22.87" personId="{ADABAB5B-1287-4255-B552-046288D6B9F3}" id="{76EB4989-125A-4E85-BE44-06C8720BACD6}">
    <text>Not yet paid - followed up 7.10.2025 and 20.10.2025. This is likely due to issues at the plant.</text>
  </threadedComment>
  <threadedComment ref="I26" dT="2025-01-22T11:35:43.01" personId="{A26C755F-8757-46D3-92B9-352A036C51CC}" id="{C5846F67-4B83-47FF-B828-E31E009B816C}">
    <text>2m o/s</text>
  </threadedComment>
  <threadedComment ref="I28" dT="2025-01-22T11:44:08.06" personId="{A26C755F-8757-46D3-92B9-352A036C51CC}" id="{0BE42984-644A-4A9A-B4EE-6357FCF698E2}">
    <text>2m o/s</text>
  </threadedComment>
  <threadedComment ref="J28" dT="2025-01-15T08:45:51.95" personId="{A26C755F-8757-46D3-92B9-352A036C51CC}" id="{177CC38D-8D50-4637-821F-B01764E6C506}">
    <text>Includes Min Offtake accrual due to plant shutdown in Dec invoicing. Excluding for cash forecast</text>
  </threadedComment>
  <threadedComment ref="I29" dT="2025-01-22T11:44:18.69" personId="{A26C755F-8757-46D3-92B9-352A036C51CC}" id="{A6E89925-83D7-4722-8DD0-67FE2A51DA64}">
    <text>2m o/s</text>
  </threadedComment>
  <threadedComment ref="J29" dT="2025-01-15T08:44:13.09" personId="{A26C755F-8757-46D3-92B9-352A036C51CC}" id="{5163C437-9738-4A8D-9699-07B156A92F36}">
    <text>Includes Min Offtake accrual as at 31 Dec due to Plant shutdown</text>
  </threadedComment>
  <threadedComment ref="V32" dT="2025-10-20T12:46:19.02" personId="{ADABAB5B-1287-4255-B552-046288D6B9F3}" id="{F3B4497C-9D33-4307-AB03-950CDA944939}">
    <text>Thei payment only reflected in our bank account early October.</text>
  </threadedComment>
  <threadedComment ref="I33" dT="2025-01-22T11:45:44.93" personId="{A26C755F-8757-46D3-92B9-352A036C51CC}" id="{CD45EDBD-E8A6-47B7-8AAE-5E58472DFA66}">
    <text>2m o/s</text>
  </threadedComment>
  <threadedComment ref="S33" dT="2025-09-09T14:59:01.21" personId="{ADABAB5B-1287-4255-B552-046288D6B9F3}" id="{30D6F739-39F6-46E9-B488-76EBA3D4C685}">
    <text>No payment received - 3 overdue invoices at 09.09.2025</text>
  </threadedComment>
  <threadedComment ref="V33" dT="2025-10-20T12:48:08.69" personId="{ADABAB5B-1287-4255-B552-046288D6B9F3}" id="{93204035-64FB-47F4-80F1-4C317AC572F5}">
    <text>Likely that this won’t be recovered, we are issuing them with a termination notice. While we continue to follow up for outstanding invoices, we’ve had no response from their team. Termination fee to be included in the CF’s once the notice has been issued and accepted.</text>
  </threadedComment>
  <threadedComment ref="X33" dT="2025-10-20T12:47:25.97" personId="{ADABAB5B-1287-4255-B552-046288D6B9F3}" id="{CEBB9003-C046-4C62-AB6C-507DF2252576}">
    <text>Likely that this won’t be recovered, we are issuing them with a termination notice. Termination fee to be included in the CF’s once the notice has been issued and accepted.</text>
  </threadedComment>
  <threadedComment ref="X33" dT="2025-10-24T10:42:52.88" personId="{A26C755F-8757-46D3-92B9-352A036C51CC}" id="{F846F9CE-EDCE-485E-9815-8AAB259CD749}" parentId="{CEBB9003-C046-4C62-AB6C-507DF2252576}">
    <text>Receipt unlikely in Oct-25 possibly in Nov-25 if they take Termination Notice seriously. Conservatively I think best to remove</text>
  </threadedComment>
  <threadedComment ref="X33" dT="2025-10-29T07:58:22.20" personId="{ADABAB5B-1287-4255-B552-046288D6B9F3}" id="{FA00A2BF-1F70-4F1A-99AF-63F7ADD387CA}" parentId="{CEBB9003-C046-4C62-AB6C-507DF2252576}">
    <text>Noted, thanks Carla</text>
  </threadedComment>
  <threadedComment ref="S35" dT="2025-09-09T14:57:10.33" personId="{ADABAB5B-1287-4255-B552-046288D6B9F3}" id="{9A7CDD5A-C07E-4F8F-863C-BC278B8A25C4}">
    <text>Paid 03 September 2025</text>
  </threadedComment>
  <threadedComment ref="G41" dT="2025-03-17T19:27:21.24" personId="{A26C755F-8757-46D3-92B9-352A036C51CC}" id="{D2B04D4A-D311-4C51-BBA4-ACB3559D9D0A}">
    <text>Based on average monthly offtake</text>
  </threadedComment>
  <threadedComment ref="S41" dT="2025-09-09T15:12:21.62" personId="{ADABAB5B-1287-4255-B552-046288D6B9F3}" id="{728D5BE1-2ABE-48C2-B889-0511CFA73FC3}">
    <text>Paid 08.09.2025 due to error with due date posting on invoice</text>
  </threadedComment>
  <threadedComment ref="U41" dT="2025-09-12T15:48:21.96" personId="{A26C755F-8757-46D3-92B9-352A036C51CC}" id="{F38FC9CA-DBCC-48E6-8008-6663EBFA6A8B}">
    <text>@Bronwyn Von Maltitz  note that this is a “funny” as Invoiced Sage includes the Accrual so you need to manually adjust for this. I have amended this month - please also ensure you update the Dec payment (for the shortfall) monthly as we update the calc</text>
    <mentions>
      <mention mentionpersonId="{5765C123-364D-4BB6-877B-86B4E837C2C7}" mentionId="{36A1AB19-B566-423D-B3B2-A53A3BC4AB7F}" startIndex="0" length="20"/>
    </mentions>
  </threadedComment>
  <threadedComment ref="V41" dT="2025-10-20T12:58:44.66" personId="{ADABAB5B-1287-4255-B552-046288D6B9F3}" id="{76802DDD-0030-4564-87CC-F31B75A12E1B}">
    <text>Received the payment due in August in September, and the invoice due in September in October.</text>
  </threadedComment>
  <threadedComment ref="AD41" dT="2025-03-17T19:28:26.79" personId="{A26C755F-8757-46D3-92B9-352A036C51CC}" id="{13C8FD3C-49B0-466C-B0E5-F7C340E7274F}">
    <text>Estimated Shortfall payment as at 30 Jun</text>
  </threadedComment>
  <threadedComment ref="AH44" dT="2025-12-15T15:04:48.57" personId="{A26C755F-8757-46D3-92B9-352A036C51CC}" id="{EA2CA1B7-53E7-4E90-90AB-672504FC7CDA}">
    <text>Fire, operating at 50% since Dec - ETA Mar</text>
  </threadedComment>
  <threadedComment ref="I45" dT="2025-01-22T12:04:14.39" personId="{A26C755F-8757-46D3-92B9-352A036C51CC}" id="{AF4C1AD2-F851-4F5E-BC4C-324283D64AF0}">
    <text>3m o/s</text>
  </threadedComment>
  <threadedComment ref="G47" dT="2024-08-16T14:02:00.94" personId="{A26C755F-8757-46D3-92B9-352A036C51CC}" id="{3BCC5601-851F-482D-9A83-C092B878259C}">
    <text>Need to check if there was an additional billing in Jan related to previous periods as its significantly higher and skewing achievement. Using 95%</text>
  </threadedComment>
  <threadedComment ref="I47" dT="2025-01-22T12:05:24.46" personId="{A26C755F-8757-46D3-92B9-352A036C51CC}" id="{33639212-7779-4B85-86D7-5426F869CE9A}">
    <text xml:space="preserve">2m o/s
</text>
  </threadedComment>
  <threadedComment ref="I50" dT="2025-01-22T12:06:08.69" personId="{A26C755F-8757-46D3-92B9-352A036C51CC}" id="{29CA5803-1C2A-4BF6-A55C-4AA13015A105}">
    <text>2m o/s</text>
  </threadedComment>
  <threadedComment ref="R51" dT="2025-08-01T12:33:19.15" personId="{A26C755F-8757-46D3-92B9-352A036C51CC}" id="{D52F4BB7-5C83-4CDA-A6B8-0D0152E510F4}">
    <text>Actual OY1, should have been raised and settled in FY24</text>
  </threadedComment>
  <threadedComment ref="AI55" dT="2025-12-15T14:36:00.06" personId="{A26C755F-8757-46D3-92B9-352A036C51CC}" id="{59BC9270-6B08-420B-AFF7-116292D5B4E7}">
    <text>Assume new contract in effect 15-Jan-2026 @0.35kWh</text>
  </threadedComment>
  <threadedComment ref="AH57" dT="2025-12-15T14:27:01.48" personId="{A26C755F-8757-46D3-92B9-352A036C51CC}" id="{017C42CF-96B0-4386-B196-8AE1C75A5A44}">
    <text>Assume PAC 1-Dec</text>
  </threadedComment>
  <threadedComment ref="AI58" dT="2025-12-15T14:27:29.78" personId="{A26C755F-8757-46D3-92B9-352A036C51CC}" id="{044CF88C-D6BF-495C-8594-0CB82CBCF609}">
    <text>Assume PAC = 1-Dec-2025, thus payment due 28-Feb-2026</text>
  </threadedComment>
  <threadedComment ref="O72" dT="2025-07-28T13:25:37.14" personId="{A26C755F-8757-46D3-92B9-352A036C51CC}" id="{B2ACF8A6-45C8-4140-90F6-2A6202217F14}">
    <text>Seem to be missing an invoice</text>
  </threadedComment>
  <threadedComment ref="T72" dT="2025-09-11T09:07:53.79" personId="{ADABAB5B-1287-4255-B552-046288D6B9F3}" id="{EA1D3F5B-FC71-4129-8DCC-130A2F5D4A52}">
    <text>Follow up for invoice</text>
  </threadedComment>
  <threadedComment ref="R73" dT="2025-08-25T13:36:27.01" personId="{A26C755F-8757-46D3-92B9-352A036C51CC}" id="{EA7D5BD7-5D70-4561-945F-7EA084B4876B}">
    <text>Inverter replacement Adili</text>
  </threadedComment>
  <threadedComment ref="U73" dT="2025-09-11T08:33:41.79" personId="{ADABAB5B-1287-4255-B552-046288D6B9F3}" id="{C5B5525B-9262-4F91-B270-CBF0299B6E98}">
    <text>Inverter repairs Adili only paid on 02.09.2025</text>
  </threadedComment>
  <threadedComment ref="V73" dT="2025-10-22T09:27:07.23" personId="{ADABAB5B-1287-4255-B552-046288D6B9F3}" id="{44C9A7D0-17FE-4BDE-ACEF-DB59F20BFB64}">
    <text xml:space="preserve">Inverter repairs Adili only paid on 02.09.2025
</text>
  </threadedComment>
  <threadedComment ref="X73" dT="2025-09-29T11:06:07.10" personId="{ADABAB5B-1287-4255-B552-046288D6B9F3}" id="{AD1B1CFE-1A38-4CA8-A8B8-9A7330700858}">
    <text>Final 10% for Adili inverter repair</text>
  </threadedComment>
  <threadedComment ref="R74" dT="2025-07-28T13:09:12.88" personId="{A26C755F-8757-46D3-92B9-352A036C51CC}" id="{9E7DB367-F53F-4057-8C87-8E74DABDE414}">
    <text>Cleaning Agents</text>
  </threadedComment>
  <threadedComment ref="A75" dT="2025-09-29T17:32:30.08" personId="{A26C755F-8757-46D3-92B9-352A036C51CC}" id="{3D67C91C-C1A8-4434-9E19-C623DF0DE658}" done="1">
    <text>@Bronwyn Von Maltitz can you please check this - we have paid Q4.2024, Q1.2025 and Q2.2025</text>
    <mentions>
      <mention mentionpersonId="{5765C123-364D-4BB6-877B-86B4E837C2C7}" mentionId="{97257593-E5C3-45F8-9444-6B16DFCD8554}" startIndex="0" length="20"/>
    </mentions>
  </threadedComment>
  <threadedComment ref="A75" dT="2025-10-22T10:13:49.00" personId="{ADABAB5B-1287-4255-B552-046288D6B9F3}" id="{62DEACCA-4B43-4D3B-8EE0-439BE8F96599}" parentId="{3D67C91C-C1A8-4434-9E19-C623DF0DE658}">
    <text>Thanks! This was flowing through a separate GL on the BS for accruals and I missed it. Q2 invoice was submitted to finance in July but looks like there was a glitch. Payment will be made in Oct 2025.</text>
  </threadedComment>
  <threadedComment ref="T75" dT="2025-09-11T09:08:14.67" personId="{ADABAB5B-1287-4255-B552-046288D6B9F3}" id="{ACF239F7-1338-4918-8058-7B0CB57553E5}">
    <text>Follow up with finance as invoice has been submitted for -payment in July.</text>
  </threadedComment>
  <threadedComment ref="V75" dT="2025-10-21T07:37:49.34" personId="{ADABAB5B-1287-4255-B552-046288D6B9F3}" id="{086D2FA1-2B25-4A1B-86DC-D9433B855A49}">
    <text>I’ve followed up with Finance, this was submitted for payment in July.</text>
  </threadedComment>
  <threadedComment ref="U76" dT="2025-10-22T10:43:05.25" personId="{ADABAB5B-1287-4255-B552-046288D6B9F3}" id="{CFE2C8B4-182B-4819-8DF4-A19D0C204D9E}">
    <text>Q3 invoice received and paid in Oct2025</text>
  </threadedComment>
  <threadedComment ref="X76" dT="2025-10-22T10:42:49.21" personId="{ADABAB5B-1287-4255-B552-046288D6B9F3}" id="{DC4D8CC2-872F-4F70-957F-A47AFA3708DD}">
    <text>Q3 invoice - paid 22.10.2025</text>
  </threadedComment>
  <threadedComment ref="X77" dT="2025-07-29T12:00:29.40" personId="{A26C755F-8757-46D3-92B9-352A036C51CC}" id="{D6D2EFE8-14E0-48B3-8031-A824B9053CA4}">
    <text>Annual fee for vision 2025</text>
  </threadedComment>
  <threadedComment ref="X77" dT="2025-10-22T11:22:10.35" personId="{ADABAB5B-1287-4255-B552-046288D6B9F3}" id="{57CF7DCF-133B-4A31-AB89-7603E17C648E}" parentId="{D6D2EFE8-14E0-48B3-8031-A824B9053CA4}">
    <text>Katherine and Hannes are working on finalising this dispute. Check in with them each month.</text>
  </threadedComment>
  <threadedComment ref="S78" dT="2025-09-11T09:02:47.18" personId="{ADABAB5B-1287-4255-B552-046288D6B9F3}" id="{99781A63-9663-4427-9202-DA86FA3BF01A}">
    <text>Issue processing payment- the bank has been notified. See email from Joana 11.09.2025</text>
  </threadedComment>
  <threadedComment ref="X78" dT="2025-10-24T14:48:44.25" personId="{A26C755F-8757-46D3-92B9-352A036C51CC}" id="{C7EB6B0E-9023-43AE-91F6-E869E7338ACA}" done="1">
    <text>@Bronwyn Von Maltitz  please check with David on the new VCOM platform professional we are signing up for - check if there is additional cost this quarter please (I think there is a “free trail period” but please confirm as the portfolio cost is going to increase sometime in the near future</text>
    <mentions>
      <mention mentionpersonId="{5765C123-364D-4BB6-877B-86B4E837C2C7}" mentionId="{69315063-22D2-447A-AD8F-966B9E42EFBF}" startIndex="0" length="20"/>
    </mentions>
  </threadedComment>
  <threadedComment ref="X78" dT="2025-10-29T08:11:16.90" personId="{ADABAB5B-1287-4255-B552-046288D6B9F3}" id="{A6506DB3-F6B3-44CE-8B3B-ECF41916C249}" parentId="{C7EB6B0E-9023-43AE-91F6-E869E7338ACA}">
    <text>Thanks for the flag, David confirmed no additional costs for Q4 2025 due to a free trial. First invoive for premium will come in Jan 2026, David expects this to be a few hundred dollars more but does not have exact cost as yet.</text>
  </threadedComment>
  <threadedComment ref="AD81" dT="2025-10-24T14:26:24.21" personId="{A26C755F-8757-46D3-92B9-352A036C51CC}" id="{5DF8994C-B2AB-42AE-B34E-72B38AEE7561}">
    <text>COD tracking for 20-Nov-2025 thus only 1 month fees due for Dec. Including 2m incase we get cleaning done earlier</text>
  </threadedComment>
  <threadedComment ref="U82" dT="2025-07-29T11:48:24.45" personId="{A26C755F-8757-46D3-92B9-352A036C51CC}" id="{DE1333CD-38BE-4325-9BE9-328C65B69DDC}">
    <text>2x solarcleano robots purchased by MCT. May be a penalty for contract termination to purchase these over</text>
  </threadedComment>
  <threadedComment ref="U82" dT="2025-09-04T09:05:02.11" personId="{A26C755F-8757-46D3-92B9-352A036C51CC}" id="{BE6324DC-6B2B-4C8B-BBC9-08ED46ABC541}" parentId="{DE1333CD-38BE-4325-9BE9-328C65B69DDC}">
    <text>Updated based on Invoice shared by MCT. Amt paid in EUR</text>
  </threadedComment>
  <threadedComment ref="U82" dT="2025-09-29T11:00:32.24" personId="{ADABAB5B-1287-4255-B552-046288D6B9F3}" id="{BB0DF149-BF25-4CF1-A1BF-36A77DF6AAB1}" parentId="{DE1333CD-38BE-4325-9BE9-328C65B69DDC}">
    <text>Moved to October 2025</text>
  </threadedComment>
  <threadedComment ref="AA82" dT="2025-10-24T14:50:11.29" personId="{A26C755F-8757-46D3-92B9-352A036C51CC}" id="{EF50C246-1CA2-4C6A-B18D-5D95E1EAAC88}" done="1">
    <text>@Bronwyn Von Maltitz this value doesn’t agree to Brian’s WB. Also unlikely this will be paid next week if is still under review
We are also pushing to have this cost absorbed by SafeScience - this discussion has stalled so I have picked up on the IVLD channel</text>
    <mentions>
      <mention mentionpersonId="{5765C123-364D-4BB6-877B-86B4E837C2C7}" mentionId="{38999804-118D-4494-99BE-6C61B9D8309B}" startIndex="0" length="20"/>
    </mentions>
  </threadedComment>
  <threadedComment ref="AA82" dT="2025-10-29T08:19:21.67" personId="{ADABAB5B-1287-4255-B552-046288D6B9F3}" id="{672CF4D9-084A-4974-BF45-32A7A42A96C7}" parentId="{EF50C246-1CA2-4C6A-B18D-5D95E1EAAC88}">
    <text>Thanks for the flag. Moved to November in CF and in Brian's WB to be conservative while we wait for confirmation on whether Safescience will carry the cost.</text>
  </threadedComment>
  <threadedComment ref="T85" dT="2025-09-11T09:22:17.86" personId="{ADABAB5B-1287-4255-B552-046288D6B9F3}" id="{49666FE6-256A-44CB-90ED-DB269398B991}">
    <text>Follow up for invoice.</text>
  </threadedComment>
  <threadedComment ref="X85" dT="2025-10-22T12:36:58.99" personId="{ADABAB5B-1287-4255-B552-046288D6B9F3}" id="{9886EF38-BA10-4559-8F19-A8FF29692831}">
    <text>Asked Desomnd to request invoices from the supplier for Q1-Q3, this includes Q1-Q4</text>
  </threadedComment>
  <threadedComment ref="AH85" dT="2025-12-15T15:31:53.08" personId="{ADABAB5B-1287-4255-B552-046288D6B9F3}" id="{DC42B1AC-DE29-416C-94F5-9D8AFF1BB0F5}">
    <text>No invoices received for q4 2025 - assume payment in Jan/Feb</text>
  </threadedComment>
  <threadedComment ref="U86" dT="2025-07-28T13:09:43.30" personId="{A26C755F-8757-46D3-92B9-352A036C51CC}" id="{D6F97BAB-B8E3-4EAE-941C-9A5B23B4F2E4}">
    <text>R&amp;M</text>
  </threadedComment>
  <threadedComment ref="U87" dT="2025-09-02T09:01:43.58" personId="{ADABAB5B-1287-4255-B552-046288D6B9F3}" id="{D1E257E1-9C26-47CD-885D-BEDE72697266}">
    <text>Cleaning at GBL for the first 3 quarters. Contract to be updated for 6 months.</text>
  </threadedComment>
  <threadedComment ref="X87" dT="2025-10-27T12:44:50.15" personId="{A26C755F-8757-46D3-92B9-352A036C51CC}" id="{0F3FCD8B-6889-46C2-B891-EAE45FDAD312}" done="1">
    <text xml:space="preserve">Why did the balance from Sept fall away @Bronwyn Von Maltitz </text>
    <mentions>
      <mention mentionpersonId="{5765C123-364D-4BB6-877B-86B4E837C2C7}" mentionId="{FD30942B-9175-4152-8B7C-DFE626837D81}" startIndex="40" length="20"/>
    </mentions>
  </threadedComment>
  <threadedComment ref="X87" dT="2025-10-27T12:50:01.30" personId="{A26C755F-8757-46D3-92B9-352A036C51CC}" id="{57615B8A-889E-4C8A-82B9-214A6D53311E}" parentId="{0F3FCD8B-6889-46C2-B891-EAE45FDAD312}">
    <text>Also doesn’t agree to the Contract data - quarterly fee should be 1 307</text>
  </threadedComment>
  <threadedComment ref="AD87" dT="2025-09-02T09:02:53.35" personId="{ADABAB5B-1287-4255-B552-046288D6B9F3}" id="{31636ADF-3569-4B00-8B9E-F522C1F62D37}">
    <text>Cleaning at GBL for Q4 - Contract needs to be updated so this amount is subject to change.</text>
  </threadedComment>
  <threadedComment ref="AH87" dT="2025-12-15T15:28:54.84" personId="{ADABAB5B-1287-4255-B552-046288D6B9F3}" id="{FD66E583-68B5-4219-BBF9-74A9B8644D21}">
    <text>No invoice received for Q4, assume payment in Jan</text>
  </threadedComment>
  <threadedComment ref="T88" dT="2025-09-11T09:22:31.02" personId="{ADABAB5B-1287-4255-B552-046288D6B9F3}" id="{7B53AEE0-E026-434C-ADF0-85E6E0EF7DE9}">
    <text xml:space="preserve">Follow up for invoice
</text>
  </threadedComment>
  <threadedComment ref="U88" dT="2025-10-22T13:31:32.60" personId="{ADABAB5B-1287-4255-B552-046288D6B9F3}" id="{632A4863-BF82-4EEC-8291-BDC3EB5C049E}">
    <text>Paid 2 Oct</text>
  </threadedComment>
  <threadedComment ref="X88" dT="2025-10-27T12:45:42.28" personId="{A26C755F-8757-46D3-92B9-352A036C51CC}" id="{8C3B9B1E-608B-4234-8797-93A2CC0E88C7}" done="1">
    <text>@Bronwyn Von Maltitz this doesn’t agree to the contract amt in the WB - should be 12,903 annually
Also doesn’t look like there is an O&amp;M contract at Kasapreko only cleaning?</text>
    <mentions>
      <mention mentionpersonId="{5765C123-364D-4BB6-877B-86B4E837C2C7}" mentionId="{61825E9B-F8E8-4D75-A057-B5C784F53C78}" startIndex="0" length="20"/>
    </mentions>
  </threadedComment>
  <threadedComment ref="X88" dT="2025-10-29T08:25:23.56" personId="{ADABAB5B-1287-4255-B552-046288D6B9F3}" id="{A591E8E7-B0C1-481A-A33A-CA4B83697E39}" parentId="{8C3B9B1E-608B-4234-8797-93A2CC0E88C7}">
    <text>Nyansampo does the O&amp;M and cleaning at Kasapreko. It is 12903 annually, first quarter was paid in March 2025.</text>
  </threadedComment>
  <threadedComment ref="AH88" dT="2025-12-15T15:33:33.07" personId="{ADABAB5B-1287-4255-B552-046288D6B9F3}" id="{D21E00A5-1A80-4E70-A920-2E92E57BA4A0}">
    <text>No Invoice q4, assume payment in Jan</text>
  </threadedComment>
  <threadedComment ref="U89" dT="2025-09-02T08:00:53.40" personId="{ADABAB5B-1287-4255-B552-046288D6B9F3}" id="{A9190BB0-FCFC-4AD1-BCA9-DBFA9BD836C3}">
    <text>Tino Solutions quote for consumables for batteries replacement.</text>
  </threadedComment>
  <threadedComment ref="N90" dT="2025-07-28T12:20:47.26" personId="{A26C755F-8757-46D3-92B9-352A036C51CC}" id="{6171074A-50D8-4469-82C1-6787A20B7878}">
    <text>Full 2024 cost</text>
  </threadedComment>
  <threadedComment ref="R90" dT="2025-07-28T12:36:18.55" personId="{A26C755F-8757-46D3-92B9-352A036C51CC}" id="{7FED948F-631F-4DBD-AF3A-BEF63AC5F558}">
    <text>2024 fee only paid June 2025.
No 2025 fee paid yet</text>
  </threadedComment>
  <threadedComment ref="T90" dT="2025-09-11T09:23:10.86" personId="{ADABAB5B-1287-4255-B552-046288D6B9F3}" id="{966F6ED4-096B-421D-A9F1-64D5F6BEEBFA}">
    <text>Follow up for invoice</text>
  </threadedComment>
  <threadedComment ref="X90" dT="2025-10-27T12:51:49.59" personId="{A26C755F-8757-46D3-92B9-352A036C51CC}" id="{BDA3865D-62E4-4FF9-993C-B8EFE8F4415A}">
    <text>@Bronwyn Von Maltitz this doenst agree to contract data - should be 8,771 annually for Dutch &amp; Co. Its quite a significant variance</text>
    <mentions>
      <mention mentionpersonId="{5765C123-364D-4BB6-877B-86B4E837C2C7}" mentionId="{01E48EFA-A036-4E81-9A59-44F7E58713D8}" startIndex="0" length="20"/>
    </mentions>
  </threadedComment>
  <threadedComment ref="X90" dT="2025-10-29T09:06:31.11" personId="{ADABAB5B-1287-4255-B552-046288D6B9F3}" id="{9BDBDA81-AF8D-4AEA-B8FE-A4340DC89C53}" parentId="{BDA3865D-62E4-4FF9-993C-B8EFE8F4415A}">
    <text>Was wrong in CF, I'll check why 2024 costs were so high as per the ledger because the invoice was for 8771, think the GHS appreciated.</text>
  </threadedComment>
  <threadedComment ref="V91" dT="2025-09-29T11:29:29.67" personId="{ADABAB5B-1287-4255-B552-046288D6B9F3}" id="{A9204387-B02E-4309-9DC7-1CA75703587C}">
    <text xml:space="preserve">UPS for spares for Bakho bot
</text>
  </threadedComment>
  <threadedComment ref="X91" dT="2025-10-22T14:06:58.78" personId="{ADABAB5B-1287-4255-B552-046288D6B9F3}" id="{A47B50AE-2463-4434-AB79-49AD2659D40D}">
    <text>Shipping of spares - Antrak</text>
  </threadedComment>
  <threadedComment ref="U92" dT="2025-09-02T09:00:45.71" personId="{ADABAB5B-1287-4255-B552-046288D6B9F3}" id="{76785F0A-CE24-4174-8593-860446C390E3}">
    <text>Cleaning at UGL for first 3 quarters - Contract needs to be updated.</text>
  </threadedComment>
  <threadedComment ref="X92" dT="2025-10-27T12:53:29.83" personId="{A26C755F-8757-46D3-92B9-352A036C51CC}" id="{D3D29764-460D-4A56-9670-1D1FAD36F91B}">
    <text>@Bronwyn Von Maltitz Is this correct should be max of 5,227 per year per contract data?
We have an annual cost of 8.9k. Is this correct?</text>
    <mentions>
      <mention mentionpersonId="{5765C123-364D-4BB6-877B-86B4E837C2C7}" mentionId="{EECDD4B1-BABF-4628-967C-4E8C0A9F12A0}" startIndex="0" length="20"/>
    </mentions>
  </threadedComment>
  <threadedComment ref="X92" dT="2025-10-29T09:11:04.03" personId="{ADABAB5B-1287-4255-B552-046288D6B9F3}" id="{97BB8C88-60EF-4769-8865-896AAB3E16D8}" parentId="{D3D29764-460D-4A56-9670-1D1FAD36F91B}">
    <text>You are correct, I had to check with desmond whether the quotes he was getting was in addition to the full contract cost or over and above. It's over and above as the contracts are so old. See Dec.</text>
  </threadedComment>
  <threadedComment ref="AD92" dT="2025-09-02T09:02:35.64" personId="{ADABAB5B-1287-4255-B552-046288D6B9F3}" id="{B7EE782E-8990-4BA5-A378-C9E4E9CBB646}">
    <text xml:space="preserve">Cleaning at UGL for Q4 - Contract needs to be updated so this amount is subject to change.
</text>
  </threadedComment>
  <threadedComment ref="AD93" dT="2025-09-29T11:33:33.18" personId="{ADABAB5B-1287-4255-B552-046288D6B9F3}" id="{929199EA-BA39-41A7-926C-08B65779D98C}">
    <text>New Mohinani O&amp;M contract with AB Solar as per contract management. Payable quarterly in arrears. Assuming this payment for Oct- Dec 2025</text>
  </threadedComment>
  <threadedComment ref="AD93" dT="2025-10-24T06:04:20.74" personId="{ADABAB5B-1287-4255-B552-046288D6B9F3}" id="{6655450A-B9F6-4D99-8F89-2B4DF0C6BCFB}" parentId="{929199EA-BA39-41A7-926C-08B65779D98C}">
    <text>Did not deduct the COD Delay damages as this will come out of EPC.</text>
  </threadedComment>
  <threadedComment ref="R96" dT="2025-07-28T19:35:34.77" personId="{A26C755F-8757-46D3-92B9-352A036C51CC}" id="{FC6B023B-C20E-4881-93F5-665AF169EBC3}">
    <text xml:space="preserve">2024 Fee not yet paid
</text>
  </threadedComment>
  <threadedComment ref="R96" dT="2025-07-28T20:45:20.79" personId="{A26C755F-8757-46D3-92B9-352A036C51CC}" id="{FF44FBD2-00F3-40B3-A254-C7EDB6972F58}" parentId="{FC6B023B-C20E-4881-93F5-665AF169EBC3}">
    <text>No payment for 2025 made either</text>
  </threadedComment>
  <threadedComment ref="T96" dT="2025-09-11T09:24:00.09" personId="{ADABAB5B-1287-4255-B552-046288D6B9F3}" id="{AE9476BF-D707-4AA3-9AC0-501961339F42}">
    <text>Follow up for invoice</text>
  </threadedComment>
  <threadedComment ref="AH96" dT="2025-12-15T15:35:25.18" personId="{ADABAB5B-1287-4255-B552-046288D6B9F3}" id="{84C9A620-4D5E-4D07-9F5C-566469AC3EF2}">
    <text>No 2025 invoice, assume paymet in Jan</text>
  </threadedComment>
  <threadedComment ref="AH97" dT="2025-12-15T15:36:07.49" personId="{ADABAB5B-1287-4255-B552-046288D6B9F3}" id="{1D4E4A3C-FDF9-4644-90CF-EDA6EF846B10}">
    <text>No invoice for ¾ quarters - assume payment in jan</text>
  </threadedComment>
  <threadedComment ref="AH98" dT="2025-12-15T15:36:31.20" personId="{ADABAB5B-1287-4255-B552-046288D6B9F3}" id="{03FF577C-1FD7-467D-9AB9-93026E0919CE}">
    <text>No Q4 invoice</text>
  </threadedComment>
  <threadedComment ref="T99" dT="2025-09-11T09:24:44.98" personId="{ADABAB5B-1287-4255-B552-046288D6B9F3}" id="{0DF66769-2571-4B2C-89BC-5297A5140BE0}">
    <text>Follow up for invoice</text>
  </threadedComment>
  <threadedComment ref="AH100" dT="2025-12-15T15:37:27.06" personId="{ADABAB5B-1287-4255-B552-046288D6B9F3}" id="{14CEEA1D-ABC0-48B8-8CB8-433D97EF29B7}">
    <text>No Q4 invoice, assume payment in Jan.</text>
  </threadedComment>
  <threadedComment ref="R102" dT="2025-07-29T10:16:27.92" personId="{A26C755F-8757-46D3-92B9-352A036C51CC}" id="{4E7DF669-FC8F-4379-9130-ECED8BC210D5}">
    <text>Per Krannich quote 24-Jul-25</text>
  </threadedComment>
  <threadedComment ref="R102" dT="2025-09-02T07:26:56.93" personId="{ADABAB5B-1287-4255-B552-046288D6B9F3}" id="{15F37821-79D5-49ED-BB7C-5EF7B6EC7BEB}" parentId="{4E7DF669-FC8F-4379-9130-ECED8BC210D5}">
    <text>Krannich quote marked as rejected.Removed.</text>
  </threadedComment>
  <threadedComment ref="R102" dT="2025-09-02T07:27:47.86" personId="{ADABAB5B-1287-4255-B552-046288D6B9F3}" id="{88BC0DB1-A8AB-4159-BEB6-E20EC5553B81}" parentId="{4E7DF669-FC8F-4379-9130-ECED8BC210D5}">
    <text>Added Raynow quote under review.</text>
  </threadedComment>
  <threadedComment ref="T102" dT="2025-09-11T09:26:37.28" personId="{ADABAB5B-1287-4255-B552-046288D6B9F3}" id="{3EA38D0F-C880-4BEF-ABED-8E88F3F9AB7E}">
    <text xml:space="preserve">Follow up for invoice </text>
  </threadedComment>
  <threadedComment ref="AH103" dT="2025-12-15T15:38:05.96" personId="{ADABAB5B-1287-4255-B552-046288D6B9F3}" id="{1A9B6FD8-5133-47AB-BA33-36EBCC77808F}">
    <text xml:space="preserve">No Q4 invoice, assume payment in Jan.
</text>
  </threadedComment>
  <threadedComment ref="X105" dT="2025-10-27T17:33:45.77" personId="{A26C755F-8757-46D3-92B9-352A036C51CC}" id="{FC5AC295-4955-4E27-A8B8-58B52B80AF29}">
    <text>Is this still applicable?</text>
  </threadedComment>
  <threadedComment ref="AH106" dT="2025-12-15T15:39:29.08" personId="{ADABAB5B-1287-4255-B552-046288D6B9F3}" id="{CF4FCCAD-9E25-4D5E-AB07-1C4DA247A13C}">
    <text>3 quarters unpaid in 2025 - no invoices</text>
  </threadedComment>
  <threadedComment ref="R108" dT="2025-07-29T10:16:27.92" personId="{A26C755F-8757-46D3-92B9-352A036C51CC}" id="{D2D7D97C-6157-4CE9-992E-EC290CD077E5}">
    <text>Per Krannich quote 24-Jul-25</text>
  </threadedComment>
  <threadedComment ref="T108" dT="2025-09-11T09:28:30.53" personId="{ADABAB5B-1287-4255-B552-046288D6B9F3}" id="{04B6424D-5BAC-4A90-9A36-8672D9C53BAC}">
    <text>Quote rejected.</text>
  </threadedComment>
  <threadedComment ref="R111" dT="2025-07-29T10:16:27.92" personId="{A26C755F-8757-46D3-92B9-352A036C51CC}" id="{B4AB9FF5-9DB2-4CDE-9C8D-63BEBDF4755D}">
    <text>Per Krannich quote 24-Jul-25</text>
  </threadedComment>
  <threadedComment ref="T111" dT="2025-09-11T09:29:25.82" personId="{ADABAB5B-1287-4255-B552-046288D6B9F3}" id="{90D66B84-68B4-45FD-82D6-D97D2022D8B8}">
    <text>Krannich quote rejected</text>
  </threadedComment>
  <threadedComment ref="T114" dT="2025-09-11T09:30:10.38" personId="{ADABAB5B-1287-4255-B552-046288D6B9F3}" id="{675CFA5B-D179-4D1C-A3D5-CE3E8200E20B}">
    <text>Follow up for invoice.</text>
  </threadedComment>
  <threadedComment ref="AH114" dT="2025-12-15T15:40:57.01" personId="{ADABAB5B-1287-4255-B552-046288D6B9F3}" id="{CCDD0EFE-1E7A-4C25-8725-A405CC7322B2}">
    <text>No invoices received in 2025</text>
  </threadedComment>
  <threadedComment ref="AH115" dT="2025-12-15T14:18:37.38" personId="{ADABAB5B-1287-4255-B552-046288D6B9F3}" id="{9CAD24BD-03F6-41E7-9BF9-7D27B34FD0A8}">
    <text>Cable replacement</text>
  </threadedComment>
  <threadedComment ref="T116" dT="2025-09-11T09:30:45.53" personId="{ADABAB5B-1287-4255-B552-046288D6B9F3}" id="{B0F462F8-26C4-4115-AF43-48A4DF285F3C}">
    <text xml:space="preserve">Follow up for invoice
</text>
  </threadedComment>
  <threadedComment ref="U118" dT="2025-09-02T08:00:12.00" personId="{ADABAB5B-1287-4255-B552-046288D6B9F3}" id="{06040BB2-22B8-41AF-9912-6FA8BEE79AA9}">
    <text xml:space="preserve">Shipping of spare parts as per East Africa Proj owners.
</text>
  </threadedComment>
  <threadedComment ref="T120" dT="2025-09-11T09:31:13.02" personId="{ADABAB5B-1287-4255-B552-046288D6B9F3}" id="{02F15E4D-41AC-4ED7-A380-89F97AD8FFE5}">
    <text>Follow up for invoice</text>
  </threadedComment>
  <threadedComment ref="M125" dT="2025-07-28T13:22:34.94" personId="{A26C755F-8757-46D3-92B9-352A036C51CC}" id="{FA06C5C8-8BA1-4527-B147-328B50C263B2}">
    <text>Nov-Dec 2024 O&amp;M Fee</text>
  </threadedComment>
  <threadedComment ref="M126" dT="2025-07-28T13:22:49.91" personId="{A26C755F-8757-46D3-92B9-352A036C51CC}" id="{930A733B-653A-4E2D-BF6C-53725F4357F6}">
    <text xml:space="preserve">2024 Security
</text>
  </threadedComment>
  <threadedComment ref="R127" dT="2025-07-29T12:15:36.94" personId="{A26C755F-8757-46D3-92B9-352A036C51CC}" id="{5FC75CC0-96EA-45EA-85A9-4A7B0D71D20B}">
    <text>Interim O&amp;M for additional support
EUR26k per month. No invoices received yet</text>
  </threadedComment>
  <threadedComment ref="R127" dT="2025-07-29T12:22:19.75" personId="{A26C755F-8757-46D3-92B9-352A036C51CC}" id="{D28DDA88-FEA0-4C7E-94EA-2F693941D503}" parentId="{5FC75CC0-96EA-45EA-85A9-4A7B0D71D20B}">
    <text>VO was for 2 months, now 3 months</text>
  </threadedComment>
  <threadedComment ref="U127" dT="2025-09-11T08:27:27.54" personId="{ADABAB5B-1287-4255-B552-046288D6B9F3}" id="{D6BB809C-B90D-4FB2-8BB8-306C1CF97E18}">
    <text xml:space="preserve">Includes invoice SI162500020  and SI162500018 for June and July Commisioning techs </text>
  </threadedComment>
  <threadedComment ref="U127" dT="2025-09-12T15:21:38.68" personId="{A26C755F-8757-46D3-92B9-352A036C51CC}" id="{962C8E7B-6169-4180-9178-7919225DE1AD}" parentId="{D6BB809C-B90D-4FB2-8BB8-306C1CF97E18}">
    <text>Including Aug invoice as well. Last invoice for support techs should be for Sep, payable Oct</text>
  </threadedComment>
  <threadedComment ref="X127" dT="2025-10-24T06:25:23.61" personId="{ADABAB5B-1287-4255-B552-046288D6B9F3}" id="{911CCE25-BAB7-46B2-AA3C-2DA40911D5BB}">
    <text>Includes Wind techs, Commissioning consultants invoice SI162500024</text>
  </threadedComment>
  <threadedComment ref="AC127" dT="2025-09-29T11:59:27.82" personId="{ADABAB5B-1287-4255-B552-046288D6B9F3}" id="{A2E84158-492F-45C3-89F6-73147844E926}">
    <text>6-month &amp; 12-month maintenace spares for WTG As per quote tracker</text>
  </threadedComment>
  <threadedComment ref="AD127" dT="2025-10-27T17:34:14.70" personId="{A26C755F-8757-46D3-92B9-352A036C51CC}" id="{D920E0EE-9CB3-4C19-80C9-B2ACC18DF9E5}">
    <text>No Flexwind contract
3 techs start 1 Nov + Plant manager</text>
  </threadedComment>
  <threadedComment ref="AD127" dT="2025-10-27T17:34:34.63" personId="{A26C755F-8757-46D3-92B9-352A036C51CC}" id="{7FFE6524-EA32-4158-8E76-6595094C5E60}" parentId="{D920E0EE-9CB3-4C19-80C9-B2ACC18DF9E5}">
    <text>Assume still using Vestas tech</text>
  </threadedComment>
  <threadedComment ref="A128" dT="2025-09-29T13:29:36.62" personId="{A26C755F-8757-46D3-92B9-352A036C51CC}" id="{9FEA77E2-8BCF-4986-B8D2-99F01BAA4066}" done="1">
    <text>@Bronwyn Von Maltitz is row 131 and 133 a duplicate? There should be 1 single row for Wind R&amp;M</text>
    <mentions>
      <mention mentionpersonId="{5765C123-364D-4BB6-877B-86B4E837C2C7}" mentionId="{86D41F41-550F-44C9-8B89-193799BF1D78}" startIndex="0" length="20"/>
    </mentions>
  </threadedComment>
  <threadedComment ref="U128" dT="2025-07-29T13:32:50.85" personId="{A26C755F-8757-46D3-92B9-352A036C51CC}" id="{DE2A2157-EC8D-4BC6-B053-2671EDCC5545}">
    <text>6m consumable spares replenishment
- converted from EUR to USD
- assume 30% shipping cost
- incurred every 6m
Every 12m additional EUR 43k (only due in 2026)</text>
  </threadedComment>
  <threadedComment ref="X128" dT="2025-09-29T12:11:54.26" personId="{ADABAB5B-1287-4255-B552-046288D6B9F3}" id="{C0410866-0838-4954-9FC9-485F8F6899CE}">
    <text>Anti corossion treatment</text>
  </threadedComment>
  <threadedComment ref="AD128" dT="2025-09-29T12:31:38.16" personId="{ADABAB5B-1287-4255-B552-046288D6B9F3}" id="{F6F8A729-F801-4369-A644-8023732EC1D0}">
    <text>6-month &amp; 12-month maintenace spares for WTG As per quote tracker</text>
  </threadedComment>
  <threadedComment ref="U129" dT="2025-09-24T09:09:37.07" personId="{A26C755F-8757-46D3-92B9-352A036C51CC}" id="{994F5D2B-F93D-4CC3-B599-E9A0AD9EC8C1}">
    <text>FO repairs Quotation AED2500040 12-Sep-25</text>
  </threadedComment>
  <threadedComment ref="U129" dT="2025-09-24T10:11:50.40" personId="{A26C755F-8757-46D3-92B9-352A036C51CC}" id="{8A2E3C02-8675-4A19-A041-20BF641E6994}" parentId="{994F5D2B-F93D-4CC3-B599-E9A0AD9EC8C1}">
    <text>Quotation AED2500051 corrosion treatment &amp; repairs PV plant</text>
  </threadedComment>
  <threadedComment ref="U129" dT="2025-09-29T12:14:31.52" personId="{ADABAB5B-1287-4255-B552-046288D6B9F3}" id="{71DB580E-3911-4A5A-AC4D-F5B3545AF5BE}" parentId="{994F5D2B-F93D-4CC3-B599-E9A0AD9EC8C1}">
    <text xml:space="preserve">Corrosion treatment moved to Oct as that’s when the payment will flow
</text>
  </threadedComment>
  <threadedComment ref="U129" dT="2025-10-24T06:12:49.76" personId="{ADABAB5B-1287-4255-B552-046288D6B9F3}" id="{3FE06562-427C-43E7-A063-BF5579242789}" parentId="{994F5D2B-F93D-4CC3-B599-E9A0AD9EC8C1}">
    <text>And Pyronameters
Inv2855 invoiced loaded to SS 10.09.2025</text>
  </threadedComment>
  <threadedComment ref="X129" dT="2025-10-24T06:13:30.49" personId="{ADABAB5B-1287-4255-B552-046288D6B9F3}" id="{C4687CC1-C9E8-41C5-9BDF-2A28CC98671B}">
    <text>IPRO2025058/CBE</text>
  </threadedComment>
  <threadedComment ref="X129" dT="2025-10-24T06:18:24.90" personId="{ADABAB5B-1287-4255-B552-046288D6B9F3}" id="{D7E6D999-7235-4473-8AFD-9439376148AB}" parentId="{C4687CC1-C9E8-41C5-9BDF-2A28CC98671B}">
    <text/>
  </threadedComment>
  <threadedComment ref="X130" dT="2025-07-28T18:58:22.37" personId="{A26C755F-8757-46D3-92B9-352A036C51CC}" id="{8A101A4A-DAFE-45B4-94B0-2EFDC9F04F59}">
    <text>Q3 Lease Fee payable 1st month Q4</text>
  </threadedComment>
  <threadedComment ref="X130" dT="2025-09-12T15:23:26.58" personId="{A26C755F-8757-46D3-92B9-352A036C51CC}" id="{51044214-D2F9-4233-BAFC-1EACD15FD441}" parentId="{8A101A4A-DAFE-45B4-94B0-2EFDC9F04F59}">
    <text>Shifted 2024 Fee as well as Q1,Q2 fees to be settled in Q4</text>
  </threadedComment>
  <threadedComment ref="AA130" dT="2025-07-28T13:59:29.75" personId="{A26C755F-8757-46D3-92B9-352A036C51CC}" id="{1358F73D-9F20-4461-BC44-6C2A41196B5D}">
    <text>2024 Lease Fees. Awaiting invoice</text>
  </threadedComment>
  <threadedComment ref="AA130" dT="2025-07-28T14:00:04.58" personId="{A26C755F-8757-46D3-92B9-352A036C51CC}" id="{664C8BE7-4FCD-46CD-ACD0-0D3CF821579C}" parentId="{1358F73D-9F20-4461-BC44-6C2A41196B5D}">
    <text xml:space="preserve">Payment terms 30 days from invoice
</text>
  </threadedComment>
  <threadedComment ref="AD130" dT="2025-07-28T18:58:22.37" personId="{A26C755F-8757-46D3-92B9-352A036C51CC}" id="{9D1E6830-012A-455A-B850-198B1B704622}">
    <text>Q3 Lease Fee payable 1st month Q4</text>
  </threadedComment>
  <threadedComment ref="AD130" dT="2025-09-12T15:23:26.58" personId="{A26C755F-8757-46D3-92B9-352A036C51CC}" id="{A3001065-6134-483D-90E3-EACE37AF130B}" parentId="{9D1E6830-012A-455A-B850-198B1B704622}">
    <text>Shifted 2024 Fee as well as Q1,Q2 fees to be settled in Q4</text>
  </threadedComment>
  <threadedComment ref="AH130" dT="2025-12-15T14:59:04.87" personId="{ADABAB5B-1287-4255-B552-046288D6B9F3}" id="{D8831911-59E1-4650-891B-A4F38165FFDD}">
    <text>2024</text>
  </threadedComment>
  <threadedComment ref="AI131" dT="2025-12-15T14:59:11.65" personId="{ADABAB5B-1287-4255-B552-046288D6B9F3}" id="{3D5CBCB9-F6D3-4A37-82B8-FE5537498717}">
    <text>2025</text>
  </threadedComment>
  <threadedComment ref="U134" dT="2025-09-11T08:27:56.55" personId="{ADABAB5B-1287-4255-B552-046288D6B9F3}" id="{1BA397A0-51AE-473B-A1D7-F48812DA3A6D}" done="1">
    <text>Paid ERG late for July invoice. Jul and Aug invoices to be paid in Sep.</text>
  </threadedComment>
  <threadedComment ref="U134" dT="2025-09-12T15:03:19.97" personId="{A26C755F-8757-46D3-92B9-352A036C51CC}" id="{0A5397B9-433A-44D3-915E-8506F522AEC9}" parentId="{1BA397A0-51AE-473B-A1D7-F48812DA3A6D}">
    <text>@Bronwyn Von Maltitz please check this - if we deferred payment then wouldn’t Aug be zero?
In this forecast we are paying 13 payments when there are only 12 expected (1 per month)</text>
    <mentions>
      <mention mentionpersonId="{5765C123-364D-4BB6-877B-86B4E837C2C7}" mentionId="{9980F3B9-55AA-43F8-97BF-4C2BF43D3362}" startIndex="0" length="20"/>
    </mentions>
  </threadedComment>
  <threadedComment ref="X134" dT="2025-10-27T14:55:09.11" personId="{A26C755F-8757-46D3-92B9-352A036C51CC}" id="{2A0355BD-9148-4514-8640-B64F37FB7566}">
    <text>This should reduce as Ferris no longer involved. Their portion was $6 975, revised fee should reduce to ~17 974 (TBC - with Hannes, Himoinsa still owe us a revised contract)</text>
  </threadedComment>
  <threadedComment ref="AA134" dT="2025-10-27T14:55:09.11" personId="{A26C755F-8757-46D3-92B9-352A036C51CC}" id="{8414C094-627B-4FCB-9387-75F32C1514F5}">
    <text>This should reduce as Ferris no longer involved. Their portion was $6 975, revised fee should reduce to ~17 974 (TBC - with Hannes, Himoinsa still owe us a revised contract)</text>
  </threadedComment>
  <threadedComment ref="AD134" dT="2025-10-27T14:55:09.11" personId="{A26C755F-8757-46D3-92B9-352A036C51CC}" id="{3FD29396-E197-41CC-94A4-40B1DEF8D10E}">
    <text>This should reduce as Ferris no longer involved. Their portion was $6 975, revised fee should reduce to ~17 974 (TBC - with Hannes, Himoinsa still owe us a revised contract)</text>
  </threadedComment>
  <threadedComment ref="AD135" dT="2025-10-27T14:50:32.78" personId="{A26C755F-8757-46D3-92B9-352A036C51CC}" id="{B3127E31-1B53-4DC1-B1ED-610639F071A0}">
    <text>Compensation to Ferris for additional security/ labour cost for Feb-24 - Jan-25. Once off. Ferris no longer involved on Molo</text>
  </threadedComment>
  <threadedComment ref="U136" dT="2025-08-25T14:13:03.21" personId="{A26C755F-8757-46D3-92B9-352A036C51CC}" id="{32A68C6A-F4D2-477D-9DB1-0435EED54E35}">
    <text>Critical spares replenishment</text>
  </threadedComment>
  <threadedComment ref="X136" dT="2025-09-29T11:58:17.44" personId="{ADABAB5B-1287-4255-B552-046288D6B9F3}" id="{28B72593-25AA-4D61-AD01-891F9BD22817}">
    <text>Security Hut upgrades</text>
  </threadedComment>
  <threadedComment ref="O139" dT="2025-07-28T18:50:13.14" personId="{A26C755F-8757-46D3-92B9-352A036C51CC}" id="{817F0D2F-C8F0-4A6B-A373-782B98AB3B33}">
    <text>Q1 + Q2 2025</text>
  </threadedComment>
  <threadedComment ref="T139" dT="2025-09-11T09:35:01.89" personId="{ADABAB5B-1287-4255-B552-046288D6B9F3}" id="{0593D66B-70D1-4F5A-8AD9-BFAFA398D476}">
    <text>Follow up for invoice</text>
  </threadedComment>
  <threadedComment ref="X139" dT="2025-10-27T12:56:51.72" personId="{A26C755F-8757-46D3-92B9-352A036C51CC}" id="{DEF7DB0C-9F90-4130-AA57-6452B8F5744D}" done="1">
    <text>@Bronwyn Von Maltitz  can you please check this - I see an email from Sx for the quote but in Desmond has nothing included for JBL in his quotes tracker?</text>
    <mentions>
      <mention mentionpersonId="{5765C123-364D-4BB6-877B-86B4E837C2C7}" mentionId="{CF9DA590-28EB-4520-A694-81AE6FE077A3}" startIndex="0" length="20"/>
    </mentions>
  </threadedComment>
  <threadedComment ref="X139" dT="2025-10-29T12:40:48.56" personId="{ADABAB5B-1287-4255-B552-046288D6B9F3}" id="{B25EED22-0677-4AB7-8711-C06351027D64}" parentId="{DEF7DB0C-9F90-4130-AA57-6452B8F5744D}">
    <text>Hi @Carla Whitehead , a quote for Fixed O&amp;M? Sorry I cannot find an email from soventix for Jabi other than the O&amp;m fee?</text>
    <mentions>
      <mention mentionpersonId="{A9C27E85-9242-455F-A6D2-04186C68363B}" mentionId="{F8D1DF82-DD2D-4D9A-8187-02BE47F3C5C2}" startIndex="3" length="16"/>
    </mentions>
  </threadedComment>
  <threadedComment ref="X140" dT="2025-10-24T08:56:53.99" personId="{ADABAB5B-1287-4255-B552-046288D6B9F3}" id="{AFF5AD97-843F-4D16-B1BA-88FB97D1C43C}">
    <text>$5000 Spare Inverter as per quotes tracker</text>
  </threadedComment>
  <threadedComment ref="AA140" dT="2025-10-31T08:10:18.59" personId="{A26C755F-8757-46D3-92B9-352A036C51CC}" id="{11D2BA7F-FAA5-45EF-9471-BC1D9DB04C1A}">
    <text xml:space="preserve">JBL fire - including some costs, from CF perspective as assume Insurance proceeds will only be received in 2026
Costs are an estimate
</text>
  </threadedComment>
  <threadedComment ref="AA140" dT="2025-10-31T08:14:13.85" personId="{A26C755F-8757-46D3-92B9-352A036C51CC}" id="{11F282B9-4E1D-484A-B7B5-D4560AD7652E}" parentId="{11D2BA7F-FAA5-45EF-9471-BC1D9DB04C1A}">
    <text xml:space="preserve">Indicative Calculation
Assuming:
Plant size: 600 kWp.
Module rating: 330 Wp.
Market price: $0.22 per Wp.
Replacement share: 30% = 180 kWp.
Module cost:
180,000 Wp×$0.22=$39,600180,000 Wp×$0.22=$39,600
Installation &amp; logistics (approx. 15%):
$39,600×0.15=$5,940$39,600×0.15=$5,940
Total estimated cost:
≈ $45,500 (USD)
</text>
  </threadedComment>
  <threadedComment ref="AD140" dT="2025-10-31T08:10:18.59" personId="{A26C755F-8757-46D3-92B9-352A036C51CC}" id="{E8C985AF-7537-4983-93A0-71AACB2410CD}">
    <text xml:space="preserve">JBL fire - including some costs, from CF perspective as assume Insurance proceeds will only be received in 2026
Costs are an estimate
</text>
  </threadedComment>
  <threadedComment ref="T141" dT="2025-09-11T09:35:37.48" personId="{ADABAB5B-1287-4255-B552-046288D6B9F3}" id="{B14FF1BC-A987-4E1D-9EC7-DE487DE3D840}">
    <text>Follow up for invoice.</text>
  </threadedComment>
  <threadedComment ref="X141" dT="2025-10-27T13:04:06.17" personId="{A26C755F-8757-46D3-92B9-352A036C51CC}" id="{FEE58AF4-538B-4B39-9239-AADF102BCE93}" done="1">
    <text>@Bronwyn Von Maltitz the quarterly fee doesn’t agree to the contract management info, is this correct?</text>
    <mentions>
      <mention mentionpersonId="{5765C123-364D-4BB6-877B-86B4E837C2C7}" mentionId="{F2332BBD-1595-440D-BA15-EAAABE2C6D32}" startIndex="0" length="20"/>
    </mentions>
  </threadedComment>
  <threadedComment ref="X141" dT="2025-10-29T12:43:11.40" personId="{ADABAB5B-1287-4255-B552-046288D6B9F3}" id="{3D342102-A9C0-4EE3-B578-C2958BBC1204}" parentId="{FEE58AF4-538B-4B39-9239-AADF102BCE93}">
    <text>The totals of row 141 and 142 add up to very close to the contract manager - contract manager includes phase 1 and 2 - difference is due to FX.</text>
  </threadedComment>
  <threadedComment ref="X142" dT="2025-10-27T13:02:03.52" personId="{A26C755F-8757-46D3-92B9-352A036C51CC}" id="{2EE51E08-DB91-466C-9ABD-920137634C97}" done="1">
    <text xml:space="preserve">@Bronwyn Von Maltitz this is not included in the West Africa contract info. </text>
    <mentions>
      <mention mentionpersonId="{5765C123-364D-4BB6-877B-86B4E837C2C7}" mentionId="{640598CC-7D4B-44C7-A176-05C7197C1F3F}" startIndex="0" length="20"/>
    </mentions>
  </threadedComment>
  <threadedComment ref="X142" dT="2025-10-29T12:44:07.86" personId="{ADABAB5B-1287-4255-B552-046288D6B9F3}" id="{812785DE-4A81-41BC-A4AB-B0E46FA5D5E2}" parentId="{2EE51E08-DB91-466C-9ABD-920137634C97}">
    <text>it's on one line in the contract manager, would you like me to ask desmond to split it there @Carla Whitehead ?</text>
    <mentions>
      <mention mentionpersonId="{A9C27E85-9242-455F-A6D2-04186C68363B}" mentionId="{5264FD3A-D2AA-4CDB-B38D-F457563906B8}" startIndex="93" length="16"/>
    </mentions>
  </threadedComment>
  <threadedComment ref="X143" dT="2025-09-29T11:22:53.95" personId="{ADABAB5B-1287-4255-B552-046288D6B9F3}" id="{D871E7CB-83A5-4A94-9288-29054762F2A6}" done="1">
    <text>25K spares indicated by desmond for quotes he is still awaiting. This relates to phase 2.</text>
  </threadedComment>
  <threadedComment ref="X143" dT="2025-09-29T11:27:31.64" personId="{ADABAB5B-1287-4255-B552-046288D6B9F3}" id="{4D1879A8-B638-4A36-B097-E89594076C34}" parentId="{D871E7CB-83A5-4A94-9288-29054762F2A6}">
    <text>Plus 3025 or quote received for additional security lighting for Ibadan phase 2</text>
  </threadedComment>
  <threadedComment ref="X143" dT="2025-10-24T08:52:49.91" personId="{ADABAB5B-1287-4255-B552-046288D6B9F3}" id="{8F2B76E6-8EFB-473F-83CA-617F01D0B0C2}" parentId="{D871E7CB-83A5-4A94-9288-29054762F2A6}">
    <text xml:space="preserve">8800 Agracom Shipping of batteries
</text>
  </threadedComment>
  <threadedComment ref="X143" dT="2025-10-27T14:14:58.70" personId="{A26C755F-8757-46D3-92B9-352A036C51CC}" id="{A92EB1E3-3022-4DE5-A9B7-A0A1CFFD7C1F}" parentId="{D871E7CB-83A5-4A94-9288-29054762F2A6}">
    <text xml:space="preserve">If we are awaiting quotes @Bronwyn Von Maltitz  is it realistic to include in Oct?
</text>
    <mentions>
      <mention mentionpersonId="{5765C123-364D-4BB6-877B-86B4E837C2C7}" mentionId="{07B6001D-F0B3-48BB-B69B-8AD753848AEE}" startIndex="26" length="20"/>
    </mentions>
  </threadedComment>
  <threadedComment ref="X143" dT="2025-10-28T13:45:49.34" personId="{ADABAB5B-1287-4255-B552-046288D6B9F3}" id="{EB34367E-1BA9-4334-A980-75BD98E2F910}" parentId="{D871E7CB-83A5-4A94-9288-29054762F2A6}">
    <text>You are right, Moved to November.</text>
  </threadedComment>
  <threadedComment ref="AA143" dT="2025-10-28T13:46:42.53" personId="{ADABAB5B-1287-4255-B552-046288D6B9F3}" id="{09E7B1B7-F94C-4F0D-8964-6A6981F18789}">
    <text>Spare parts we are awaiting quotes on as per quotes tracker.</text>
  </threadedComment>
  <threadedComment ref="AD143" dT="2025-09-29T11:26:00.27" personId="{ADABAB5B-1287-4255-B552-046288D6B9F3}" id="{152197A5-7610-4C41-A878-4CC72E76B304}">
    <text>Retaining wall for MV installation as per quotes tracker</text>
  </threadedComment>
  <threadedComment ref="AD143" dT="2025-09-29T11:26:35.65" personId="{ADABAB5B-1287-4255-B552-046288D6B9F3}" id="{13B5CA42-BCEB-452C-97D3-41FDC2E1CB08}" parentId="{152197A5-7610-4C41-A878-4CC72E76B304}">
    <text>Phase 2</text>
  </threadedComment>
  <threadedComment ref="T145" dT="2025-09-11T09:37:40.16" personId="{ADABAB5B-1287-4255-B552-046288D6B9F3}" id="{C75A1780-8451-43A3-87BE-E53D8E1BD634}">
    <text>Raplace battery, bumped from August to September due to warranty investigation.</text>
  </threadedComment>
  <threadedComment ref="U145" dT="2025-09-11T09:38:03.13" personId="{ADABAB5B-1287-4255-B552-046288D6B9F3}" id="{BC38689F-F8E0-4365-A144-9F07224A13CD}">
    <text>Includes INV25796 submitted 10.09.025 for battery replacement</text>
  </threadedComment>
  <threadedComment ref="X145" dT="2025-09-29T11:19:17.56" personId="{ADABAB5B-1287-4255-B552-046288D6B9F3}" id="{C430D0DF-1665-4758-B43B-D40A53E6F079}" done="1">
    <text xml:space="preserve">This included the estimate +5000 for solar panels as per the quotes tracker. @Carla Whitehead let me know if I should remove the assumed amount
</text>
  </threadedComment>
  <threadedComment ref="X145" dT="2025-09-29T11:24:28.93" personId="{ADABAB5B-1287-4255-B552-046288D6B9F3}" id="{1BEBD972-C089-4B00-BF56-BAF402D3629D}" parentId="{C430D0DF-1665-4758-B43B-D40A53E6F079}">
    <text xml:space="preserve">Plus the UPS (AGRACOM) for the spares for the BESS as per quotes tracker.
</text>
  </threadedComment>
  <threadedComment ref="X145" dT="2025-10-27T13:26:34.36" personId="{A26C755F-8757-46D3-92B9-352A036C51CC}" id="{DD77DE1A-79CF-4497-B2D7-B2544F6C2916}" parentId="{C430D0DF-1665-4758-B43B-D40A53E6F079}">
    <text>@Bronwyn Von Maltitz given that we are now at the end of the year we should reduce our “accrued” R&amp;M values by what we actually intend to spend - is it realistic we will spend $70k? Per the Quote tracker we only have $41k included.
Please recheck this - I think its too high</text>
    <mentions>
      <mention mentionpersonId="{5765C123-364D-4BB6-877B-86B4E837C2C7}" mentionId="{1B6DC4B0-5736-48FC-8718-8F814BCA56B7}" startIndex="0" length="20"/>
    </mentions>
  </threadedComment>
  <threadedComment ref="X145" dT="2025-10-28T13:58:58.46" personId="{ADABAB5B-1287-4255-B552-046288D6B9F3}" id="{6DCEDC20-7AF3-4C18-B085-FBF238ACD7BB}" parentId="{C430D0DF-1665-4758-B43B-D40A53E6F079}">
    <text>Yes I checked with Desmond and he doesn't foresee anything further than what he has on the quotes tracker.</text>
  </threadedComment>
  <threadedComment ref="AA145" dT="2025-09-29T11:18:25.28" personId="{ADABAB5B-1287-4255-B552-046288D6B9F3}" id="{683E1677-A52E-42E0-910B-6B0E24ABF808}">
    <text/>
  </threadedComment>
  <threadedComment ref="AD145" dT="2025-09-29T11:21:10.56" personId="{ADABAB5B-1287-4255-B552-046288D6B9F3}" id="{DC840FCF-654B-476A-A51E-8BD600F1281A}" done="1">
    <text xml:space="preserve">This included the estimate +5000 for solar panels as per the quotes tracker. @Carla Whitehead let me know if I should remove the assumed amount
</text>
  </threadedComment>
  <threadedComment ref="AD145" dT="2025-10-27T13:27:41.32" personId="{A26C755F-8757-46D3-92B9-352A036C51CC}" id="{18883FCA-73C2-47B4-9389-875E019B8EBF}" parentId="{DC840FCF-654B-476A-A51E-8BD600F1281A}">
    <text xml:space="preserve">Yes remove the accrual, thanks @Bronwyn Von Maltitz </text>
    <mentions>
      <mention mentionpersonId="{5765C123-364D-4BB6-877B-86B4E837C2C7}" mentionId="{DF2C0BDB-24C3-4474-8F34-6E891AB837CD}" startIndex="31" length="20"/>
    </mentions>
  </threadedComment>
  <threadedComment ref="T146" dT="2025-09-11T09:38:25.99" personId="{ADABAB5B-1287-4255-B552-046288D6B9F3}" id="{A19D36B8-CF81-4CE7-851D-9C011519E6C9}">
    <text>Follow up for invoice</text>
  </threadedComment>
  <threadedComment ref="AG146" dT="2025-10-27T13:30:46.03" personId="{A26C755F-8757-46D3-92B9-352A036C51CC}" id="{FC128B73-DD94-49A9-853F-669FEBC65291}" done="1">
    <text>@Bronwyn Von Maltitz is it correct that the annual expense is less than the contract management value of $55k?</text>
    <mentions>
      <mention mentionpersonId="{5765C123-364D-4BB6-877B-86B4E837C2C7}" mentionId="{4378839E-A6F9-4635-B771-BC9707DE9E6C}" startIndex="0" length="20"/>
    </mentions>
  </threadedComment>
  <threadedComment ref="AG146" dT="2025-10-28T13:54:34.99" personId="{ADABAB5B-1287-4255-B552-046288D6B9F3}" id="{73C245BE-E094-482E-8C15-24A5DAB9EAB6}" parentId="{FC128B73-DD94-49A9-853F-669FEBC65291}">
    <text xml:space="preserve">Yes, fluctuations in Exchange rateCan confirm all 4 invoices have been accounted for and actuals updated from ledger 4. </text>
  </threadedComment>
  <threadedComment ref="R150" dT="2025-08-25T14:17:56.04" personId="{A26C755F-8757-46D3-92B9-352A036C51CC}" id="{72B3CCA9-E751-436E-8FD6-4657D1435736}">
    <text>SIBA Fuses + shipping
DC contactors from S.Korea</text>
  </threadedComment>
  <threadedComment ref="U150" dT="2025-09-11T08:32:45.27" personId="{ADABAB5B-1287-4255-B552-046288D6B9F3}" id="{2E776270-7448-48B1-AB21-9A803E394329}">
    <text>Freight on DC contactors paid 03.09.2025</text>
  </threadedComment>
  <threadedComment ref="X150" dT="2025-09-29T11:03:03.54" personId="{ADABAB5B-1287-4255-B552-046288D6B9F3}" id="{ED8AB3A8-045B-4675-B48B-492B239FB41A}">
    <text>As per Rolls Royce quote for remote support</text>
  </threadedComment>
  <threadedComment ref="X151" dT="2025-10-27T14:22:48.11" personId="{A26C755F-8757-46D3-92B9-352A036C51CC}" id="{A596A0C2-CA70-47A6-955C-EE241A26E004}">
    <text xml:space="preserve">Should the unspent amt in Sep be rolled forward?
</text>
  </threadedComment>
  <threadedComment ref="X151" dT="2025-10-29T12:49:01.49" personId="{ADABAB5B-1287-4255-B552-046288D6B9F3}" id="{0E47C7C4-6B53-4C4F-A0D3-11578758645C}" parentId="{A596A0C2-CA70-47A6-955C-EE241A26E004}">
    <text xml:space="preserve">I rolled it as I’m sure there were diesel costs </text>
  </threadedComment>
  <threadedComment ref="R163" dT="2025-07-28T14:27:22.05" personId="{A26C755F-8757-46D3-92B9-352A036C51CC}" id="{2019E245-6FC7-4E79-886C-90F1A8FDDE07}">
    <text>Relates to 2024. Waiting on invoice (EUR21k)</text>
  </threadedComment>
  <threadedComment ref="R163" dT="2025-07-28T14:29:21.71" personId="{A26C755F-8757-46D3-92B9-352A036C51CC}" id="{560A5063-B981-4A18-8B6B-3222E6B541CC}" parentId="{2019E245-6FC7-4E79-886C-90F1A8FDDE07}">
    <text>2nd amt is 2025 O&amp;M EUR28k/yr.
Assume payable quarterly in advance
No invoice received yet</text>
  </threadedComment>
  <threadedComment ref="R163" dT="2025-07-28T19:16:02.38" personId="{A26C755F-8757-46D3-92B9-352A036C51CC}" id="{5D742413-C7F0-4F2B-94CB-1A5BB4C5F52B}" parentId="{2019E245-6FC7-4E79-886C-90F1A8FDDE07}">
    <text>2025 Annual Fee is EUR2k - agreed. Not yet invoiced</text>
  </threadedComment>
  <threadedComment ref="X163" dT="2025-10-31T09:03:53.18" personId="{ADABAB5B-1287-4255-B552-046288D6B9F3}" id="{C1C40F88-3428-4A78-86F1-DDBA0EDB7FFD}">
    <text>2024 and 2025 full year Bess O&amp;M paid 17 Oct</text>
  </threadedComment>
  <threadedComment ref="AA163" dT="2025-10-27T14:26:39.20" personId="{A26C755F-8757-46D3-92B9-352A036C51CC}" id="{265601D5-41DD-486E-9018-18AAEFCB7DD2}" done="1">
    <text>@Bronwyn Von Maltitz can you confirm the source of these amts?
My expectation is we pay Nidec an annual fee of EUR28k/ 7k per quarter</text>
    <mentions>
      <mention mentionpersonId="{5765C123-364D-4BB6-877B-86B4E837C2C7}" mentionId="{A99D0B83-4D7B-4FA8-90A9-DCE4D7403C6B}" startIndex="0" length="20"/>
    </mentions>
  </threadedComment>
  <threadedComment ref="AA163" dT="2025-10-28T13:37:50.69" personId="{ADABAB5B-1287-4255-B552-046288D6B9F3}" id="{89E37A00-5648-4D93-9BB7-CD8ED1E658F8}" parentId="{265601D5-41DD-486E-9018-18AAEFCB7DD2}">
    <text>Think this was an issue with SP updates.
October amounts are as per SS for 2024 and 2025</text>
  </threadedComment>
  <threadedComment ref="O164" dT="2025-07-28T14:40:12.08" personId="{A26C755F-8757-46D3-92B9-352A036C51CC}" id="{23E9EA5F-0ED1-4249-A56A-B54AC3A47B48}">
    <text>Includes mark up while O&amp;M contract not in force.
Fee up to July</text>
  </threadedComment>
  <threadedComment ref="X164" dT="2025-10-24T09:55:59.76" personId="{ADABAB5B-1287-4255-B552-046288D6B9F3}" id="{31F36F08-6CE7-439D-878A-4B02D86E5CD0}">
    <text xml:space="preserve">TWG01_BalamaRemobilizationworks_57/2025_Sep25_ ENHBonatti </text>
  </threadedComment>
  <threadedComment ref="AA164" dT="2025-11-04T15:56:00.74" personId="{A26C755F-8757-46D3-92B9-352A036C51CC}" id="{2B274071-6572-4202-AA4B-65836333DD1C}">
    <text>Security May - Sep INV 67/2025</text>
  </threadedComment>
  <threadedComment ref="R166" dT="2025-07-28T14:31:49.19" personId="{A26C755F-8757-46D3-92B9-352A036C51CC}" id="{A60036E3-3D52-4849-8B46-3BDFBC6FF5F5}">
    <text>Per claim for June + July from Bonatti email 20-Aug</text>
  </threadedComment>
  <threadedComment ref="U166" dT="2025-09-12T15:36:09.74" personId="{A26C755F-8757-46D3-92B9-352A036C51CC}" id="{CD9E7C91-ED33-4E93-A6D7-B19FD04ADD52}">
    <text/>
  </threadedComment>
  <threadedComment ref="U166" dT="2025-09-16T12:24:39.66" personId="{A26C755F-8757-46D3-92B9-352A036C51CC}" id="{6E1EE362-BFA6-4DEE-B20E-62B428E78B08}" parentId="{CD9E7C91-ED33-4E93-A6D7-B19FD04ADD52}">
    <text>Also includes August commissioning &amp; cleaning</text>
  </threadedComment>
  <threadedComment ref="X166" dT="2025-10-24T09:55:59.76" personId="{ADABAB5B-1287-4255-B552-046288D6B9F3}" id="{178A5D71-E2EB-42CD-89EC-A74D641953F2}">
    <text xml:space="preserve">TWG01_BalamaRemobilizationworks_57/2025_Sep25_ ENHBonatti </text>
  </threadedComment>
  <threadedComment ref="AA166" dT="2025-11-04T15:46:18.01" personId="{A26C755F-8757-46D3-92B9-352A036C51CC}" id="{8A811B02-A2F1-4582-8AD5-0C36A2755DDF}">
    <text>Matemo remob works Aug 2025</text>
  </threadedComment>
  <threadedComment ref="AA166" dT="2025-11-04T15:55:37.17" personId="{A26C755F-8757-46D3-92B9-352A036C51CC}" id="{F35B138F-38C9-4698-9F09-E71ED5A63FAC}" parentId="{8A811B02-A2F1-4582-8AD5-0C36A2755DDF}">
    <text>INV 67/2025</text>
  </threadedComment>
  <threadedComment ref="R167" dT="2025-07-29T10:32:49.76" personId="{A26C755F-8757-46D3-92B9-352A036C51CC}" id="{62B6BF37-8ABB-4001-AECF-FF82BC4E22AC}">
    <text>Powerway INV for spare parts
- Control boxes x10
Mini module x 10</text>
  </threadedComment>
  <threadedComment ref="U167" dT="2025-07-29T10:32:49.76" personId="{A26C755F-8757-46D3-92B9-352A036C51CC}" id="{AD47A459-7316-4381-B985-3F4E6FCC6712}">
    <text>Powerway INV for spare parts
- Control boxes x10
Mini module x 10</text>
  </threadedComment>
  <threadedComment ref="AA167" dT="2025-07-29T13:41:11.36" personId="{A26C755F-8757-46D3-92B9-352A036C51CC}" id="{B85434B6-41C9-4D57-9C0D-BECCADEF0ED9}">
    <text>Nidec BESS quote EUR48.5k
- convert EUR to USD
- assume 30% shipping costs</text>
  </threadedComment>
  <threadedComment ref="AA167" dT="2025-10-31T08:21:07.99" personId="{ADABAB5B-1287-4255-B552-046288D6B9F3}" id="{AD453334-7760-4B73-BD66-45C7E86032A6}" parentId="{B85434B6-41C9-4D57-9C0D-BECCADEF0ED9}">
    <text xml:space="preserve">Various items and shipping as per Quotes tracker prepared by Saide 31.10.2025
</text>
  </threadedComment>
  <threadedComment ref="AA167" dT="2025-10-31T08:21:21.04" personId="{ADABAB5B-1287-4255-B552-046288D6B9F3}" id="{D8F8F45F-BB3D-4F63-BE89-BA5A07656155}" parentId="{B85434B6-41C9-4D57-9C0D-BECCADEF0ED9}">
    <text>EPC Capex items excluded</text>
  </threadedComment>
  <threadedComment ref="U171" dT="2025-09-11T10:03:17.26" personId="{ADABAB5B-1287-4255-B552-046288D6B9F3}" id="{D876EF05-2A81-479C-8EDF-93CF9EC786EC}">
    <text>Wirepower monthly charge</text>
  </threadedComment>
  <threadedComment ref="X171" dT="2025-09-29T11:43:34.78" personId="{ADABAB5B-1287-4255-B552-046288D6B9F3}" id="{9F351116-403D-467C-9FD7-D73DA66AB4A2}" done="1">
    <text>Includes catch up of costs to be charged from the mine for April - September.</text>
  </threadedComment>
  <threadedComment ref="X171" dT="2025-10-27T14:24:32.99" personId="{A26C755F-8757-46D3-92B9-352A036C51CC}" id="{C057C78F-F686-4CDB-9358-1D9481D1850C}" parentId="{9F351116-403D-467C-9FD7-D73DA66AB4A2}">
    <text>@Bronwyn Von Maltitz values are blank - can you check please?</text>
    <mentions>
      <mention mentionpersonId="{5765C123-364D-4BB6-877B-86B4E837C2C7}" mentionId="{69F85173-8DE6-43CB-946D-A589C2BC0C0C}" startIndex="0" length="20"/>
    </mentions>
  </threadedComment>
  <threadedComment ref="X171" dT="2025-10-28T13:41:26.59" personId="{ADABAB5B-1287-4255-B552-046288D6B9F3}" id="{E3F81454-C935-4F7F-9EE9-5B4F3ADEE235}" parentId="{9F351116-403D-467C-9FD7-D73DA66AB4A2}">
    <text>Definitely A SP issue, I updated this while you and I were on the call with William that day.</text>
  </threadedComment>
  <threadedComment ref="AA171" dT="2025-09-29T11:44:19.90" personId="{ADABAB5B-1287-4255-B552-046288D6B9F3}" id="{06D5FFB3-DD9B-4D15-ABFB-11A45807BB70}">
    <text>As per mine</text>
  </threadedComment>
  <threadedComment ref="AD173" dT="2025-09-29T11:50:34.14" personId="{ADABAB5B-1287-4255-B552-046288D6B9F3}" id="{2474BB59-CAFE-4F14-9539-A7B5E8CCF68D}">
    <text xml:space="preserve">New Mahindra bakkie as per latest quotes.
</text>
  </threadedComment>
  <threadedComment ref="AD174" dT="2025-09-29T11:50:34.14" personId="{ADABAB5B-1287-4255-B552-046288D6B9F3}" id="{14F3B8F5-CFC0-4F59-B45B-4F1462C789D5}">
    <text xml:space="preserve">New Mahindra bakkie as per latest quotes.
</text>
  </threadedComment>
</ThreadedComments>
</file>

<file path=xl/threadedComments/threadedComment5.xml><?xml version="1.0" encoding="utf-8"?>
<ThreadedComments xmlns="http://schemas.microsoft.com/office/spreadsheetml/2018/threadedcomments" xmlns:x="http://schemas.openxmlformats.org/spreadsheetml/2006/main">
  <threadedComment ref="H6" dT="2024-05-16T10:01:47.46" personId="{A26C755F-8757-46D3-92B9-352A036C51CC}" id="{0A316182-7680-453D-BE34-576BD1F0E6CA}">
    <text>Interest income not included in revenue report</text>
  </threadedComment>
  <threadedComment ref="H6" dT="2024-05-16T14:43:40.85" personId="{A26C755F-8757-46D3-92B9-352A036C51CC}" id="{C87C0133-2C16-478C-BC11-CC60926680FB}" parentId="{0A316182-7680-453D-BE34-576BD1F0E6CA}">
    <text>Check which entity its held under</text>
  </threadedComment>
  <threadedComment ref="AA8" dT="2025-11-05T12:45:19.75" personId="{A26C755F-8757-46D3-92B9-352A036C51CC}" id="{18D7A4EB-29DB-49C1-AA79-CCA040C2B236}">
    <text>Includes late payment interest @2.5%</text>
  </threadedComment>
  <threadedComment ref="AB8" dT="2025-12-05T07:13:49.22" personId="{A26C755F-8757-46D3-92B9-352A036C51CC}" id="{AC36BE7B-EC75-4470-B885-D98BDA951568}">
    <text>Includes default interest for late payment</text>
  </threadedComment>
  <threadedComment ref="AC8" dT="2026-01-07T15:31:00.41" personId="{A26C755F-8757-46D3-92B9-352A036C51CC}" id="{313E46AA-3AB3-473F-82C8-BF069A44B042}">
    <text>Invoiced in advance, only including Dec period</text>
  </threadedComment>
  <threadedComment ref="V10" dT="2025-07-03T09:10:40.46" personId="{A26C755F-8757-46D3-92B9-352A036C51CC}" id="{65ECE399-723B-4AB7-A6A6-2FCA98EEEAAA}">
    <text>No meter readings (loss comms to visit). Both May + June issued in June</text>
  </threadedComment>
  <threadedComment ref="Z10" dT="2025-10-06T11:19:16.22" personId="{A26C755F-8757-46D3-92B9-352A036C51CC}" id="{B1989A31-A173-4E74-B2E0-EBDEF1124363}">
    <text>Includes COD Delay damages for 25 days (5 - 30 Sep)</text>
  </threadedComment>
  <threadedComment ref="AC10" dT="2026-01-07T09:11:01.35" personId="{A26C755F-8757-46D3-92B9-352A036C51CC}" id="{EAEED48D-A445-42A0-8D64-A6DF247A3B9A}" done="1">
    <text>@Bronwyn Von Maltitz do you have the LD Penalty amount - please insert</text>
    <mentions>
      <mention mentionpersonId="{5765C123-364D-4BB6-877B-86B4E837C2C7}" mentionId="{E7D74F07-8F5E-48DD-B429-8D460647772D}" startIndex="0" length="20"/>
    </mentions>
  </threadedComment>
  <threadedComment ref="AE12" dT="2026-02-07T12:43:43.78" personId="{A26C755F-8757-46D3-92B9-352A036C51CC}" id="{21ECE5DF-A409-4049-A925-B136AAE0DD65}" done="1">
    <text>@Bronwyn Von Maltitz this wasn’t converted to USD. Ive amended just FYI</text>
    <mentions>
      <mention mentionpersonId="{5765C123-364D-4BB6-877B-86B4E837C2C7}" mentionId="{67E8E627-69EA-4B27-8E4F-D9533BF75881}" startIndex="0" length="20"/>
    </mentions>
  </threadedComment>
  <threadedComment ref="Y15" dT="2025-09-05T07:55:46.48" personId="{A26C755F-8757-46D3-92B9-352A036C51CC}" id="{C9E71B7D-3705-4828-8FA0-D754B928152D}">
    <text>@Bronwyn Von Maltitz estimated early revenue to be accrued for - the GHS amt is included as well. Please inform finance to accrue for this</text>
    <mentions>
      <mention mentionpersonId="{5765C123-364D-4BB6-877B-86B4E837C2C7}" mentionId="{F50451D1-55D7-4134-B90A-F43406D12D17}" startIndex="0" length="20"/>
    </mentions>
  </threadedComment>
  <threadedComment ref="Y15" dT="2025-10-03T16:07:48.35" personId="{A26C755F-8757-46D3-92B9-352A036C51CC}" id="{24CDB868-98D6-4144-9A0C-F9B65DEA99E3}" parentId="{C9E71B7D-3705-4828-8FA0-D754B928152D}">
    <text>@Bronwyn Von Maltitz please update with the revised tariff and ask finance to accrue for this with Sep as well</text>
    <mentions>
      <mention mentionpersonId="{5765C123-364D-4BB6-877B-86B4E837C2C7}" mentionId="{15DB5840-819F-448A-9807-2AFF7BCE5BA5}" startIndex="0" length="20"/>
    </mentions>
  </threadedComment>
  <threadedComment ref="Z15" dT="2025-10-06T09:44:43.20" personId="{A26C755F-8757-46D3-92B9-352A036C51CC}" id="{98F99A7B-B539-47D6-AE41-CD750BE3BFAB}">
    <text>Accrual to be invoiced when license received</text>
  </threadedComment>
  <threadedComment ref="AC15" dT="2026-01-07T09:11:31.86" personId="{A26C755F-8757-46D3-92B9-352A036C51CC}" id="{4039CB3C-587A-4017-927A-27E9337123D1}">
    <text>Includes 11 days early energy</text>
  </threadedComment>
  <threadedComment ref="AE15" dT="2026-02-06T14:17:56.95" personId="{ADABAB5B-1287-4255-B552-046288D6B9F3}" id="{4438609C-380E-49CE-BFB6-E364831745D6}">
    <text xml:space="preserve">Printing issue in Sage
</text>
  </threadedComment>
  <threadedComment ref="AE15" dT="2026-02-09T15:03:22.56" personId="{A26C755F-8757-46D3-92B9-352A036C51CC}" id="{4E927C24-C1B1-4BC6-84C5-D937CF2878E7}" parentId="{4438609C-380E-49CE-BFB6-E364831745D6}">
    <text>@Bronwyn Von Maltitz  the revenue value was $37k but not reconciling to actual prod x tariff. I have manually updated</text>
    <mentions>
      <mention mentionpersonId="{5765C123-364D-4BB6-877B-86B4E837C2C7}" mentionId="{E6C07C91-E4A0-4757-8580-876DCC0B122A}" startIndex="0" length="20"/>
    </mentions>
  </threadedComment>
  <threadedComment ref="O20" dT="2024-12-06T13:17:14.50" personId="{A26C755F-8757-46D3-92B9-352A036C51CC}" id="{A41BCAEE-9D8D-4284-B9E8-48DE10F5B1DF}">
    <text>Agreed to provide backdated discount of 50% since COD and move term to 1 January 2025 when changes to MV completed as plant has a load issue</text>
  </threadedComment>
  <threadedComment ref="O20" dT="2024-12-06T13:18:05.70" personId="{A26C755F-8757-46D3-92B9-352A036C51CC}" id="{BA97E996-CA1C-475B-A189-97EA6F9C1CD7}" parentId="{A41BCAEE-9D8D-4284-B9E8-48DE10F5B1DF}">
    <text>CN of USD30,309.94 issued and settled</text>
  </threadedComment>
  <threadedComment ref="L21" dT="2024-09-06T07:46:59.90" personId="{A26C755F-8757-46D3-92B9-352A036C51CC}" id="{8293740A-8E59-4ECE-80D9-BFADBB938B96}">
    <text>Includes CN for Feb - Jun 2024 for revised min offtake</text>
  </threadedComment>
  <threadedComment ref="P22" dT="2025-01-15T08:45:51.95" personId="{A26C755F-8757-46D3-92B9-352A036C51CC}" id="{F74C1A55-7536-4D9F-932A-7177759567AF}">
    <text>Includes Min Offtake accrual due to plant shutdown in Dec</text>
  </threadedComment>
  <threadedComment ref="T22" dT="2025-04-04T09:22:05.49" personId="{A26C755F-8757-46D3-92B9-352A036C51CC}" id="{FA6D678F-4EE3-4EEA-9F0F-78CBD5CDBF72}">
    <text>Removed Min Offtake invoiced. Accrued in DEC-24</text>
  </threadedComment>
  <threadedComment ref="P23" dT="2025-01-15T08:44:13.09" personId="{A26C755F-8757-46D3-92B9-352A036C51CC}" id="{4C2B6B58-CACF-49FB-A3B7-8D0F5C49438B}">
    <text>Includes Min Offtake accrual as at 31 Dec due to Plant shutdown</text>
  </threadedComment>
  <threadedComment ref="M26" dT="2024-11-06T09:08:27.65" personId="{A26C755F-8757-46D3-92B9-352A036C51CC}" id="{9D94674E-28CC-4231-BC49-1E6AC9445D2C}">
    <text>CN issued for AE over estimated</text>
  </threadedComment>
  <threadedComment ref="U35" dT="2025-05-12T14:31:20.82" personId="{A26C755F-8757-46D3-92B9-352A036C51CC}" id="{B83E2BF2-C3CB-4250-AB65-7DB4A2197A25}">
    <text>CN issued for Mar as wind value double counted in OHL</text>
  </threadedComment>
  <threadedComment ref="AE36" dT="2026-02-07T12:57:18.12" personId="{A26C755F-8757-46D3-92B9-352A036C51CC}" id="{8D008F1A-BF36-43C1-BB76-B8894E2620BD}" done="1">
    <text>@Bronwyn Von Maltitz  this value was incorrect, as a result, the balancing figure (PV) was grossly understated and distorting the revenue achievement. I have amended</text>
    <mentions>
      <mention mentionpersonId="{5765C123-364D-4BB6-877B-86B4E837C2C7}" mentionId="{36C6DF33-53CE-45DC-A5FE-DF78FDD68455}" startIndex="0" length="20"/>
    </mentions>
  </threadedComment>
  <threadedComment ref="N39" dT="2024-11-05T19:24:56.68" personId="{A26C755F-8757-46D3-92B9-352A036C51CC}" id="{53968016-6B2B-4FF1-8987-1EFC9A39888A}">
    <text>Includes the accrued revenue for 16 Nov 23 - 31 oct 24. Going forward to accrue monthly and this will be invoiced in Nov</text>
  </threadedComment>
  <threadedComment ref="O39" dT="2024-12-06T15:17:26.05" personId="{A26C755F-8757-46D3-92B9-352A036C51CC}" id="{8797D674-770A-4DE6-9422-EA1B8453D344}">
    <text xml:space="preserve">Including top up for accrual up till 15 Nov + accrual from 16-30 Nov </text>
  </threadedComment>
  <threadedComment ref="T39" dT="2025-04-04T08:49:19.20" personId="{A26C755F-8757-46D3-92B9-352A036C51CC}" id="{25E5F7FF-C48C-47BB-9E2C-139C56775C49}">
    <text>Includes Min Offtake Accrual</text>
  </threadedComment>
  <threadedComment ref="AB39" dT="2025-12-05T06:56:42.31" personId="{A26C755F-8757-46D3-92B9-352A036C51CC}" id="{B43F3200-F9BC-4203-ADF1-730110527AF2}" done="1">
    <text>@Bronwyn Von Maltitz can you check this please? It doesn’t seem correct are you sure the invoice is for the full 30 days?</text>
    <mentions>
      <mention mentionpersonId="{5765C123-364D-4BB6-877B-86B4E837C2C7}" mentionId="{3D720C8B-B568-4287-9DE8-2527D999E17C}" startIndex="0" length="20"/>
    </mentions>
  </threadedComment>
  <threadedComment ref="AB39" dT="2025-12-05T07:09:36.67" personId="{A26C755F-8757-46D3-92B9-352A036C51CC}" id="{AEE9B683-0E26-4949-9063-03AF59EE8EB7}" parentId="{B43F3200-F9BC-4203-ADF1-730110527AF2}">
    <text>Ive updated - the Min Offtake for 1-15 Nov had been excluded</text>
  </threadedComment>
  <threadedComment ref="AB41" dT="2025-12-03T13:52:54.33" personId="{ADABAB5B-1287-4255-B552-046288D6B9F3}" id="{7881D9D3-30F7-4F96-BD8D-8D731B06B30F}">
    <text>Fire at the plant. Awaiting insurance claim</text>
  </threadedComment>
  <threadedComment ref="K42" dT="2024-09-06T09:27:04.44" personId="{A26C755F-8757-46D3-92B9-352A036C51CC}" id="{CED7B3BB-D990-44C9-9CF0-78C1B95E7E07}">
    <text>Only raised in August accounts as waiting on MRP updates</text>
  </threadedComment>
  <threadedComment ref="O42" dT="2024-12-06T13:07:14.90" personId="{A26C755F-8757-46D3-92B9-352A036C51CC}" id="{B305AF79-9884-4BEF-8853-E55C2EBD094B}">
    <text>Includes 42,505kWh of Early Operating Energy for phase 2</text>
  </threadedComment>
  <threadedComment ref="AE42" dT="2026-02-06T14:43:44.04" personId="{ADABAB5B-1287-4255-B552-046288D6B9F3}" id="{4BD17E6E-B433-4DE7-A007-80E38972E81C}">
    <text>Awaiting MRP</text>
  </threadedComment>
  <threadedComment ref="AE42" dT="2026-02-07T12:34:33.18" personId="{A26C755F-8757-46D3-92B9-352A036C51CC}" id="{E2A33752-E785-47AD-872E-96BEF0B76657}" parentId="{4BD17E6E-B433-4DE7-A007-80E38972E81C}">
    <text>@Bronwyn Von Maltitz please approximate using 2025 MRP. We need to report revenue. Can adjust in Feb</text>
    <mentions>
      <mention mentionpersonId="{5765C123-364D-4BB6-877B-86B4E837C2C7}" mentionId="{972BDE25-9CAF-4CA9-ACDB-A0BFA8EA5C33}" startIndex="0" length="20"/>
    </mentions>
  </threadedComment>
  <threadedComment ref="AE42" dT="2026-02-09T08:54:42.48" personId="{ADABAB5B-1287-4255-B552-046288D6B9F3}" id="{35E60892-6401-4DEC-B9E9-90EED6F45B24}" parentId="{4BD17E6E-B433-4DE7-A007-80E38972E81C}">
    <text>Thanks @Carla Whitehead , see updated with PY rate and will adjust in Feb.</text>
    <mentions>
      <mention mentionpersonId="{A9C27E85-9242-455F-A6D2-04186C68363B}" mentionId="{AC8384FA-6020-471C-8D15-89C23F14B4BC}" startIndex="7" length="16"/>
    </mentions>
  </threadedComment>
  <threadedComment ref="AB45" dT="2025-12-05T06:55:02.82" personId="{A26C755F-8757-46D3-92B9-352A036C51CC}" id="{FB5C4F89-1B30-4809-A1A4-57D23F1CF5E7}">
    <text>Lighting strike caused comms loss. Readings obtained manually on 2 Dec</text>
  </threadedComment>
  <threadedComment ref="U46" dT="2025-05-05T18:16:32.78" personId="{A26C755F-8757-46D3-92B9-352A036C51CC}" id="{AF25D64E-4AC8-4A05-9A2B-1848208F8064}">
    <text>CN for March ESA raised for 4 sites where Takeover has not occurred. CN only processed in Apr</text>
  </threadedComment>
  <threadedComment ref="Z46" dT="2025-10-03T16:00:01.70" personId="{ADABAB5B-1287-4255-B552-046288D6B9F3}" id="{88C68FDD-4096-47BE-935B-9E21FF9B5B4C}">
    <text>As per Ollie 02/10/2025 teams message in ZL chat. TBC</text>
  </threadedComment>
  <threadedComment ref="Z47" dT="2025-10-03T16:00:10.17" personId="{ADABAB5B-1287-4255-B552-046288D6B9F3}" id="{963A17E2-7747-4CBE-BB7B-89AE8C032052}">
    <text>As per Ollie 02/10/2025 teams message in ZL chat. TBC</text>
  </threadedComment>
  <threadedComment ref="T74" dT="2025-04-10T14:47:13.29" personId="{A26C755F-8757-46D3-92B9-352A036C51CC}" id="{F14AF969-80B6-4ECD-B728-1853917019D7}">
    <text>Balance as at 10 April</text>
  </threadedComment>
  <threadedComment ref="U74" dT="2025-05-05T19:21:55.83" personId="{A26C755F-8757-46D3-92B9-352A036C51CC}" id="{7D372B09-9119-453A-A370-88EF65B2CF4E}">
    <text>@Bronwyn Von Maltitz  please assist in updating this</text>
    <mentions>
      <mention mentionpersonId="{5765C123-364D-4BB6-877B-86B4E837C2C7}" mentionId="{41503610-DE12-4829-B0D2-369ED125F7D2}" startIndex="0" length="20"/>
    </mentions>
  </threadedComment>
  <threadedComment ref="U74" dT="2025-05-06T07:28:12.57" personId="{ADABAB5B-1287-4255-B552-046288D6B9F3}" id="{E11C5136-CDF8-4710-928A-D85AE21607FC}" parentId="{7D372B09-9119-453A-A370-88EF65B2CF4E}">
    <text>Will do once Judy and I have completed invoicing.</text>
  </threadedComment>
  <threadedComment ref="U74" dT="2025-05-16T14:08:13.08" personId="{A26C755F-8757-46D3-92B9-352A036C51CC}" id="{E1C6B4D8-61AC-4242-BAAF-D66767B33ED6}" parentId="{7D372B09-9119-453A-A370-88EF65B2CF4E}">
    <text xml:space="preserve">Included as per 16 May </text>
  </threadedComment>
  <threadedComment ref="X74" dT="2025-08-11T07:47:08.70" personId="{A26C755F-8757-46D3-92B9-352A036C51CC}" id="{F6827040-05D8-4502-9245-C0AA5A81D423}">
    <text>@Bronwyn Von Maltitz please update this and ensure its completed as part of closing billing process in future. Thanks!</text>
    <mentions>
      <mention mentionpersonId="{5765C123-364D-4BB6-877B-86B4E837C2C7}" mentionId="{0B085C23-7953-43B5-8845-AAD7E73781B9}" startIndex="0" length="20"/>
    </mentions>
  </threadedComment>
  <threadedComment ref="X74" dT="2025-08-15T10:09:24.80" personId="{ADABAB5B-1287-4255-B552-046288D6B9F3}" id="{5DC4890D-9B74-412B-8AC4-0B9B5AC4463D}" parentId="{F6827040-05D8-4502-9245-C0AA5A81D423}">
    <text>Update @Carla Whitehead. Figure is from 07.08.2025 as per workbook. Ibadan, Ama and ZL paid the following week.</text>
    <mentions>
      <mention mentionpersonId="{A9C27E85-9242-455F-A6D2-04186C68363B}" mentionId="{1C68AAE2-ECA1-42B2-B254-6593CFF23CC9}" startIndex="7" length="16"/>
    </mentions>
  </threadedComment>
  <threadedComment ref="Y74" dT="2025-09-08T09:00:10.73" personId="{ADABAB5B-1287-4255-B552-046288D6B9F3}" id="{613AD062-90B0-4081-8F3D-8F952AAA8525}">
    <text>As per customer cash collections 08.09.2025</text>
  </threadedComment>
  <threadedComment ref="AA74" dT="2025-11-07T08:44:31.58" personId="{ADABAB5B-1287-4255-B552-046288D6B9F3}" id="{179CA5EE-E2D2-4B68-830E-BE833598CC8B}">
    <text>As per Customer cash collections 31.10.2025.
Improvement due to reciveries of overdue invoices from NBL01, NBL02 and Zl</text>
  </threadedComment>
  <threadedComment ref="AA74" dT="2025-11-07T08:53:41.13" personId="{A26C755F-8757-46D3-92B9-352A036C51CC}" id="{27CF2F67-369A-40A8-A159-42ED512F500E}" parentId="{179CA5EE-E2D2-4B68-830E-BE833598CC8B}">
    <text>Nice!</text>
  </threadedComment>
</ThreadedComments>
</file>

<file path=xl/threadedComments/threadedComment6.xml><?xml version="1.0" encoding="utf-8"?>
<ThreadedComments xmlns="http://schemas.microsoft.com/office/spreadsheetml/2018/threadedcomments" xmlns:x="http://schemas.openxmlformats.org/spreadsheetml/2006/main">
  <threadedComment ref="AR6" dT="2024-06-14T11:27:27.55" personId="{A26C755F-8757-46D3-92B9-352A036C51CC}" id="{1F5599A8-11A0-4482-98A7-D8B81B010DC1}">
    <text>Metered production commenced Feb 2023 does this imply that Early Operating Revenue earned between Feb - Aug 2023? TBC</text>
  </threadedComment>
  <threadedComment ref="AR21" dT="2024-06-14T11:27:27.55" personId="{A26C755F-8757-46D3-92B9-352A036C51CC}" id="{97FA246E-CF04-450D-9D52-62788C27A647}">
    <text>Metered production commenced Feb 2023 does this imply that Early Operating Revenue earned between Feb - Aug 2023? TBC</text>
  </threadedComment>
  <threadedComment ref="AR36" dT="2024-06-14T11:27:27.55" personId="{A26C755F-8757-46D3-92B9-352A036C51CC}" id="{474E3566-8851-4613-8C4E-A9177CD0BFEC}">
    <text>Metered production commenced Feb 2023 does this imply that Early Operating Revenue earned between Feb - Aug 2023? TBC</text>
  </threadedComment>
  <threadedComment ref="O39" dT="2024-08-14T13:31:38.90" personId="{A26C755F-8757-46D3-92B9-352A036C51CC}" id="{9A2B54EA-3F1F-4C5B-A4FE-671723CD9283}">
    <text>This is when phase 2 commenced and combined with phase 1. Assume degradation inline with phase 2 (May)</text>
  </threadedComment>
  <threadedComment ref="CB50" dT="2025-02-09T14:44:20.59" personId="{A26C755F-8757-46D3-92B9-352A036C51CC}" id="{4E756A10-18E2-4C13-8355-8AF17C11D23E}">
    <text>Amended Forecast to include “consumed” forecast thereby incorporating thermal energy in addition to PV</text>
  </threadedComment>
  <threadedComment ref="CB65" dT="2026-02-09T10:06:41.80" personId="{A26C755F-8757-46D3-92B9-352A036C51CC}" id="{B1150DEF-3B0B-4E11-A3C4-8F9A375148C6}">
    <text>Included 65% of prior load</text>
  </threadedComment>
  <threadedComment ref="BD68" dT="2026-02-07T13:24:59.71" personId="{A26C755F-8757-46D3-92B9-352A036C51CC}" id="{6E9A48B2-8772-4082-9A0E-CA18FC63430E}">
    <text>COD Forecast for 16 Mar</text>
  </threadedComment>
  <threadedComment ref="AR79" dT="2024-08-14T13:59:11.68" personId="{A26C755F-8757-46D3-92B9-352A036C51CC}" id="{5B628F0C-6580-4D8A-B8B6-7055C186D19C}">
    <text>Delay in attaining COD operating since Feb</text>
  </threadedComment>
  <threadedComment ref="AY79" dT="2024-06-14T11:24:42.10" personId="{A26C755F-8757-46D3-92B9-352A036C51CC}" id="{B744BBD2-E13B-4508-BE64-64335511C24A}">
    <text>Solar Facility</text>
  </threadedComment>
  <threadedComment ref="AY80" dT="2024-06-14T11:24:55.43" personId="{A26C755F-8757-46D3-92B9-352A036C51CC}" id="{91117316-6C2C-4A53-8B37-D08A5470D269}">
    <text>BESS Facility and full COD. Term commences from this day</text>
  </threadedComment>
  <threadedComment ref="AY80" dT="2024-06-17T16:20:32.06" personId="{A26C755F-8757-46D3-92B9-352A036C51CC}" id="{EF7D284D-2283-420C-9D0B-BFF59693BD5C}" parentId="{91117316-6C2C-4A53-8B37-D08A5470D269}">
    <text>Refer to SSA Amendment Clause 4.3 revised to state any Energy provided before Full Commissioning = Test Energy therefor COD = 1 October 2023</text>
  </threadedComment>
  <threadedComment ref="BP80" dT="2025-02-07T12:10:39.56" personId="{A26C755F-8757-46D3-92B9-352A036C51CC}" id="{B2F078B2-1A2A-42B0-B460-6F5698FBD08B}">
    <text>Amended COD. Change on export limitations and late Operation start , agreed PPA reset and new COD 1 Jan 2025. Leaving production as is and degradation as equipment in use</text>
  </threadedComment>
  <threadedComment ref="R90" dT="2024-11-24T11:48:34.54" personId="{A26C755F-8757-46D3-92B9-352A036C51CC}" id="{324B59A2-C8CD-4452-8300-CE01C39607DB}">
    <text>Base rate per Model
Base = $0.26
Discount = 15% per PPA
Assumed escalation = 3%</text>
  </threadedComment>
  <threadedComment ref="Z90" dT="2024-11-24T13:37:06.87" personId="{A26C755F-8757-46D3-92B9-352A036C51CC}" id="{5A2FAB5C-A68F-44B4-AC51-E6716E305457}">
    <text>For Nigerian projects with MRP using Portfolio model base tariffs for 2022 and 2023
From Model
Base Tariff = $0.26/kWh
Discount = 3.4% (taking into account forex movements thus doesn’t agree to PPA discount)
Escalation = 3%
Ceiling = $0.21/kWh
Floor = $0.799/kWh</text>
  </threadedComment>
  <threadedComment ref="AC90" dT="2024-11-24T11:56:17.39" personId="{A26C755F-8757-46D3-92B9-352A036C51CC}" id="{BCFAE9BA-C257-463D-8D6F-1FD469E16E98}">
    <text>Base cost per model = $0.137
Discount = 5% per PPA
Escalation = 0% (per model)</text>
  </threadedComment>
  <threadedComment ref="W104" dT="2024-11-24T11:52:40.95" personId="{A26C755F-8757-46D3-92B9-352A036C51CC}" id="{426B3778-3253-4B8C-8D3A-7BB9F526B8AC}">
    <text xml:space="preserve">Base rate per Model
Base = $0.26
Discount = 23.2% per PPA
Assumed escalation = 3%
</text>
  </threadedComment>
  <threadedComment ref="Z104" dT="2024-11-24T13:37:06.87" personId="{A26C755F-8757-46D3-92B9-352A036C51CC}" id="{90E34002-F387-474E-B82E-974CAD9BBEB6}">
    <text>For Nigerian projects with MRP using Portfolio model base tariffs for 2022 and 2023
From Model
Base Tariff = $0.26/kWh
Discount = 3.4% (taking into account forex movements thus doesn’t agree to PPA discount)
Escalation = 3%
Ceiling = $0.21/kWh
Floor = $0.799/kWh</text>
  </threadedComment>
  <threadedComment ref="W106" dT="2024-11-24T11:52:40.95" personId="{A26C755F-8757-46D3-92B9-352A036C51CC}" id="{015ABBF9-2A7B-4F60-BDBC-23092CEC5E37}">
    <text xml:space="preserve">Base rate per Model
Base = $0.26
Discount = 23.2% per PPA
Assumed escalation = 3%
</text>
  </threadedComment>
  <threadedComment ref="L125" dT="2024-08-15T10:39:30.46" personId="{A26C755F-8757-46D3-92B9-352A036C51CC}" id="{D74BC45A-074C-4633-838F-6C74196DBB9B}">
    <text>Applying converted Solar Tariff as &gt; Floor</text>
  </threadedComment>
  <threadedComment ref="R125" dT="2024-08-15T10:39:30.46" personId="{A26C755F-8757-46D3-92B9-352A036C51CC}" id="{35892C92-FDB3-4439-86DF-EE20670B877D}">
    <text>Applying converted Solar Tariff as &gt; Floor</text>
  </threadedComment>
  <threadedComment ref="R125" dT="2024-08-15T12:12:28.72" personId="{A26C755F-8757-46D3-92B9-352A036C51CC}" id="{123CE004-D036-4974-85DF-21809F2BF182}" parentId="{35892C92-FDB3-4439-86DF-EE20670B877D}">
    <text>NOTE: Generator Market Price not current, waiting on customer to provide genset consumption and LNG prices</text>
  </threadedComment>
  <threadedComment ref="W125" dT="2024-08-15T10:39:30.46" personId="{A26C755F-8757-46D3-92B9-352A036C51CC}" id="{04556851-FF84-476B-AB21-CB4A7F03E4DA}">
    <text>Applying converted Solar Tariff as &gt; Floor</text>
  </threadedComment>
  <threadedComment ref="W125" dT="2024-08-15T12:12:28.72" personId="{A26C755F-8757-46D3-92B9-352A036C51CC}" id="{817E3440-F111-4293-8429-E6263FA1EDD0}" parentId="{04556851-FF84-476B-AB21-CB4A7F03E4DA}">
    <text>NOTE: Generator Market Price not current, waiting on customer to provide genset consumption and LNG prices</text>
  </threadedComment>
  <threadedComment ref="Z125" dT="2024-08-14T12:40:49.98" personId="{A26C755F-8757-46D3-92B9-352A036C51CC}" id="{E3EAC191-7A17-4574-9799-0D1D3CE8E81B}">
    <text>Weighted tariff using min tariff for Grid and max tariff for Generator based on July production weighting</text>
  </threadedComment>
  <threadedComment ref="AC125" dT="2024-08-15T10:39:30.46" personId="{A26C755F-8757-46D3-92B9-352A036C51CC}" id="{B77B7F4F-32E9-4715-8C8C-E6A6C56F0584}">
    <text>Applying converted Solar Tariff as &gt; Floor</text>
  </threadedComment>
  <threadedComment ref="AC125" dT="2024-08-15T12:12:28.72" personId="{A26C755F-8757-46D3-92B9-352A036C51CC}" id="{1B1DD1F9-C284-486E-B3E8-90E33861F0DD}" parentId="{B77B7F4F-32E9-4715-8C8C-E6A6C56F0584}">
    <text>NOTE: Generator Market Price not current, waiting on customer to provide genset consumption and LNG prices</text>
  </threadedComment>
  <threadedComment ref="AR125" dT="2024-08-19T07:38:34.38" personId="{A26C755F-8757-46D3-92B9-352A036C51CC}" id="{CA6B9630-BBC1-4A53-BBF6-9D9B3679D824}">
    <text>Adjustment made, price in Sage is correct per e-mail confirmation from RS revised tariff for QMM PV 1 was implemented until phase 2 comes online</text>
  </threadedComment>
  <threadedComment ref="AY125" dT="2024-08-26T10:03:58.77" personId="{A26C755F-8757-46D3-92B9-352A036C51CC}" id="{65BEA8AC-B013-413F-92AF-98EEF35827C2}">
    <text>For escalation use 2022 date as that is when initial operations commenced</text>
  </threadedComment>
  <threadedComment ref="Z128" dT="2024-08-14T12:40:49.98" personId="{A26C755F-8757-46D3-92B9-352A036C51CC}" id="{19C93955-D754-4E61-B802-23771270669B}">
    <text>Weighted tariff using min tariff for Grid and max tariff for Generator based on July production weighting</text>
  </threadedComment>
  <threadedComment ref="Z129" dT="2024-08-14T12:40:49.98" personId="{A26C755F-8757-46D3-92B9-352A036C51CC}" id="{C77160EB-2F71-48A8-BD49-8214424B502B}">
    <text>Weighted tariff using min tariff for Grid and max tariff for Generator based on Dec production weighting</text>
  </threadedComment>
  <threadedComment ref="Z131" dT="2024-08-14T12:40:49.98" personId="{A26C755F-8757-46D3-92B9-352A036C51CC}" id="{7A5FB47D-DD14-42EB-B58B-E5862EA5E096}">
    <text>Weighted tariff using min tariff for Grid and max tariff for Generator based on Dec production weighting</text>
  </threadedComment>
  <threadedComment ref="BP131" dT="2025-02-07T12:13:30.38" personId="{A26C755F-8757-46D3-92B9-352A036C51CC}" id="{FC795C90-04E3-4802-BB7F-2D91D269D7F0}">
    <text>Amended COD. Tariff reset and term reset</text>
  </threadedComment>
  <threadedComment ref="AR132" dT="2024-08-26T10:30:04.95" personId="{A26C755F-8757-46D3-92B9-352A036C51CC}" id="{DAC17839-F431-4A21-9FEA-09B75FAE563D}">
    <text>Expansion COD adjust tariff across Customer</text>
  </threadedComment>
  <threadedComment ref="AT132" dT="2024-08-26T10:30:04.95" personId="{A26C755F-8757-46D3-92B9-352A036C51CC}" id="{C80AB0C1-33EB-4FC5-A47D-597497BB78CF}">
    <text>Expansion COD adjust tariff across Customer</text>
  </threadedComment>
  <threadedComment ref="L136" dT="2024-08-15T10:41:45.18" personId="{A26C755F-8757-46D3-92B9-352A036C51CC}" id="{DD733FB9-CB50-43DA-BD74-8999DC08DB31}">
    <text>Still assuming Solar Tariff as &gt; Min Price even with 2.5% indexation</text>
  </threadedComment>
  <threadedComment ref="O144" dT="2026-02-06T12:18:05.89" personId="{A26C755F-8757-46D3-92B9-352A036C51CC}" id="{3666C2D7-425B-495B-87D9-69DC77AC8A22}">
    <text>Assumption: applying average Forex in 2025 post appreciation.
Assume escalation at 2.5% (contractual index)</text>
  </threadedComment>
  <threadedComment ref="R144" dT="2026-02-06T13:22:51.99" personId="{A26C755F-8757-46D3-92B9-352A036C51CC}" id="{4D37CF73-DC4D-413B-A762-7404150F249C}">
    <text>Actual Jan 2026. Ceiling $0.242</text>
  </threadedComment>
  <threadedComment ref="Z144" dT="2024-08-14T12:40:49.98" personId="{A26C755F-8757-46D3-92B9-352A036C51CC}" id="{1EE81534-2D7D-4468-B21C-42C39641D8CF}">
    <text>Weighted tariff using min tariff for Grid and max tariff for Generator based on Dec production weighting</text>
  </threadedComment>
  <threadedComment ref="AC144" dT="2026-02-06T13:55:29.52" personId="{A26C755F-8757-46D3-92B9-352A036C51CC}" id="{242009D0-17F9-43BF-A647-8B0D74C16C25}">
    <text>Applying Jan 2026 actual MRP</text>
  </threadedComment>
  <threadedComment ref="CH144" dT="2026-02-06T14:58:08.52" personId="{A26C755F-8757-46D3-92B9-352A036C51CC}" id="{3D79DF81-47E7-4328-A686-288A2E2C1632}">
    <text>Applying the proposed fixed tariff</text>
  </threadedComment>
  <threadedComment ref="CK144" dT="2026-02-06T14:57:54.72" personId="{A26C755F-8757-46D3-92B9-352A036C51CC}" id="{A3AFE2A0-7804-40DF-B5C2-DC847E63B2CB}">
    <text>Apportion for 2/12 months to align with COD of BESS (January)</text>
  </threadedComment>
  <threadedComment ref="AR145" dT="2024-08-26T10:30:04.95" personId="{A26C755F-8757-46D3-92B9-352A036C51CC}" id="{E4963A94-E91C-4060-BB32-D5A34B61617C}">
    <text>Expansion COD adjust tariff across Customer</text>
  </threadedComment>
  <threadedComment ref="AT145" dT="2024-08-26T10:30:04.95" personId="{A26C755F-8757-46D3-92B9-352A036C51CC}" id="{11010D30-E77D-4109-B04E-5C46B34FE623}">
    <text>Expansion COD adjust tariff across Customer</text>
  </threadedComment>
  <threadedComment ref="AV145" dT="2026-02-06T10:45:51.31" personId="{A26C755F-8757-46D3-92B9-352A036C51CC}" id="{B9C203CB-3F0F-4B87-B402-2F5B03646341}">
    <text>COD not reached yet - keep charging the base tariff, this means we have 2 different tariffs (PV and wind)</text>
  </threadedComment>
  <threadedComment ref="AL146" dT="2026-02-06T14:07:16.67" personId="{A26C755F-8757-46D3-92B9-352A036C51CC}" id="{1205AAAF-DFDD-453E-AD5D-77BFEF5297E1}">
    <text>Apply average CPI 205 US CPI of 2.6%</text>
  </threadedComment>
  <threadedComment ref="F149" dT="2026-02-06T14:06:42.41" personId="{A26C755F-8757-46D3-92B9-352A036C51CC}" id="{5DCFD2D5-AC8A-44C4-BB24-962B0154A4CE}">
    <text>Apply ave 2025 inflation of 2.6%</text>
  </threadedComment>
  <threadedComment ref="L149" dT="2026-02-06T13:06:39.28" personId="{A26C755F-8757-46D3-92B9-352A036C51CC}" id="{B489C972-2E28-4780-AEC4-86D75E731424}">
    <text>Aligned with FM</text>
  </threadedComment>
  <threadedComment ref="O159" dT="2025-06-06T13:22:43.88" personId="{A26C755F-8757-46D3-92B9-352A036C51CC}" id="{262E8E2C-BA18-405D-BAD7-1AFD560977A1}">
    <text>Forex appreciated therefore charging market price not floor</text>
  </threadedComment>
  <threadedComment ref="O159" dT="2025-11-04T13:45:17.23" personId="{ADABAB5B-1287-4255-B552-046288D6B9F3}" id="{2D82B47F-7DD3-44D1-97A4-56EADDBD9089}" parentId="{262E8E2C-BA18-405D-BAD7-1AFD560977A1}">
    <text xml:space="preserve">Forex appreciated again in Oct
</text>
  </threadedComment>
  <threadedComment ref="O159" dT="2026-01-06T14:15:14.48" personId="{ADABAB5B-1287-4255-B552-046288D6B9F3}" id="{485A9514-1F27-4A85-9D10-2A004C058AED}" parentId="{262E8E2C-BA18-405D-BAD7-1AFD560977A1}">
    <text>Forex appreciated in Dec</text>
  </threadedComment>
  <threadedComment ref="AC159" dT="2025-06-06T13:33:38.15" personId="{A26C755F-8757-46D3-92B9-352A036C51CC}" id="{C702B151-D4FB-4B01-8845-B510F65C9C1E}">
    <text>Forex appreciation increased MRP in $ terms</text>
  </threadedComment>
  <threadedComment ref="AC159" dT="2025-11-04T13:40:16.28" personId="{ADABAB5B-1287-4255-B552-046288D6B9F3}" id="{CF8DEB1E-D8D9-4136-AFEC-B70A51B9C069}" parentId="{C702B151-D4FB-4B01-8845-B510F65C9C1E}">
    <text>Forex appreciated again in Oct</text>
  </threadedComment>
  <threadedComment ref="T166" dT="2025-05-05T19:20:32.78" personId="{A26C755F-8757-46D3-92B9-352A036C51CC}" id="{FBC66076-94FC-4792-8308-B1BDEE8535E9}">
    <text>Phase 2 included in phase 1 production</text>
  </threadedComment>
  <threadedComment ref="F170" dT="2024-08-06T18:58:42.46" personId="{A26C755F-8757-46D3-92B9-352A036C51CC}" id="{D82B62F9-F399-482D-A53D-B1DD5B1D1A5A}">
    <text>Monthly capital repayment fixed</text>
  </threadedComment>
</ThreadedComments>
</file>

<file path=xl/threadedComments/threadedComment7.xml><?xml version="1.0" encoding="utf-8"?>
<ThreadedComments xmlns="http://schemas.microsoft.com/office/spreadsheetml/2018/threadedcomments" xmlns:x="http://schemas.openxmlformats.org/spreadsheetml/2006/main">
  <threadedComment ref="F4" dT="2025-04-10T13:25:29.33" personId="{A26C755F-8757-46D3-92B9-352A036C51CC}" id="{B4F1B864-FAE4-4088-B7C5-9E2F5F03BAF7}">
    <text>This is a forced balance to make loan balance zero at end of term. Need to check with finance on their schedule as extra disbursements included 
Payment aligns to finance loan schedule</text>
  </threadedComment>
  <threadedComment ref="AB119" dT="2025-09-04T09:10:16.20" personId="{ADABAB5B-1287-4255-B552-046288D6B9F3}" id="{34B0283A-AFDB-462A-B463-79E04D1E5F2A}">
    <text>Less $720 overcharge from July billing</text>
  </threadedComment>
</ThreadedComments>
</file>

<file path=xl/threadedComments/threadedComment8.xml><?xml version="1.0" encoding="utf-8"?>
<ThreadedComments xmlns="http://schemas.microsoft.com/office/spreadsheetml/2018/threadedcomments" xmlns:x="http://schemas.openxmlformats.org/spreadsheetml/2006/main">
  <threadedComment ref="K32" dT="2024-06-17T20:33:56.40" personId="{A26C755F-8757-46D3-92B9-352A036C51CC}" id="{AA1BC123-DAED-4FA4-9A28-B1E53D31F0B9}">
    <text>Escalation linked to Tariff base date of 1 January 2022 (clause 5.1.4)</text>
  </threadedComment>
  <threadedComment ref="K39" dT="2024-06-17T20:33:56.40" personId="{A26C755F-8757-46D3-92B9-352A036C51CC}" id="{4B86A19B-65F8-45BD-8F5D-012FBE6DB6DF}">
    <text>Escalation linked to Tariff base date of 1 January (clause 5.1.4) with 1st escalation in Jan following COD (i.e. 2024)</text>
  </threadedComment>
  <threadedComment ref="K46" dT="2024-06-17T20:33:56.40" personId="{A26C755F-8757-46D3-92B9-352A036C51CC}" id="{DF64E8B1-59D0-4F46-A4E1-82FACC28C519}">
    <text>Escalation linked to Tariff base date of 1 January 2022 (clause 5.1.4)</text>
  </threadedComment>
  <threadedComment ref="K61" dT="2026-02-05T13:46:07.90" personId="{A26C755F-8757-46D3-92B9-352A036C51CC}" id="{247E39C9-47A1-44BC-8465-19287732CE68}">
    <text>Pro-rating the increase as BESS only operational June-2025 vs PV Feb-2025</text>
  </threadedComment>
</ThreadedComments>
</file>

<file path=xl/threadedComments/threadedComment9.xml><?xml version="1.0" encoding="utf-8"?>
<ThreadedComments xmlns="http://schemas.microsoft.com/office/spreadsheetml/2018/threadedcomments" xmlns:x="http://schemas.openxmlformats.org/spreadsheetml/2006/main">
  <threadedComment ref="BE36" dT="2024-10-21T10:36:35.09" personId="{A26C755F-8757-46D3-92B9-352A036C51CC}" id="{A6C40F54-3A51-43EF-8CE2-1BC93CA297F8}">
    <text>Should be the same as phase 2</text>
  </threadedComment>
  <threadedComment ref="BY54" dT="2024-10-23T08:59:04.26" personId="{A26C755F-8757-46D3-92B9-352A036C51CC}" id="{95751E91-7371-42AD-946C-B65AC1B5C879}">
    <text>The actual installed thermal is 3.108MWe however this amount will get you back to the Min Offtake of 11.2GWh.
There should be no degradation as with the thermal component we will always be able to top up to the Min Offtake amount</text>
  </threadedComment>
  <threadedComment ref="BU100" dT="2024-10-23T12:52:58.75" personId="{A26C755F-8757-46D3-92B9-352A036C51CC}" id="{E0634989-7B9A-4100-8D5C-DD154774E964}">
    <text>Rate will only decrease when Phase 2 + Wind reach COD</text>
  </threadedComment>
  <threadedComment ref="BG135" dT="2024-10-21T12:43:45.06" personId="{A26C755F-8757-46D3-92B9-352A036C51CC}" id="{EDDA3B9B-5825-4CAC-A317-500A71D04D28}">
    <text>COD was 1 March and transfer 31 Oct 2019. Assume indexation is linked to COD as per SSA</text>
  </threadedComment>
  <threadedComment ref="BE154" dT="2024-10-21T10:57:21.59" personId="{A26C755F-8757-46D3-92B9-352A036C51CC}" id="{DD7F4B84-441D-4C23-B895-A6FAAA99971D}">
    <text>Calculated using 2024 GHS market reference price converted at average spot for 2024 pre discount</text>
  </threadedComment>
  <threadedComment ref="BF154" dT="2024-10-21T11:13:14.56" personId="{A26C755F-8757-46D3-92B9-352A036C51CC}" id="{786CBB0E-10A9-42BE-B49D-0FED37B1C2B2}">
    <text>Current Market Reference Price (MRP) converted at average exchange in 2024</text>
  </threadedComment>
  <threadedComment ref="BH154" dT="2024-10-21T13:30:14.95" personId="{A26C755F-8757-46D3-92B9-352A036C51CC}" id="{56589EE7-B620-465D-9F22-F3C83DDC7F5F}">
    <text>We currently charging Grid at min price and Generator at max
Current MRP as follows:
Grid MRP = 74.15NGN
Generator MRP = 384.38
This is reset monthly (only contract with monthly change)</text>
  </threadedComment>
  <threadedComment ref="BI154" dT="2024-10-21T14:01:01.20" personId="{A26C755F-8757-46D3-92B9-352A036C51CC}" id="{3DA30E94-5BA0-4D7A-8C26-677E9A65644E}">
    <text>Current Market Reference Price (MRP) converted at average exchange in 2024</text>
  </threadedComment>
  <threadedComment ref="BJ154" dT="2024-10-21T13:52:54.83" personId="{A26C755F-8757-46D3-92B9-352A036C51CC}" id="{0A559E4D-D217-4743-AC97-F10D15B527CF}">
    <text>Current Market Reference Price (MRP) converted at average exchange in 2024</text>
  </threadedComment>
  <threadedComment ref="BM154" dT="2024-10-21T10:57:21.59" personId="{A26C755F-8757-46D3-92B9-352A036C51CC}" id="{A3385EE1-643F-47C3-B72B-C2BF45C224CE}">
    <text>Calculated using 2024 GHS market reference price converted at average spot for 2024 pre discount</text>
  </threadedComment>
  <threadedComment ref="BM154" dT="2024-10-22T13:24:00.25" personId="{A26C755F-8757-46D3-92B9-352A036C51CC}" id="{9FDB680C-32E6-44B6-90F8-DE76F59240AB}" parentId="{A3385EE1-643F-47C3-B72B-C2BF45C224CE}">
    <text>Applying current LC market ref Generator price at average exchange rate for 2024</text>
  </threadedComment>
  <threadedComment ref="BM154" dT="2024-10-22T13:24:30.92" personId="{A26C755F-8757-46D3-92B9-352A036C51CC}" id="{A8990FFE-9920-4280-A0BB-1B4BCC7A24EF}" parentId="{A3385EE1-643F-47C3-B72B-C2BF45C224CE}">
    <text>Applying current LC market ref Grid price at average exchange rate for 2024</text>
  </threadedComment>
  <threadedComment ref="BN154" dT="2024-10-22T13:22:19.89" personId="{A26C755F-8757-46D3-92B9-352A036C51CC}" id="{982C346E-6F85-4D1D-B889-043F9CD0EA02}">
    <text>Applying current LC market ref Grid price at average exchange rate for 2024</text>
  </threadedComment>
  <threadedComment ref="BZ154" dT="2024-10-22T13:36:49.65" personId="{A26C755F-8757-46D3-92B9-352A036C51CC}" id="{E0EBCAD2-36EC-4655-B06F-E20033D0BA4F}">
    <text>Applying current LC market ref Generator price at average exchange rate for 2024</text>
  </threadedComment>
  <threadedComment ref="CA154" dT="2024-10-22T13:36:49.65" personId="{A26C755F-8757-46D3-92B9-352A036C51CC}" id="{9F3314C4-6FA2-466D-A72C-2E3911B56E6B}">
    <text>Applying current LC market ref Grid price at average exchange rate for 2024</text>
  </threadedComment>
  <threadedComment ref="BH188" dT="2024-10-21T13:17:34.51" personId="{A26C755F-8757-46D3-92B9-352A036C51CC}" id="{CD014182-90BC-45A3-A463-86097B7B1102}">
    <text>Combo of Grid and Generator
Grid discount = 15%
Generator discount = 24%
Weighted discount 74% Grid and 26% Generator based on production consumption on ave in 2024</text>
  </threadedComment>
  <threadedComment ref="BH189" dT="2024-10-21T13:33:35.32" personId="{A26C755F-8757-46D3-92B9-352A036C51CC}" id="{1684E04C-406D-4464-81B6-DBBA297EF595}">
    <text>I removed 3% per month seems high but would like to understand the logic of this. So far the trend is the grid cost monthly has remained stable</text>
  </threadedComment>
  <threadedComment ref="BI189" dT="2024-10-21T13:33:35.32" personId="{A26C755F-8757-46D3-92B9-352A036C51CC}" id="{DB364113-46B7-4134-A770-9DCD1FB8C5CE}">
    <text>I removed 3% per month seems high but would like to understand the logic of this. So far the trend is the grid cost monthly has remained stable</text>
  </threadedComment>
  <threadedComment ref="BZ189" dT="2024-10-21T13:33:35.32" personId="{A26C755F-8757-46D3-92B9-352A036C51CC}" id="{F43D5C87-7369-4F98-A879-5044EFE841AF}">
    <text>I removed 3% per month seems high but would like to understand the logic of this. So far the trend is the grid cost monthly has remained stable</text>
  </threadedComment>
  <threadedComment ref="BE190" dT="2024-10-21T10:44:39.18" personId="{A26C755F-8757-46D3-92B9-352A036C51CC}" id="{586768D9-5A32-4327-A17A-457AE9EAB392}">
    <text>Should align with phase 2. COD is now linked to Phase 2 which was in May</text>
  </threadedComment>
  <threadedComment ref="BQ214" dT="2024-10-23T08:59:56.21" personId="{A26C755F-8757-46D3-92B9-352A036C51CC}" id="{BFBB7E6E-B93C-4855-921B-F17700398B7D}">
    <text>The rental is only 306k and there is a separate O&amp;M fee of 450k per year (39.5k per month)</text>
  </threadedComment>
  <threadedComment ref="BC272" dT="2024-10-21T10:13:48.39" personId="{A26C755F-8757-46D3-92B9-352A036C51CC}" id="{9E9CC22C-54BF-4E9B-823D-581B0EB5CFC6}">
    <text>GC is a loan which is repaid based on the energy production however only the excess above the fixed principle of USD 16,680 per month is recognised as revenue the balance is a return of capital</text>
  </threadedComment>
  <threadedComment ref="DB913" dT="2024-10-17T07:55:11.11" personId="{A2F08F15-DA17-4B0B-A85C-D36DC4A3B290}" id="{7E6BA0F6-CF26-4895-89C7-2FC65F0AAB15}">
    <text>Izuba fee</text>
  </threadedComment>
</ThreadedComments>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microsoft.com/office/2006/relationships/xlBinaryIndex" Target="binaryIndex3.bin"/><Relationship Id="rId5" Type="http://schemas.microsoft.com/office/2017/10/relationships/threadedComment" Target="../threadedComments/threadedComment2.xml"/><Relationship Id="rId4" Type="http://schemas.openxmlformats.org/officeDocument/2006/relationships/comments" Target="../comments2.bin"/></Relationships>
</file>

<file path=xl/worksheets/_rels/sheet4.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microsoft.com/office/2006/relationships/xlBinaryIndex" Target="binaryIndex4.bin"/><Relationship Id="rId5" Type="http://schemas.microsoft.com/office/2017/10/relationships/threadedComment" Target="../threadedComments/threadedComment3.xml"/><Relationship Id="rId4" Type="http://schemas.openxmlformats.org/officeDocument/2006/relationships/comments" Target="../comments3.bin"/></Relationships>
</file>

<file path=xl/worksheets/_rels/sheet5.bin.rels><?xml version="1.0" encoding="UTF-8" standalone="yes"?>
<Relationships xmlns="http://schemas.openxmlformats.org/package/2006/relationships"><Relationship Id="rId3" Type="http://schemas.openxmlformats.org/officeDocument/2006/relationships/comments" Target="../comments4.bin"/><Relationship Id="rId2" Type="http://schemas.openxmlformats.org/officeDocument/2006/relationships/vmlDrawing" Target="../drawings/vmlDrawing4.vml"/><Relationship Id="rId1" Type="http://schemas.microsoft.com/office/2006/relationships/xlBinaryIndex" Target="binaryIndex5.bin"/><Relationship Id="rId5" Type="http://schemas.microsoft.com/office/2019/04/relationships/documenttask" Target="../documenttasks/documenttask1.xml"/><Relationship Id="rId4" Type="http://schemas.microsoft.com/office/2017/10/relationships/threadedComment" Target="../threadedComments/threadedComment4.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3.xml"/><Relationship Id="rId7" Type="http://schemas.microsoft.com/office/2019/04/relationships/documenttask" Target="../documenttasks/documenttask2.xml"/><Relationship Id="rId2" Type="http://schemas.openxmlformats.org/officeDocument/2006/relationships/printerSettings" Target="../printerSettings/printerSettings4.bin"/><Relationship Id="rId1" Type="http://schemas.microsoft.com/office/2006/relationships/xlBinaryIndex" Target="binaryIndex6.bin"/><Relationship Id="rId6" Type="http://schemas.microsoft.com/office/2017/10/relationships/threadedComment" Target="../threadedComments/threadedComment5.xml"/><Relationship Id="rId5" Type="http://schemas.openxmlformats.org/officeDocument/2006/relationships/comments" Target="../comments5.bin"/><Relationship Id="rId4" Type="http://schemas.openxmlformats.org/officeDocument/2006/relationships/vmlDrawing" Target="../drawings/vmlDrawing5.vml"/></Relationships>
</file>

<file path=xl/worksheets/_rels/sheet7.bin.rels><?xml version="1.0" encoding="UTF-8" standalone="yes"?>
<Relationships xmlns="http://schemas.openxmlformats.org/package/2006/relationships"><Relationship Id="rId3" Type="http://schemas.openxmlformats.org/officeDocument/2006/relationships/comments" Target="../comments6.bin"/><Relationship Id="rId2" Type="http://schemas.openxmlformats.org/officeDocument/2006/relationships/vmlDrawing" Target="../drawings/vmlDrawing6.vml"/><Relationship Id="rId1" Type="http://schemas.microsoft.com/office/2006/relationships/xlBinaryIndex" Target="binaryIndex7.bin"/><Relationship Id="rId4" Type="http://schemas.microsoft.com/office/2017/10/relationships/threadedComment" Target="../threadedComments/threadedComment6.xml"/></Relationships>
</file>

<file path=xl/worksheets/_rels/sheet8.bin.rels><?xml version="1.0" encoding="UTF-8" standalone="yes"?>
<Relationships xmlns="http://schemas.openxmlformats.org/package/2006/relationships"><Relationship Id="rId3" Type="http://schemas.openxmlformats.org/officeDocument/2006/relationships/comments" Target="../comments7.bin"/><Relationship Id="rId2" Type="http://schemas.openxmlformats.org/officeDocument/2006/relationships/vmlDrawing" Target="../drawings/vmlDrawing7.vml"/><Relationship Id="rId1" Type="http://schemas.microsoft.com/office/2006/relationships/xlBinaryIndex" Target="binaryIndex8.bin"/><Relationship Id="rId4" Type="http://schemas.microsoft.com/office/2017/10/relationships/threadedComment" Target="../threadedComments/threadedComment7.xml"/></Relationships>
</file>

<file path=xl/worksheets/_rels/sheet9.bin.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5.bin"/><Relationship Id="rId1" Type="http://schemas.microsoft.com/office/2006/relationships/xlBinaryIndex" Target="binaryIndex9.bin"/><Relationship Id="rId5" Type="http://schemas.microsoft.com/office/2017/10/relationships/threadedComment" Target="../threadedComments/threadedComment8.xml"/><Relationship Id="rId4" Type="http://schemas.openxmlformats.org/officeDocument/2006/relationships/comments" Target="../comments8.bin"/></Relationships>
</file>

<file path=xl/worksheets/_rels/sheet10.bin.rels><?xml version="1.0" encoding="UTF-8" standalone="yes"?>
<Relationships xmlns="http://schemas.openxmlformats.org/package/2006/relationships"><Relationship Id="rId3" Type="http://schemas.openxmlformats.org/officeDocument/2006/relationships/hyperlink" Target="https://data.bls.gov/timeseries/CUUR0000SA0?years_option=all_years" TargetMode="External"/><Relationship Id="rId2" Type="http://schemas.openxmlformats.org/officeDocument/2006/relationships/hyperlink" Target="https://data.bls.gov/pdq/SurveyOutputServlet" TargetMode="External"/><Relationship Id="rId1" Type="http://schemas.microsoft.com/office/2006/relationships/xlBinaryIndex" Target="binaryIndex10.bin"/><Relationship Id="rId4" Type="http://schemas.openxmlformats.org/officeDocument/2006/relationships/printerSettings" Target="../printerSettings/printerSettings6.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microsoft.com/office/2006/relationships/xlBinaryIndex" Target="binaryIndex11.bin"/><Relationship Id="rId6" Type="http://schemas.microsoft.com/office/2017/10/relationships/threadedComment" Target="../threadedComments/threadedComment9.xml"/><Relationship Id="rId5" Type="http://schemas.openxmlformats.org/officeDocument/2006/relationships/comments" Target="../comments9.bin"/><Relationship Id="rId4" Type="http://schemas.openxmlformats.org/officeDocument/2006/relationships/vmlDrawing" Target="../drawings/vmlDrawing9.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Date xmlns="949eb468-4dab-432e-8c5a-055ce9681ad6" xsi:nil="true"/>
    <_Flow_SignoffStatus xmlns="949eb468-4dab-432e-8c5a-055ce9681ad6" xsi:nil="true"/>
    <LastEdited xmlns="949eb468-4dab-432e-8c5a-055ce9681ad6" xsi:nil="true"/>
    <lcf76f155ced4ddcb4097134ff3c332f xmlns="949eb468-4dab-432e-8c5a-055ce9681ad6">
      <Terms xmlns="http://schemas.microsoft.com/office/infopath/2007/PartnerControls"/>
    </lcf76f155ced4ddcb4097134ff3c332f>
    <TaxCatchAll xmlns="9dc9d7a5-147a-4205-bb03-f4e77c25721f" xsi:nil="true"/>
    <PublishingExpirationDate xmlns="http://schemas.microsoft.com/sharepoint/v3" xsi:nil="true"/>
    <PublishingStartDate xmlns="http://schemas.microsoft.com/sharepoint/v3" xsi:nil="true"/>
    <EOI xmlns="949eb468-4dab-432e-8c5a-055ce9681ad6" xsi:nil="true"/>
    <RFP xmlns="949eb468-4dab-432e-8c5a-055ce9681ad6" xsi:nil="true"/>
    <TranslatedLang xmlns="949eb468-4dab-432e-8c5a-055ce9681ad6" xsi:nil="true"/>
  </documentManagement>
</p:properties>
</file>

<file path=customXml/item2.xml><?xml version="1.0" encoding="utf-8"?>
<SyracuseOfficeCustomData>{"createMode":"plain_doc","forceRefresh":"0"}</SyracuseOfficeCustomData>
</file>

<file path=customXml/item3.xml><?xml version="1.0" encoding="utf-8"?>
<ct:contentTypeSchema xmlns:ct="http://schemas.microsoft.com/office/2006/metadata/contentType" xmlns:ma="http://schemas.microsoft.com/office/2006/metadata/properties/metaAttributes" ct:_="" ma:_="" ma:contentTypeName="Document" ma:contentTypeID="0x0101002E89F0223E490247B3F3F408E8112875" ma:contentTypeVersion="28" ma:contentTypeDescription="Create a new document." ma:contentTypeScope="" ma:versionID="cf05d84ddf6183db033aaac6744d27d2">
  <xsd:schema xmlns:xsd="http://www.w3.org/2001/XMLSchema" xmlns:xs="http://www.w3.org/2001/XMLSchema" xmlns:p="http://schemas.microsoft.com/office/2006/metadata/properties" xmlns:ns1="http://schemas.microsoft.com/sharepoint/v3" xmlns:ns2="949eb468-4dab-432e-8c5a-055ce9681ad6" xmlns:ns3="9dc9d7a5-147a-4205-bb03-f4e77c25721f" targetNamespace="http://schemas.microsoft.com/office/2006/metadata/properties" ma:root="true" ma:fieldsID="672ef35b9b312d7dbca9e4c44025546e" ns1:_="" ns2:_="" ns3:_="">
    <xsd:import namespace="http://schemas.microsoft.com/sharepoint/v3"/>
    <xsd:import namespace="949eb468-4dab-432e-8c5a-055ce9681ad6"/>
    <xsd:import namespace="9dc9d7a5-147a-4205-bb03-f4e77c25721f"/>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astEdited" minOccurs="0"/>
                <xsd:element ref="ns3:SharedWithUsers" minOccurs="0"/>
                <xsd:element ref="ns3:SharedWithDetails" minOccurs="0"/>
                <xsd:element ref="ns2:MediaServiceDateTaken" minOccurs="0"/>
                <xsd:element ref="ns2:MediaLengthInSeconds" minOccurs="0"/>
                <xsd:element ref="ns2:MediaServiceLocation" minOccurs="0"/>
                <xsd:element ref="ns2:Date" minOccurs="0"/>
                <xsd:element ref="ns2:lcf76f155ced4ddcb4097134ff3c332f" minOccurs="0"/>
                <xsd:element ref="ns3:TaxCatchAll" minOccurs="0"/>
                <xsd:element ref="ns2:_Flow_SignoffStatus" minOccurs="0"/>
                <xsd:element ref="ns2:MediaServiceSearchProperties" minOccurs="0"/>
                <xsd:element ref="ns2:MediaServiceObjectDetectorVersions" minOccurs="0"/>
                <xsd:element ref="ns2:MediaServiceBillingMetadata" minOccurs="0"/>
                <xsd:element ref="ns1:PublishingStartDate" minOccurs="0"/>
                <xsd:element ref="ns1:PublishingExpirationDate" minOccurs="0"/>
                <xsd:element ref="ns2:EOI" minOccurs="0"/>
                <xsd:element ref="ns2:RFP" minOccurs="0"/>
                <xsd:element ref="ns2:TranslatedLa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30"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31"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49eb468-4dab-432e-8c5a-055ce9681ad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astEdited" ma:index="16" nillable="true" ma:displayName="Last Edited" ma:format="DateTime" ma:internalName="LastEdited">
      <xsd:simpleType>
        <xsd:restriction base="dms:DateTime"/>
      </xsd:simpleType>
    </xsd:element>
    <xsd:element name="MediaServiceDateTaken" ma:index="19" nillable="true" ma:displayName="MediaServiceDateTaken" ma:hidden="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ternalName="MediaServiceLocation" ma:readOnly="true">
      <xsd:simpleType>
        <xsd:restriction base="dms:Text"/>
      </xsd:simpleType>
    </xsd:element>
    <xsd:element name="Date" ma:index="22" nillable="true" ma:displayName="Date" ma:format="DateOnly" ma:internalName="Date">
      <xsd:simpleType>
        <xsd:restriction base="dms:DateTime"/>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c39735ee-8048-42fd-bbc4-124d23f602a2" ma:termSetId="09814cd3-568e-fe90-9814-8d621ff8fb84" ma:anchorId="fba54fb3-c3e1-fe81-a776-ca4b69148c4d" ma:open="true" ma:isKeyword="false">
      <xsd:complexType>
        <xsd:sequence>
          <xsd:element ref="pc:Terms" minOccurs="0" maxOccurs="1"/>
        </xsd:sequence>
      </xsd:complexType>
    </xsd:element>
    <xsd:element name="_Flow_SignoffStatus" ma:index="26" nillable="true" ma:displayName="Sign-off status" ma:internalName="Sign_x002d_off_x0020_status">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description="" ma:hidden="true" ma:indexed="true" ma:internalName="MediaServiceObjectDetectorVersions"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element name="EOI" ma:index="32" nillable="true" ma:displayName="EOI" ma:description="Documents related to the EOI" ma:format="Dropdown" ma:internalName="EOI">
      <xsd:simpleType>
        <xsd:union memberTypes="dms:Text">
          <xsd:simpleType>
            <xsd:restriction base="dms:Choice">
              <xsd:enumeration value="EOI"/>
              <xsd:enumeration value="RFP"/>
            </xsd:restriction>
          </xsd:simpleType>
        </xsd:union>
      </xsd:simpleType>
    </xsd:element>
    <xsd:element name="RFP" ma:index="33" nillable="true" ma:displayName="RFP" ma:description="Documents related to the RF" ma:format="Dropdown" ma:internalName="RFP">
      <xsd:simpleType>
        <xsd:restriction base="dms:Text">
          <xsd:maxLength value="255"/>
        </xsd:restriction>
      </xsd:simpleType>
    </xsd:element>
    <xsd:element name="TranslatedLang" ma:index="34" nillable="true" ma:displayName="Translated Language" ma:internalName="TranslatedLang">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dc9d7a5-147a-4205-bb03-f4e77c25721f"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f86bec9c-0383-4fc6-b74d-99de82a75089}" ma:internalName="TaxCatchAll" ma:showField="CatchAllData" ma:web="9dc9d7a5-147a-4205-bb03-f4e77c25721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C5756CF-2FF1-4568-A3D0-ADB595778BBA}"/>
</file>

<file path=customXml/itemProps2.xml><?xml version="1.0" encoding="utf-8"?>
<ds:datastoreItem xmlns:ds="http://schemas.openxmlformats.org/officeDocument/2006/customXml" ds:itemID="{1B375E50-ADA6-4615-A782-5C559D3E994C}"/>
</file>

<file path=customXml/itemProps3.xml><?xml version="1.0" encoding="utf-8"?>
<ds:datastoreItem xmlns:ds="http://schemas.openxmlformats.org/officeDocument/2006/customXml" ds:itemID="{D62F25DE-D96E-4C0A-B78C-A4CF8EA1EAD9}"/>
</file>

<file path=customXml/itemProps4.xml><?xml version="1.0" encoding="utf-8"?>
<ds:datastoreItem xmlns:ds="http://schemas.openxmlformats.org/officeDocument/2006/customXml" ds:itemID="{9EA70583-9A38-4ED1-B3B0-967D18F4845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Judy Mwathi</dc:creator>
  <cp:keywords/>
  <dc:description/>
  <cp:lastModifiedBy>Bronwyn Von Maltitz</cp:lastModifiedBy>
  <cp:revision/>
  <dcterms:created xsi:type="dcterms:W3CDTF">2024-05-09T16:30:59Z</dcterms:created>
  <dcterms:modified xsi:type="dcterms:W3CDTF">2026-02-11T10:35:36Z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0x0101002E89F0223E490247B3F3F408E8112875</vt:lpwstr>
  </property>
</Properties>
</file>