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C5B48197-C8B9-4507-97AC-C5B7580A849C}" xr6:coauthVersionLast="47" xr6:coauthVersionMax="47" xr10:uidLastSave="{00000000-0000-0000-0000-000000000000}"/>
  <bookViews>
    <workbookView xWindow="32730" yWindow="393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<sst xmlns="http://schemas.openxmlformats.org/spreadsheetml/2006/main" count="162" uniqueCount="50">
  <si>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</si>
  <si>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</si>
  <si>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</si>
  <si>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</si>
  <si>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</si>
  <si>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</si>
  <si>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</si>
  <si>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</si>
  <si>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</si>
  <si>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</si>
  <si>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leftover&gt;50</t>
  </si>
  <si>
    <t>01019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</si>
  <si>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</si>
  <si>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</si>
  <si>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</si>
  <si>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</si>
  <si>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</si>
  <si>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</si>
  <si>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</si>
  <si>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</si>
  <si>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B3 (HHLL)</t>
  </si>
  <si>
    <t>L3 (LHLL)</t>
  </si>
  <si>
    <t>B4 (HLHL)</t>
  </si>
  <si>
    <t>L4 (HLLL)</t>
  </si>
  <si>
    <t>B5 (HHHH)</t>
  </si>
  <si>
    <t>L5 (LLLL)</t>
  </si>
  <si>
    <t>Kiwilimon - Pork Pozole, 1 serving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</si>
  <si>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</si>
  <si>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</si>
  <si>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</si>
  <si>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</si>
  <si>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</si>
  <si>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</si>
  <si>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</si>
  <si>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</si>
  <si>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</si>
  <si>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</si>
  <si>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</si>
  <si>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B6 (LLLL)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</si>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</sst>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5" fillId="0" borderId="0" xfId="0" applyFont="1"/>
    <xf numFmtId="14" fontId="5" fillId="0" borderId="0" xfId="0" applyNumberFormat="1" applyFont="1"/>
    <xf numFmtId="22" fontId="5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2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1.7265625" customWidth="1"/>
    <col min="5" max="5" width="10.7265625" customWidth="1"/>
    <col min="6" max="6" width="7.7265625" customWidth="1"/>
    <col min="7" max="7" width="9.7265625" customWidth="1"/>
    <col min="8" max="8" width="8.54296875" customWidth="1"/>
    <col min="9" max="10" width="9.7265625" customWidth="1"/>
    <col min="11" max="11" width="42.81640625" customWidth="1"/>
    <col min="12" max="12" width="11.7265625" customWidth="1"/>
    <col min="13" max="13" width="60.7265625" customWidth="1"/>
    <col min="14" max="23" width="8.7265625" customWidth="1"/>
  </cols>
  <sheetData>
    <row r="1" spans="1:23" ht="14.25" customHeight="1" x14ac:dyDescent="0.35">
      <c r="A1" s="1" t="s">
        <v>0</v>
      </c>
      <c r="B1" s="1" t="s">
        <v>1</v>
      </c>
      <c r="C1" s="2" t="s">
        <v>2</v>
      </c>
      <c r="D1" s="2" t="s">
        <v>49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4.25" customHeight="1" x14ac:dyDescent="0.35">
      <c r="A2" s="5" t="s">
        <v>11</v>
      </c>
      <c r="B2" s="6">
        <v>44667.381944444445</v>
      </c>
      <c r="C2" s="5" t="s">
        <v>12</v>
      </c>
      <c r="D2" s="7" t="b">
        <v>0</v>
      </c>
      <c r="E2" s="5">
        <v>268</v>
      </c>
      <c r="F2" s="5">
        <v>24</v>
      </c>
      <c r="G2" s="5">
        <v>22</v>
      </c>
      <c r="H2" s="5">
        <v>10.5</v>
      </c>
      <c r="I2" s="5">
        <v>0</v>
      </c>
      <c r="J2" s="8">
        <v>1.6971000000000001</v>
      </c>
      <c r="K2" s="9" t="s">
        <v>13</v>
      </c>
      <c r="L2" s="7" t="b">
        <v>0</v>
      </c>
      <c r="M2" s="9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4.25" customHeight="1" x14ac:dyDescent="0.35">
      <c r="A3" s="10" t="s">
        <v>11</v>
      </c>
      <c r="B3" s="11">
        <v>44667.527777777781</v>
      </c>
      <c r="C3" s="10" t="s">
        <v>14</v>
      </c>
      <c r="D3" s="10" t="b">
        <v>0</v>
      </c>
      <c r="E3" s="10">
        <v>1180</v>
      </c>
      <c r="F3" s="10">
        <v>81</v>
      </c>
      <c r="G3" s="10">
        <v>88</v>
      </c>
      <c r="H3" s="10">
        <v>54.5</v>
      </c>
      <c r="I3" s="10">
        <v>18</v>
      </c>
      <c r="J3" s="12">
        <v>3</v>
      </c>
      <c r="K3" s="13" t="s">
        <v>15</v>
      </c>
      <c r="L3" s="10" t="b">
        <v>0</v>
      </c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ht="14.25" customHeight="1" x14ac:dyDescent="0.35">
      <c r="A4" s="10" t="s">
        <v>11</v>
      </c>
      <c r="B4" s="11">
        <v>44667.952777777777</v>
      </c>
      <c r="C4" s="10" t="s">
        <v>16</v>
      </c>
      <c r="D4" s="10" t="b">
        <v>0</v>
      </c>
      <c r="E4" s="10">
        <v>102</v>
      </c>
      <c r="F4" s="10">
        <v>3</v>
      </c>
      <c r="G4" s="10">
        <v>7</v>
      </c>
      <c r="H4" s="10">
        <v>7</v>
      </c>
      <c r="I4" s="10">
        <v>1</v>
      </c>
      <c r="J4" s="10">
        <v>1</v>
      </c>
      <c r="K4" s="13" t="s">
        <v>17</v>
      </c>
      <c r="L4" s="10" t="b">
        <v>0</v>
      </c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ht="14.25" customHeight="1" x14ac:dyDescent="0.35">
      <c r="A5" s="10" t="s">
        <v>11</v>
      </c>
      <c r="B5" s="11">
        <v>44668.405555555553</v>
      </c>
      <c r="C5" s="10" t="s">
        <v>12</v>
      </c>
      <c r="D5" s="10" t="b">
        <v>0</v>
      </c>
      <c r="E5" s="10">
        <v>448</v>
      </c>
      <c r="F5" s="10">
        <v>66</v>
      </c>
      <c r="G5" s="10">
        <v>22</v>
      </c>
      <c r="H5" s="10">
        <v>10.5</v>
      </c>
      <c r="I5" s="10">
        <v>0</v>
      </c>
      <c r="J5" s="12">
        <v>4.5993000000000004</v>
      </c>
      <c r="K5" s="13" t="s">
        <v>18</v>
      </c>
      <c r="L5" s="10" t="b">
        <v>0</v>
      </c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ht="14.25" customHeight="1" x14ac:dyDescent="0.35">
      <c r="A6" s="10" t="s">
        <v>11</v>
      </c>
      <c r="B6" s="11">
        <v>44668.55972222222</v>
      </c>
      <c r="C6" s="10" t="s">
        <v>14</v>
      </c>
      <c r="D6" s="10" t="b">
        <v>0</v>
      </c>
      <c r="E6" s="10">
        <v>830</v>
      </c>
      <c r="F6" s="10">
        <v>92</v>
      </c>
      <c r="G6" s="10">
        <v>17</v>
      </c>
      <c r="H6" s="10">
        <v>42</v>
      </c>
      <c r="I6" s="10">
        <v>10</v>
      </c>
      <c r="J6" s="12">
        <v>7</v>
      </c>
      <c r="K6" s="13" t="s">
        <v>19</v>
      </c>
      <c r="L6" s="10" t="b">
        <v>0</v>
      </c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14.25" customHeight="1" x14ac:dyDescent="0.35">
      <c r="A7" s="10" t="s">
        <v>11</v>
      </c>
      <c r="B7" s="11">
        <v>44668.67083333333</v>
      </c>
      <c r="C7" s="10" t="s">
        <v>16</v>
      </c>
      <c r="D7" s="10" t="b">
        <v>0</v>
      </c>
      <c r="E7" s="10">
        <v>630</v>
      </c>
      <c r="F7" s="10">
        <v>55</v>
      </c>
      <c r="G7" s="10">
        <v>42</v>
      </c>
      <c r="H7" s="10">
        <v>27</v>
      </c>
      <c r="I7" s="10">
        <v>4.5999999999999996</v>
      </c>
      <c r="J7" s="10">
        <v>20</v>
      </c>
      <c r="K7" s="13" t="s">
        <v>17</v>
      </c>
      <c r="L7" s="10" t="b">
        <v>0</v>
      </c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14.25" customHeight="1" x14ac:dyDescent="0.35">
      <c r="A8" s="10" t="s">
        <v>11</v>
      </c>
      <c r="B8" s="11">
        <v>44669.395833333336</v>
      </c>
      <c r="C8" s="10" t="s">
        <v>12</v>
      </c>
      <c r="D8" s="10" t="b">
        <v>0</v>
      </c>
      <c r="E8" s="10">
        <v>608</v>
      </c>
      <c r="F8" s="10">
        <v>66</v>
      </c>
      <c r="G8" s="10">
        <v>66</v>
      </c>
      <c r="H8" s="10">
        <v>10.5</v>
      </c>
      <c r="I8" s="10">
        <v>0</v>
      </c>
      <c r="J8" s="12">
        <v>4.5993000000000004</v>
      </c>
      <c r="K8" s="13" t="s">
        <v>20</v>
      </c>
      <c r="L8" s="10" t="b">
        <v>0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14.25" customHeight="1" x14ac:dyDescent="0.35">
      <c r="A9" s="10" t="s">
        <v>11</v>
      </c>
      <c r="B9" s="11">
        <v>44669.544444444444</v>
      </c>
      <c r="C9" s="10" t="s">
        <v>14</v>
      </c>
      <c r="D9" s="10" t="b">
        <v>0</v>
      </c>
      <c r="E9" s="10">
        <v>435</v>
      </c>
      <c r="F9" s="10">
        <v>16</v>
      </c>
      <c r="G9" s="10">
        <v>66</v>
      </c>
      <c r="H9" s="10">
        <v>14</v>
      </c>
      <c r="I9" s="10">
        <v>4</v>
      </c>
      <c r="J9" s="12">
        <v>5</v>
      </c>
      <c r="K9" s="13" t="s">
        <v>21</v>
      </c>
      <c r="L9" s="10" t="b">
        <v>0</v>
      </c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14.25" customHeight="1" x14ac:dyDescent="0.35">
      <c r="A10" s="10" t="s">
        <v>11</v>
      </c>
      <c r="B10" s="11">
        <v>44669.773611111108</v>
      </c>
      <c r="C10" s="10" t="s">
        <v>16</v>
      </c>
      <c r="D10" s="10" t="b">
        <v>0</v>
      </c>
      <c r="E10" s="10">
        <v>1610</v>
      </c>
      <c r="F10" s="10">
        <v>122</v>
      </c>
      <c r="G10" s="10">
        <v>64</v>
      </c>
      <c r="H10" s="10">
        <v>90</v>
      </c>
      <c r="I10" s="10">
        <v>11</v>
      </c>
      <c r="J10" s="10">
        <v>19</v>
      </c>
      <c r="K10" s="13" t="s">
        <v>17</v>
      </c>
      <c r="L10" s="10" t="b">
        <v>0</v>
      </c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ht="14.25" customHeight="1" x14ac:dyDescent="0.35">
      <c r="A11" s="10" t="s">
        <v>11</v>
      </c>
      <c r="B11" s="11">
        <v>44670.387499999997</v>
      </c>
      <c r="C11" s="10" t="s">
        <v>12</v>
      </c>
      <c r="D11" s="10" t="b">
        <v>0</v>
      </c>
      <c r="E11" s="10">
        <v>712</v>
      </c>
      <c r="F11" s="10">
        <v>66</v>
      </c>
      <c r="G11" s="10">
        <v>22</v>
      </c>
      <c r="H11" s="10">
        <v>42</v>
      </c>
      <c r="I11" s="10">
        <v>0</v>
      </c>
      <c r="J11" s="12">
        <v>4.5993000000000004</v>
      </c>
      <c r="K11" s="13" t="s">
        <v>22</v>
      </c>
      <c r="L11" s="10" t="b">
        <v>0</v>
      </c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14.25" customHeight="1" x14ac:dyDescent="0.35">
      <c r="A12" s="10" t="s">
        <v>11</v>
      </c>
      <c r="B12" s="11">
        <v>44670.520833333336</v>
      </c>
      <c r="C12" s="10" t="s">
        <v>14</v>
      </c>
      <c r="D12" s="10" t="b">
        <v>0</v>
      </c>
      <c r="E12" s="10">
        <v>555</v>
      </c>
      <c r="F12" s="10">
        <v>94</v>
      </c>
      <c r="G12" s="10">
        <v>12</v>
      </c>
      <c r="H12" s="10">
        <v>13</v>
      </c>
      <c r="I12" s="10">
        <v>5</v>
      </c>
      <c r="J12" s="12">
        <v>1</v>
      </c>
      <c r="K12" s="13" t="s">
        <v>23</v>
      </c>
      <c r="L12" s="10" t="b">
        <v>0</v>
      </c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ht="14.25" customHeight="1" x14ac:dyDescent="0.35">
      <c r="A13" s="10" t="s">
        <v>11</v>
      </c>
      <c r="B13" s="11">
        <v>44670.663194444445</v>
      </c>
      <c r="C13" s="10" t="s">
        <v>16</v>
      </c>
      <c r="D13" s="10" t="b">
        <v>0</v>
      </c>
      <c r="E13" s="10">
        <v>450</v>
      </c>
      <c r="F13" s="10">
        <v>91</v>
      </c>
      <c r="G13" s="10">
        <v>7</v>
      </c>
      <c r="H13" s="10">
        <v>9</v>
      </c>
      <c r="I13" s="10">
        <v>3</v>
      </c>
      <c r="J13" s="10">
        <v>47</v>
      </c>
      <c r="K13" s="13" t="s">
        <v>17</v>
      </c>
      <c r="L13" s="10" t="b">
        <v>0</v>
      </c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14.25" customHeight="1" x14ac:dyDescent="0.35">
      <c r="A14" s="10" t="s">
        <v>11</v>
      </c>
      <c r="B14" s="11">
        <v>44671.402083333334</v>
      </c>
      <c r="C14" s="10" t="s">
        <v>12</v>
      </c>
      <c r="D14" s="10" t="b">
        <v>1</v>
      </c>
      <c r="E14" s="10">
        <v>902</v>
      </c>
      <c r="F14" s="10">
        <v>73</v>
      </c>
      <c r="G14" s="10">
        <v>66</v>
      </c>
      <c r="H14" s="10">
        <v>42</v>
      </c>
      <c r="I14" s="10">
        <v>7</v>
      </c>
      <c r="J14" s="12">
        <v>5.0830000000000002</v>
      </c>
      <c r="K14" s="13" t="s">
        <v>24</v>
      </c>
      <c r="L14" s="10" t="b">
        <v>0</v>
      </c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ht="14.25" customHeight="1" x14ac:dyDescent="0.35">
      <c r="A15" s="10" t="s">
        <v>11</v>
      </c>
      <c r="B15" s="11">
        <v>44671.593055555553</v>
      </c>
      <c r="C15" s="10" t="s">
        <v>14</v>
      </c>
      <c r="D15" s="10" t="b">
        <v>1</v>
      </c>
      <c r="E15" s="10">
        <v>355</v>
      </c>
      <c r="F15" s="10">
        <v>19</v>
      </c>
      <c r="G15" s="10">
        <v>32</v>
      </c>
      <c r="H15" s="10">
        <v>15</v>
      </c>
      <c r="I15" s="10">
        <v>5</v>
      </c>
      <c r="J15" s="12">
        <v>5</v>
      </c>
      <c r="K15" s="13" t="s">
        <v>25</v>
      </c>
      <c r="L15" s="10" t="b">
        <v>0</v>
      </c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ht="14.25" customHeight="1" x14ac:dyDescent="0.35">
      <c r="A16" s="10" t="s">
        <v>11</v>
      </c>
      <c r="B16" s="11">
        <v>44671.798611111109</v>
      </c>
      <c r="C16" s="10" t="s">
        <v>16</v>
      </c>
      <c r="D16" s="10" t="b">
        <v>1</v>
      </c>
      <c r="E16" s="10">
        <v>285</v>
      </c>
      <c r="F16" s="10">
        <v>35</v>
      </c>
      <c r="G16" s="10">
        <v>14</v>
      </c>
      <c r="H16" s="10">
        <v>10</v>
      </c>
      <c r="I16" s="10">
        <v>9</v>
      </c>
      <c r="J16" s="12">
        <v>0</v>
      </c>
      <c r="K16" s="13" t="s">
        <v>26</v>
      </c>
      <c r="L16" s="10" t="b">
        <v>0</v>
      </c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ht="14.25" customHeight="1" x14ac:dyDescent="0.35">
      <c r="A17" s="10" t="s">
        <v>11</v>
      </c>
      <c r="B17" s="11">
        <v>44672.55972222222</v>
      </c>
      <c r="C17" s="10" t="s">
        <v>14</v>
      </c>
      <c r="D17" s="10" t="b">
        <v>0</v>
      </c>
      <c r="E17" s="10">
        <v>1110</v>
      </c>
      <c r="F17" s="10">
        <v>93</v>
      </c>
      <c r="G17" s="10">
        <v>84</v>
      </c>
      <c r="H17" s="10">
        <v>44</v>
      </c>
      <c r="I17" s="10">
        <v>4</v>
      </c>
      <c r="J17" s="12">
        <v>0</v>
      </c>
      <c r="K17" s="13" t="s">
        <v>27</v>
      </c>
      <c r="L17" s="10" t="b">
        <v>0</v>
      </c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ht="14.25" customHeight="1" x14ac:dyDescent="0.35">
      <c r="A18" s="10" t="s">
        <v>11</v>
      </c>
      <c r="B18" s="11">
        <v>44672.746527777781</v>
      </c>
      <c r="C18" s="10" t="s">
        <v>16</v>
      </c>
      <c r="D18" s="10" t="b">
        <v>0</v>
      </c>
      <c r="E18" s="10">
        <v>613</v>
      </c>
      <c r="F18" s="10">
        <v>43</v>
      </c>
      <c r="G18" s="10">
        <v>39</v>
      </c>
      <c r="H18" s="10">
        <v>33</v>
      </c>
      <c r="I18" s="10">
        <v>4</v>
      </c>
      <c r="J18" s="10">
        <v>5.2</v>
      </c>
      <c r="K18" s="13" t="s">
        <v>17</v>
      </c>
      <c r="L18" s="10" t="b">
        <v>0</v>
      </c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ht="14.25" customHeight="1" x14ac:dyDescent="0.35">
      <c r="A19" s="10" t="s">
        <v>11</v>
      </c>
      <c r="B19" s="11">
        <v>44673.388194444444</v>
      </c>
      <c r="C19" s="10" t="s">
        <v>12</v>
      </c>
      <c r="D19" s="10" t="b">
        <v>0</v>
      </c>
      <c r="E19" s="10">
        <v>448</v>
      </c>
      <c r="F19" s="10">
        <v>66</v>
      </c>
      <c r="G19" s="10">
        <v>22</v>
      </c>
      <c r="H19" s="10">
        <v>10.5</v>
      </c>
      <c r="I19" s="10">
        <v>0</v>
      </c>
      <c r="J19" s="12">
        <v>4.5993000000000004</v>
      </c>
      <c r="K19" s="13" t="s">
        <v>28</v>
      </c>
      <c r="L19" s="10" t="b">
        <v>0</v>
      </c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ht="14.25" customHeight="1" x14ac:dyDescent="0.35">
      <c r="A20" s="10" t="s">
        <v>11</v>
      </c>
      <c r="B20" s="11">
        <v>44673.518055555556</v>
      </c>
      <c r="C20" s="10" t="s">
        <v>14</v>
      </c>
      <c r="D20" s="10" t="b">
        <v>0</v>
      </c>
      <c r="E20" s="10">
        <v>575</v>
      </c>
      <c r="F20" s="10">
        <v>76</v>
      </c>
      <c r="G20" s="10">
        <v>22</v>
      </c>
      <c r="H20" s="10">
        <v>18.5</v>
      </c>
      <c r="I20" s="10">
        <v>11</v>
      </c>
      <c r="J20" s="12">
        <v>2</v>
      </c>
      <c r="K20" s="13" t="s">
        <v>29</v>
      </c>
      <c r="L20" s="10" t="b">
        <v>0</v>
      </c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14.25" customHeight="1" x14ac:dyDescent="0.35">
      <c r="A21" s="10" t="s">
        <v>11</v>
      </c>
      <c r="B21" s="11">
        <v>44673.695833333331</v>
      </c>
      <c r="C21" s="10" t="s">
        <v>16</v>
      </c>
      <c r="D21" s="10" t="b">
        <v>1</v>
      </c>
      <c r="E21" s="10">
        <v>1003</v>
      </c>
      <c r="F21" s="10">
        <v>138</v>
      </c>
      <c r="G21" s="10">
        <v>46</v>
      </c>
      <c r="H21" s="10">
        <v>33</v>
      </c>
      <c r="I21" s="10">
        <v>16.18</v>
      </c>
      <c r="J21" s="10">
        <v>8.1129999999999995</v>
      </c>
      <c r="K21" s="13" t="s">
        <v>17</v>
      </c>
      <c r="L21" s="10" t="b">
        <v>0</v>
      </c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4.25" customHeight="1" x14ac:dyDescent="0.35">
      <c r="A22" s="10" t="s">
        <v>11</v>
      </c>
      <c r="B22" s="11">
        <v>44674.393055555556</v>
      </c>
      <c r="C22" s="10" t="s">
        <v>12</v>
      </c>
      <c r="D22" s="10" t="b">
        <v>0</v>
      </c>
      <c r="E22" s="10">
        <v>608</v>
      </c>
      <c r="F22" s="10">
        <v>66</v>
      </c>
      <c r="G22" s="10">
        <v>66</v>
      </c>
      <c r="H22" s="10">
        <v>10.5</v>
      </c>
      <c r="I22" s="10">
        <v>0</v>
      </c>
      <c r="J22" s="12">
        <v>4.5993000000000004</v>
      </c>
      <c r="K22" s="13" t="s">
        <v>30</v>
      </c>
      <c r="L22" s="10" t="b">
        <v>0</v>
      </c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14.25" customHeight="1" x14ac:dyDescent="0.35">
      <c r="A23" s="10" t="s">
        <v>11</v>
      </c>
      <c r="B23" s="11">
        <v>44674.522222222222</v>
      </c>
      <c r="C23" s="10" t="s">
        <v>14</v>
      </c>
      <c r="D23" s="10" t="b">
        <v>0</v>
      </c>
      <c r="E23" s="10">
        <v>585</v>
      </c>
      <c r="F23" s="10">
        <v>40</v>
      </c>
      <c r="G23" s="10">
        <v>76</v>
      </c>
      <c r="H23" s="10">
        <v>17</v>
      </c>
      <c r="I23" s="10">
        <v>13</v>
      </c>
      <c r="J23" s="12">
        <v>7</v>
      </c>
      <c r="K23" s="13" t="s">
        <v>31</v>
      </c>
      <c r="L23" s="10" t="b">
        <v>0</v>
      </c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ht="14.25" customHeight="1" x14ac:dyDescent="0.35">
      <c r="A24" s="10" t="s">
        <v>11</v>
      </c>
      <c r="B24" s="11">
        <v>44674.77847222222</v>
      </c>
      <c r="C24" s="10" t="s">
        <v>16</v>
      </c>
      <c r="D24" s="10" t="b">
        <v>1</v>
      </c>
      <c r="E24" s="10">
        <v>498</v>
      </c>
      <c r="F24" s="10">
        <v>66</v>
      </c>
      <c r="G24" s="10">
        <v>35</v>
      </c>
      <c r="H24" s="10">
        <v>13</v>
      </c>
      <c r="I24" s="10">
        <v>4.5999999999999996</v>
      </c>
      <c r="J24" s="10">
        <v>16</v>
      </c>
      <c r="K24" s="13" t="s">
        <v>17</v>
      </c>
      <c r="L24" s="10" t="b">
        <v>0</v>
      </c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ht="14.25" customHeight="1" x14ac:dyDescent="0.35">
      <c r="A25" s="10" t="s">
        <v>11</v>
      </c>
      <c r="B25" s="11">
        <v>44675.431250000001</v>
      </c>
      <c r="C25" s="10" t="s">
        <v>12</v>
      </c>
      <c r="D25" s="10" t="b">
        <v>0</v>
      </c>
      <c r="E25" s="10">
        <v>712</v>
      </c>
      <c r="F25" s="10">
        <v>66</v>
      </c>
      <c r="G25" s="10">
        <v>22</v>
      </c>
      <c r="H25" s="10">
        <v>42</v>
      </c>
      <c r="I25" s="10">
        <v>0</v>
      </c>
      <c r="J25" s="12">
        <v>4.5993000000000004</v>
      </c>
      <c r="K25" s="13" t="s">
        <v>32</v>
      </c>
      <c r="L25" s="10" t="b">
        <v>0</v>
      </c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14.25" customHeight="1" x14ac:dyDescent="0.35">
      <c r="A26" s="10" t="s">
        <v>11</v>
      </c>
      <c r="B26" s="11">
        <v>44675.613888888889</v>
      </c>
      <c r="C26" s="10" t="s">
        <v>14</v>
      </c>
      <c r="D26" s="10" t="b">
        <v>1</v>
      </c>
      <c r="E26" s="10">
        <v>445</v>
      </c>
      <c r="F26" s="10">
        <v>43</v>
      </c>
      <c r="G26" s="10">
        <v>20</v>
      </c>
      <c r="H26" s="10">
        <v>20</v>
      </c>
      <c r="I26" s="10">
        <v>13</v>
      </c>
      <c r="J26" s="12">
        <v>9</v>
      </c>
      <c r="K26" s="13" t="s">
        <v>33</v>
      </c>
      <c r="L26" s="10" t="b">
        <v>0</v>
      </c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4.25" customHeight="1" x14ac:dyDescent="0.35">
      <c r="A27" s="10" t="s">
        <v>11</v>
      </c>
      <c r="B27" s="11">
        <v>44675.769444444442</v>
      </c>
      <c r="C27" s="10" t="s">
        <v>16</v>
      </c>
      <c r="D27" s="10" t="b">
        <v>0</v>
      </c>
      <c r="E27" s="10">
        <v>768</v>
      </c>
      <c r="F27" s="10">
        <v>65</v>
      </c>
      <c r="G27" s="10">
        <v>78</v>
      </c>
      <c r="H27" s="10">
        <v>26</v>
      </c>
      <c r="I27" s="10">
        <v>11.1</v>
      </c>
      <c r="J27" s="10">
        <v>10</v>
      </c>
      <c r="K27" s="13" t="s">
        <v>17</v>
      </c>
      <c r="L27" s="10" t="b">
        <v>1</v>
      </c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14.25" customHeight="1" x14ac:dyDescent="0.35">
      <c r="A28" s="10" t="s">
        <v>11</v>
      </c>
      <c r="B28" s="11">
        <v>44676.379166666666</v>
      </c>
      <c r="C28" s="10" t="s">
        <v>12</v>
      </c>
      <c r="D28" s="10" t="b">
        <v>0</v>
      </c>
      <c r="E28" s="10">
        <v>268</v>
      </c>
      <c r="F28" s="10">
        <v>24</v>
      </c>
      <c r="G28" s="10">
        <v>22</v>
      </c>
      <c r="H28" s="10">
        <v>10.5</v>
      </c>
      <c r="I28" s="10">
        <v>0</v>
      </c>
      <c r="J28" s="12">
        <v>1.6971000000000001</v>
      </c>
      <c r="K28" s="13" t="s">
        <v>34</v>
      </c>
      <c r="L28" s="10" t="b">
        <v>0</v>
      </c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14.25" customHeight="1" x14ac:dyDescent="0.35">
      <c r="A29" s="10" t="s">
        <v>11</v>
      </c>
      <c r="B29" s="11">
        <v>44676.53125</v>
      </c>
      <c r="C29" s="10" t="s">
        <v>14</v>
      </c>
      <c r="D29" s="10" t="b">
        <v>0</v>
      </c>
      <c r="E29" s="10">
        <v>725</v>
      </c>
      <c r="F29" s="10">
        <v>94</v>
      </c>
      <c r="G29" s="10">
        <v>44</v>
      </c>
      <c r="H29" s="10">
        <v>20</v>
      </c>
      <c r="I29" s="10">
        <v>4</v>
      </c>
      <c r="J29" s="12">
        <v>1</v>
      </c>
      <c r="K29" s="13" t="s">
        <v>35</v>
      </c>
      <c r="L29" s="10" t="b">
        <v>0</v>
      </c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14.25" customHeight="1" x14ac:dyDescent="0.35">
      <c r="A30" s="10" t="s">
        <v>11</v>
      </c>
      <c r="B30" s="11">
        <v>44676.759027777778</v>
      </c>
      <c r="C30" s="10" t="s">
        <v>16</v>
      </c>
      <c r="D30" s="10" t="b">
        <v>0</v>
      </c>
      <c r="E30" s="10">
        <v>323</v>
      </c>
      <c r="F30" s="10">
        <v>40</v>
      </c>
      <c r="G30" s="10">
        <v>33</v>
      </c>
      <c r="H30" s="10">
        <v>3</v>
      </c>
      <c r="I30" s="10">
        <v>5.5</v>
      </c>
      <c r="J30" s="10">
        <v>4</v>
      </c>
      <c r="K30" s="13" t="s">
        <v>17</v>
      </c>
      <c r="L30" s="10" t="b">
        <v>1</v>
      </c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ht="14.25" customHeight="1" x14ac:dyDescent="0.35">
      <c r="A31" s="10" t="s">
        <v>11</v>
      </c>
      <c r="B31" s="11">
        <v>44677.380555555559</v>
      </c>
      <c r="C31" s="10" t="s">
        <v>12</v>
      </c>
      <c r="D31" s="10" t="b">
        <v>0</v>
      </c>
      <c r="E31" s="10">
        <v>902</v>
      </c>
      <c r="F31" s="10">
        <v>73</v>
      </c>
      <c r="G31" s="10">
        <v>22</v>
      </c>
      <c r="H31" s="10">
        <v>42</v>
      </c>
      <c r="I31" s="10">
        <v>7</v>
      </c>
      <c r="J31" s="12">
        <v>5.0830000000000002</v>
      </c>
      <c r="K31" s="13" t="s">
        <v>36</v>
      </c>
      <c r="L31" s="10" t="b">
        <v>0</v>
      </c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ht="14.25" customHeight="1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ht="14.25" customHeight="1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4.25" customHeight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4.25" customHeight="1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4.25" customHeigh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4.25" customHeight="1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4.25" customHeight="1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4.25" customHeight="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4.25" customHeight="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4.25" customHeight="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4.25" customHeigh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4.25" customHeight="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4.25" customHeight="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4.25" customHeight="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4.25" customHeight="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4.25" customHeight="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4.25" customHeigh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4.25" customHeight="1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4.25" customHeight="1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4.25" customHeight="1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4.25" customHeight="1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4.25" customHeight="1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4.25" customHeigh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4.25" customHeight="1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4.25" customHeight="1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4.25" customHeight="1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4.25" customHeight="1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4.25" customHeight="1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4.25" customHeigh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4.25" customHeight="1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4.25" customHeight="1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4.25" customHeight="1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4.25" customHeight="1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4.25" customHeight="1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4.25" customHeigh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14.25" customHeight="1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14.25" customHeight="1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4.25" customHeight="1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4.25" customHeight="1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4.25" customHeight="1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4.25" customHeight="1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14.25" customHeight="1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4.25" customHeight="1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4.25" customHeight="1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4.25" customHeight="1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14.25" customHeight="1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4.25" customHeight="1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4.25" customHeight="1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4.25" customHeight="1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4.25" customHeight="1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4.25" customHeight="1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4.25" customHeight="1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ht="14.25" customHeight="1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ht="14.25" customHeight="1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ht="14.25" customHeight="1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4.25" customHeight="1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4.25" customHeight="1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14.25" customHeight="1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ht="14.25" customHeight="1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14.25" customHeight="1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14.25" customHeight="1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14.25" customHeight="1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14.25" customHeight="1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14.25" customHeight="1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4.25" customHeight="1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4.25" customHeight="1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4.25" customHeight="1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ht="14.25" customHeight="1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4.25" customHeight="1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ht="14.25" customHeight="1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4.25" customHeight="1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4.25" customHeight="1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4.25" customHeight="1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4.25" customHeight="1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4.25" customHeight="1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4.25" customHeight="1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14.25" customHeight="1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14.25" customHeight="1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14.25" customHeight="1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4.25" customHeight="1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4.25" customHeight="1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4.25" customHeight="1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ht="14.25" customHeight="1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ht="14.25" customHeight="1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ht="14.25" customHeight="1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4.25" customHeight="1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4.25" customHeight="1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14.25" customHeight="1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ht="14.25" customHeight="1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14.25" customHeight="1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14.25" customHeight="1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14.25" customHeight="1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14.25" customHeight="1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4.25" customHeight="1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4.25" customHeight="1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4.25" customHeight="1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ht="14.25" customHeight="1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4.25" customHeight="1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4.25" customHeight="1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4.25" customHeight="1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4.25" customHeight="1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14.25" customHeight="1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ht="14.25" customHeight="1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14.25" customHeight="1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14.25" customHeight="1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14.25" customHeight="1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4.25" customHeight="1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4.25" customHeight="1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4.25" customHeight="1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ht="14.25" customHeight="1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ht="14.25" customHeight="1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4.25" customHeight="1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4.25" customHeight="1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4.25" customHeight="1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14.25" customHeight="1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ht="14.25" customHeight="1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14.25" customHeight="1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4.25" customHeight="1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4.25" customHeight="1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4.25" customHeight="1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ht="14.25" customHeight="1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ht="14.25" customHeight="1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ht="14.25" customHeight="1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4.25" customHeight="1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4.25" customHeight="1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14.25" customHeight="1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ht="14.25" customHeight="1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14.25" customHeight="1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4.25" customHeight="1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4.25" customHeight="1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4.25" customHeight="1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ht="14.25" customHeight="1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ht="14.25" customHeight="1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ht="14.25" customHeight="1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4.25" customHeight="1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4.25" customHeight="1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14.25" customHeight="1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4.25" customHeight="1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14.25" customHeight="1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14.25" customHeight="1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4.25" customHeight="1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14.25" customHeight="1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14.25" customHeight="1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14.25" customHeight="1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14.25" customHeight="1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14.25" customHeight="1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4.25" customHeight="1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4.25" customHeight="1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4.25" customHeight="1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4.25" customHeight="1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4.25" customHeight="1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ht="14.25" customHeight="1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4.25" customHeight="1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4.25" customHeight="1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14.25" customHeight="1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ht="14.25" customHeight="1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14.25" customHeight="1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14.25" customHeight="1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14.25" customHeight="1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14.25" customHeight="1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14.25" customHeight="1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14.25" customHeight="1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14.25" customHeight="1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4.25" customHeight="1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4.25" customHeight="1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4.25" customHeight="1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4.25" customHeight="1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ht="14.25" customHeight="1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ht="14.25" customHeight="1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ht="14.25" customHeight="1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4.25" customHeight="1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4.25" customHeight="1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14.25" customHeight="1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4.25" customHeight="1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4.25" customHeight="1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14.25" customHeight="1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4.25" customHeight="1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4.25" customHeight="1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4.25" customHeight="1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ht="14.25" customHeight="1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ht="14.25" customHeight="1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ht="14.25" customHeight="1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4.25" customHeight="1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4.25" customHeight="1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14.25" customHeight="1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ht="14.25" customHeight="1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14.25" customHeight="1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14.25" customHeight="1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14.25" customHeight="1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4.25" customHeight="1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14.25" customHeight="1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14.25" customHeight="1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14.25" customHeight="1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4.25" customHeight="1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4.25" customHeight="1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4.25" customHeight="1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ht="14.25" customHeight="1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4.25" customHeight="1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4.25" customHeight="1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14.25" customHeight="1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4.25" customHeight="1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14.25" customHeight="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ht="14.25" customHeight="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14.25" customHeight="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14.25" customHeight="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4.25" customHeight="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4.25" customHeight="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4.25" customHeight="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4.25" customHeight="1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ht="14.25" customHeight="1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ht="14.25" customHeight="1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14.25" customHeight="1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4.25" customHeight="1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14.25" customHeight="1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ht="14.25" customHeight="1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14.25" customHeight="1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14.25" customHeight="1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14.25" customHeight="1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14.25" customHeight="1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14.25" customHeight="1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14.25" customHeight="1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14.25" customHeight="1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4.25" customHeight="1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4.25" customHeight="1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4.25" customHeight="1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ht="14.25" customHeight="1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ht="14.25" customHeight="1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ht="14.25" customHeight="1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4.25" customHeight="1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4.25" customHeight="1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4.25" customHeight="1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ht="14.25" customHeight="1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14.25" customHeight="1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14.25" customHeight="1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4.25" customHeight="1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4.25" customHeight="1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4.25" customHeight="1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ht="14.25" customHeight="1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ht="14.25" customHeight="1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ht="14.25" customHeight="1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4.25" customHeight="1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4.25" customHeight="1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14.25" customHeight="1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ht="14.25" customHeight="1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14.25" customHeight="1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14.25" customHeight="1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14.25" customHeight="1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4.25" customHeight="1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4.25" customHeight="1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4.25" customHeight="1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ht="14.25" customHeight="1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ht="14.25" customHeight="1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ht="14.25" customHeight="1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4.25" customHeight="1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4.25" customHeight="1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14.25" customHeight="1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ht="14.25" customHeight="1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14.25" customHeight="1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14.25" customHeight="1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14.25" customHeight="1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4.25" customHeight="1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4.25" customHeight="1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4.25" customHeight="1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ht="14.25" customHeight="1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ht="14.25" customHeight="1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ht="14.25" customHeight="1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4.25" customHeight="1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4.25" customHeight="1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14.25" customHeight="1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ht="14.25" customHeight="1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14.25" customHeight="1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14.25" customHeight="1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4.25" customHeight="1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4.25" customHeight="1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4.25" customHeight="1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ht="14.25" customHeight="1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ht="14.25" customHeight="1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ht="14.25" customHeight="1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4.25" customHeight="1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4.25" customHeight="1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14.25" customHeight="1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ht="14.25" customHeight="1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14.25" customHeight="1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14.25" customHeight="1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14.25" customHeight="1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4.25" customHeight="1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4.25" customHeight="1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4.25" customHeight="1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ht="14.25" customHeight="1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ht="14.25" customHeight="1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ht="14.25" customHeight="1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4.25" customHeight="1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4.25" customHeight="1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14.25" customHeight="1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ht="14.25" customHeight="1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14.25" customHeight="1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14.25" customHeight="1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4.25" customHeight="1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4.25" customHeight="1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4.25" customHeight="1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ht="14.25" customHeight="1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ht="14.25" customHeight="1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ht="14.25" customHeight="1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4.25" customHeight="1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4.25" customHeight="1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14.25" customHeight="1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ht="14.25" customHeight="1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14.25" customHeight="1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14.25" customHeight="1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4.25" customHeight="1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4.25" customHeight="1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4.25" customHeight="1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4.25" customHeight="1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4.25" customHeight="1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4.25" customHeight="1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4.25" customHeight="1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4.25" customHeight="1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4.25" customHeight="1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4.25" customHeight="1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4.25" customHeight="1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4.25" customHeight="1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4.25" customHeight="1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4.25" customHeight="1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4.25" customHeight="1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4.25" customHeight="1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4.25" customHeight="1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4.25" customHeight="1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4.25" customHeight="1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4.25" customHeight="1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4.25" customHeight="1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4.25" customHeight="1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4.25" customHeight="1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4.25" customHeight="1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4.25" customHeight="1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4.25" customHeight="1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4.25" customHeight="1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4.25" customHeight="1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4.25" customHeight="1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4.25" customHeight="1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4.25" customHeight="1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4.25" customHeight="1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4.25" customHeight="1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4.25" customHeight="1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4.25" customHeight="1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4.25" customHeight="1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4.25" customHeight="1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4.25" customHeight="1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4.25" customHeight="1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4.25" customHeight="1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4.25" customHeight="1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4.25" customHeight="1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4.25" customHeight="1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4.25" customHeight="1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4.25" customHeight="1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4.25" customHeight="1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4.25" customHeight="1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4.25" customHeight="1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4.25" customHeight="1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4.25" customHeight="1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4.25" customHeight="1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4.25" customHeight="1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4.25" customHeight="1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4.25" customHeight="1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4.25" customHeight="1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4.25" customHeight="1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4.25" customHeight="1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4.25" customHeight="1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4.25" customHeight="1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4.25" customHeight="1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4.25" customHeight="1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4.25" customHeight="1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4.25" customHeight="1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4.25" customHeight="1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4.25" customHeight="1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4.25" customHeight="1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4.25" customHeight="1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4.25" customHeight="1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4.25" customHeight="1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4.25" customHeight="1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4.25" customHeight="1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4.25" customHeight="1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4.25" customHeight="1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4.25" customHeight="1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4.25" customHeight="1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4.25" customHeight="1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4.25" customHeight="1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4.25" customHeight="1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4.25" customHeight="1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4.25" customHeight="1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4.25" customHeight="1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4.25" customHeight="1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4.25" customHeight="1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4.25" customHeight="1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4.25" customHeight="1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4.25" customHeight="1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4.25" customHeight="1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4.25" customHeight="1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4.25" customHeight="1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4.25" customHeight="1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4.25" customHeight="1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4.25" customHeight="1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4.25" customHeight="1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4.25" customHeight="1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4.25" customHeight="1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4.25" customHeight="1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4.25" customHeight="1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4.25" customHeight="1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4.25" customHeight="1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4.25" customHeight="1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4.25" customHeight="1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4.25" customHeight="1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4.25" customHeight="1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4.25" customHeight="1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4.25" customHeight="1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4.25" customHeight="1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4.25" customHeight="1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4.25" customHeight="1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4.25" customHeight="1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4.25" customHeight="1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4.25" customHeight="1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4.25" customHeight="1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4.25" customHeight="1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4.25" customHeight="1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4.25" customHeight="1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4.25" customHeight="1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4.25" customHeight="1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4.25" customHeight="1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4.25" customHeight="1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4.25" customHeight="1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4.25" customHeight="1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4.25" customHeight="1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4.25" customHeight="1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4.25" customHeight="1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4.25" customHeight="1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4.25" customHeight="1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4.25" customHeight="1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4.25" customHeight="1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4.25" customHeight="1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4.25" customHeight="1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4.25" customHeight="1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4.25" customHeight="1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4.25" customHeight="1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4.25" customHeight="1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4.25" customHeight="1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4.25" customHeight="1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4.25" customHeight="1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4.25" customHeight="1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4.25" customHeight="1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4.25" customHeight="1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4.25" customHeight="1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4.25" customHeight="1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4.25" customHeight="1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4.25" customHeight="1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4.25" customHeight="1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4.25" customHeight="1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4.25" customHeight="1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4.25" customHeight="1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4.25" customHeight="1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4.25" customHeight="1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4.25" customHeight="1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4.25" customHeight="1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4.25" customHeight="1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4.25" customHeight="1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4.25" customHeight="1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4.25" customHeight="1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4.25" customHeight="1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4.25" customHeight="1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4.25" customHeight="1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4.25" customHeight="1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4.25" customHeight="1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4.25" customHeight="1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4.25" customHeight="1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4.25" customHeight="1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4.25" customHeight="1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4.25" customHeight="1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4.25" customHeight="1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4.25" customHeight="1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4.25" customHeight="1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4.25" customHeight="1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4.25" customHeight="1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4.25" customHeight="1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4.25" customHeight="1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4.25" customHeight="1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4.25" customHeight="1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4.25" customHeight="1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4.25" customHeight="1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4.25" customHeight="1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4.25" customHeight="1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4.25" customHeight="1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4.25" customHeight="1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4.25" customHeight="1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4.25" customHeight="1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4.25" customHeight="1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4.25" customHeight="1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4.25" customHeight="1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4.25" customHeight="1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4.25" customHeight="1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4.25" customHeight="1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4.25" customHeight="1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4.25" customHeight="1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4.25" customHeight="1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4.25" customHeight="1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4.25" customHeight="1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4.25" customHeight="1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4.25" customHeight="1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4.25" customHeight="1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4.25" customHeight="1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4.25" customHeight="1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4.25" customHeight="1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4.25" customHeight="1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4.25" customHeight="1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4.25" customHeight="1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4.25" customHeight="1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4.25" customHeight="1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4.25" customHeight="1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4.25" customHeight="1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4.25" customHeight="1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4.25" customHeight="1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4.25" customHeight="1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4.25" customHeight="1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4.25" customHeight="1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4.25" customHeight="1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4.25" customHeight="1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4.25" customHeight="1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4.25" customHeight="1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4.25" customHeight="1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4.25" customHeight="1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4.25" customHeight="1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4.25" customHeight="1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4.25" customHeight="1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4.25" customHeight="1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4.25" customHeight="1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4.25" customHeight="1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4.25" customHeight="1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4.25" customHeight="1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4.25" customHeight="1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4.25" customHeight="1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4.25" customHeight="1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4.25" customHeight="1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4.25" customHeight="1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4.25" customHeight="1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4.25" customHeight="1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4.25" customHeight="1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4.25" customHeight="1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4.25" customHeight="1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4.25" customHeight="1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4.25" customHeight="1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4.25" customHeight="1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4.25" customHeight="1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4.25" customHeight="1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4.25" customHeight="1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4.25" customHeight="1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4.25" customHeight="1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4.25" customHeight="1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4.25" customHeight="1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4.25" customHeight="1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4.25" customHeight="1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4.25" customHeight="1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4.25" customHeight="1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4.25" customHeight="1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4.25" customHeight="1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4.25" customHeight="1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4.25" customHeight="1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4.25" customHeight="1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4.25" customHeight="1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4.25" customHeight="1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4.25" customHeight="1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4.25" customHeight="1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4.25" customHeight="1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4.25" customHeight="1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4.25" customHeight="1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4.25" customHeight="1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5"/>
      <c r="L603" s="14"/>
      <c r="M603" s="15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4.25" customHeight="1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5"/>
      <c r="L604" s="14"/>
      <c r="M604" s="15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4.25" customHeight="1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5"/>
      <c r="L605" s="14"/>
      <c r="M605" s="15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4.25" customHeight="1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5"/>
      <c r="L606" s="14"/>
      <c r="M606" s="15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4.25" customHeight="1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5"/>
      <c r="L607" s="14"/>
      <c r="M607" s="15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4.25" customHeight="1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5"/>
      <c r="L608" s="14"/>
      <c r="M608" s="15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4.25" customHeight="1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5"/>
      <c r="L609" s="14"/>
      <c r="M609" s="15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4.25" customHeight="1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5"/>
      <c r="L610" s="14"/>
      <c r="M610" s="15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4.25" customHeight="1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5"/>
      <c r="L611" s="14"/>
      <c r="M611" s="15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4.25" customHeight="1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5"/>
      <c r="L612" s="14"/>
      <c r="M612" s="15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4.25" customHeight="1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5"/>
      <c r="L613" s="14"/>
      <c r="M613" s="15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4.25" customHeight="1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5"/>
      <c r="L614" s="14"/>
      <c r="M614" s="15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4.25" customHeight="1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5"/>
      <c r="L615" s="14"/>
      <c r="M615" s="15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4.25" customHeight="1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5"/>
      <c r="L616" s="14"/>
      <c r="M616" s="15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4.25" customHeight="1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5"/>
      <c r="L617" s="14"/>
      <c r="M617" s="15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4.25" customHeight="1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5"/>
      <c r="L618" s="14"/>
      <c r="M618" s="15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4.25" customHeight="1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5"/>
      <c r="L619" s="14"/>
      <c r="M619" s="15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4.25" customHeight="1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5"/>
      <c r="L620" s="14"/>
      <c r="M620" s="15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4.25" customHeight="1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5"/>
      <c r="L621" s="14"/>
      <c r="M621" s="15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4.25" customHeight="1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5"/>
      <c r="L622" s="14"/>
      <c r="M622" s="15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4.25" customHeight="1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5"/>
      <c r="L623" s="14"/>
      <c r="M623" s="15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4.25" customHeight="1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5"/>
      <c r="L624" s="14"/>
      <c r="M624" s="15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4.25" customHeight="1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5"/>
      <c r="L625" s="14"/>
      <c r="M625" s="15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4.25" customHeight="1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5"/>
      <c r="L626" s="14"/>
      <c r="M626" s="15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4.25" customHeight="1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5"/>
      <c r="L627" s="14"/>
      <c r="M627" s="15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4.25" customHeight="1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5"/>
      <c r="L628" s="14"/>
      <c r="M628" s="15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4.25" customHeight="1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5"/>
      <c r="L629" s="14"/>
      <c r="M629" s="15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4.25" customHeight="1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5"/>
      <c r="L630" s="14"/>
      <c r="M630" s="15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4.25" customHeight="1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5"/>
      <c r="L631" s="14"/>
      <c r="M631" s="15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4.25" customHeight="1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5"/>
      <c r="L632" s="14"/>
      <c r="M632" s="15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4.25" customHeight="1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5"/>
      <c r="L633" s="14"/>
      <c r="M633" s="15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4.25" customHeight="1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5"/>
      <c r="L634" s="14"/>
      <c r="M634" s="15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4.25" customHeight="1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5"/>
      <c r="L635" s="14"/>
      <c r="M635" s="15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4.25" customHeight="1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5"/>
      <c r="L636" s="14"/>
      <c r="M636" s="15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4.25" customHeight="1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5"/>
      <c r="L637" s="14"/>
      <c r="M637" s="15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4.25" customHeight="1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5"/>
      <c r="L638" s="14"/>
      <c r="M638" s="15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4.25" customHeight="1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5"/>
      <c r="L639" s="14"/>
      <c r="M639" s="15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4.25" customHeight="1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5"/>
      <c r="L640" s="14"/>
      <c r="M640" s="15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4.25" customHeight="1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5"/>
      <c r="L641" s="14"/>
      <c r="M641" s="15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4.25" customHeight="1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5"/>
      <c r="L642" s="14"/>
      <c r="M642" s="15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4.25" customHeight="1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5"/>
      <c r="L643" s="14"/>
      <c r="M643" s="15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4.25" customHeight="1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5"/>
      <c r="L644" s="14"/>
      <c r="M644" s="15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4.25" customHeight="1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5"/>
      <c r="L645" s="14"/>
      <c r="M645" s="15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4.25" customHeight="1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5"/>
      <c r="L646" s="14"/>
      <c r="M646" s="15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4.25" customHeight="1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5"/>
      <c r="L647" s="14"/>
      <c r="M647" s="15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4.25" customHeight="1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5"/>
      <c r="L648" s="14"/>
      <c r="M648" s="15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4.25" customHeight="1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5"/>
      <c r="L649" s="14"/>
      <c r="M649" s="15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4.25" customHeight="1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5"/>
      <c r="L650" s="14"/>
      <c r="M650" s="15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4.25" customHeight="1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5"/>
      <c r="L651" s="14"/>
      <c r="M651" s="15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4.25" customHeight="1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5"/>
      <c r="L652" s="14"/>
      <c r="M652" s="15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4.25" customHeight="1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5"/>
      <c r="L653" s="14"/>
      <c r="M653" s="15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4.25" customHeight="1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5"/>
      <c r="L654" s="14"/>
      <c r="M654" s="15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4.25" customHeight="1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5"/>
      <c r="L655" s="14"/>
      <c r="M655" s="15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4.25" customHeight="1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5"/>
      <c r="L656" s="14"/>
      <c r="M656" s="15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4.25" customHeight="1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5"/>
      <c r="L657" s="14"/>
      <c r="M657" s="15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4.25" customHeight="1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5"/>
      <c r="L658" s="14"/>
      <c r="M658" s="15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4.25" customHeight="1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5"/>
      <c r="L659" s="14"/>
      <c r="M659" s="15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4.25" customHeight="1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5"/>
      <c r="L660" s="14"/>
      <c r="M660" s="15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4.25" customHeight="1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5"/>
      <c r="L661" s="14"/>
      <c r="M661" s="15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4.25" customHeight="1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5"/>
      <c r="L662" s="14"/>
      <c r="M662" s="15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4.25" customHeight="1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5"/>
      <c r="L663" s="14"/>
      <c r="M663" s="15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4.25" customHeight="1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5"/>
      <c r="L664" s="14"/>
      <c r="M664" s="15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4.25" customHeight="1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5"/>
      <c r="L665" s="14"/>
      <c r="M665" s="15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4.25" customHeight="1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5"/>
      <c r="L666" s="14"/>
      <c r="M666" s="15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4.25" customHeight="1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5"/>
      <c r="L667" s="14"/>
      <c r="M667" s="15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4.25" customHeight="1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5"/>
      <c r="L668" s="14"/>
      <c r="M668" s="15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4.25" customHeight="1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5"/>
      <c r="L669" s="14"/>
      <c r="M669" s="15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4.25" customHeight="1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5"/>
      <c r="L670" s="14"/>
      <c r="M670" s="15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4.25" customHeight="1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5"/>
      <c r="L671" s="14"/>
      <c r="M671" s="15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4.25" customHeight="1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5"/>
      <c r="L672" s="14"/>
      <c r="M672" s="15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4.25" customHeight="1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5"/>
      <c r="L673" s="14"/>
      <c r="M673" s="15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4.25" customHeight="1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5"/>
      <c r="L674" s="14"/>
      <c r="M674" s="15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4.25" customHeight="1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5"/>
      <c r="L675" s="14"/>
      <c r="M675" s="15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4.25" customHeight="1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5"/>
      <c r="L676" s="14"/>
      <c r="M676" s="15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4.25" customHeight="1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5"/>
      <c r="L677" s="14"/>
      <c r="M677" s="15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4.25" customHeight="1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5"/>
      <c r="L678" s="14"/>
      <c r="M678" s="15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4.25" customHeight="1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5"/>
      <c r="L679" s="14"/>
      <c r="M679" s="15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4.25" customHeight="1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5"/>
      <c r="L680" s="14"/>
      <c r="M680" s="15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4.25" customHeight="1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5"/>
      <c r="L681" s="14"/>
      <c r="M681" s="15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4.25" customHeight="1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5"/>
      <c r="L682" s="14"/>
      <c r="M682" s="15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4.25" customHeight="1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5"/>
      <c r="L683" s="14"/>
      <c r="M683" s="15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4.25" customHeight="1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5"/>
      <c r="L684" s="14"/>
      <c r="M684" s="15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4.25" customHeight="1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5"/>
      <c r="L685" s="14"/>
      <c r="M685" s="15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4.25" customHeight="1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5"/>
      <c r="L686" s="14"/>
      <c r="M686" s="15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4.25" customHeight="1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5"/>
      <c r="L687" s="14"/>
      <c r="M687" s="15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4.25" customHeight="1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5"/>
      <c r="L688" s="14"/>
      <c r="M688" s="15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4.25" customHeight="1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5"/>
      <c r="L689" s="14"/>
      <c r="M689" s="15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4.25" customHeight="1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5"/>
      <c r="L690" s="14"/>
      <c r="M690" s="15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4.25" customHeight="1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5"/>
      <c r="L691" s="14"/>
      <c r="M691" s="15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4.25" customHeight="1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5"/>
      <c r="L692" s="14"/>
      <c r="M692" s="15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4.25" customHeight="1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5"/>
      <c r="L693" s="14"/>
      <c r="M693" s="15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4.25" customHeight="1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5"/>
      <c r="L694" s="14"/>
      <c r="M694" s="15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4.25" customHeight="1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5"/>
      <c r="L695" s="14"/>
      <c r="M695" s="15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4.25" customHeight="1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5"/>
      <c r="L696" s="14"/>
      <c r="M696" s="15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4.25" customHeight="1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5"/>
      <c r="L697" s="14"/>
      <c r="M697" s="15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4.25" customHeight="1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5"/>
      <c r="L698" s="14"/>
      <c r="M698" s="15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4.25" customHeight="1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5"/>
      <c r="L699" s="14"/>
      <c r="M699" s="15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4.25" customHeight="1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5"/>
      <c r="L700" s="14"/>
      <c r="M700" s="15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4.25" customHeight="1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5"/>
      <c r="L701" s="14"/>
      <c r="M701" s="15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4.25" customHeight="1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5"/>
      <c r="L702" s="14"/>
      <c r="M702" s="15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4.25" customHeight="1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5"/>
      <c r="L703" s="14"/>
      <c r="M703" s="15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4.25" customHeight="1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5"/>
      <c r="L704" s="14"/>
      <c r="M704" s="15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4.25" customHeight="1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5"/>
      <c r="L705" s="14"/>
      <c r="M705" s="15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4.25" customHeight="1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5"/>
      <c r="L706" s="14"/>
      <c r="M706" s="15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4.25" customHeight="1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5"/>
      <c r="L707" s="14"/>
      <c r="M707" s="15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4.25" customHeight="1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5"/>
      <c r="L708" s="14"/>
      <c r="M708" s="15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4.25" customHeight="1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5"/>
      <c r="L709" s="14"/>
      <c r="M709" s="15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4.25" customHeight="1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5"/>
      <c r="L710" s="14"/>
      <c r="M710" s="15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4.25" customHeight="1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5"/>
      <c r="L711" s="14"/>
      <c r="M711" s="15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4.25" customHeight="1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5"/>
      <c r="L712" s="14"/>
      <c r="M712" s="15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4.25" customHeight="1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5"/>
      <c r="L713" s="14"/>
      <c r="M713" s="15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4.25" customHeight="1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5"/>
      <c r="L714" s="14"/>
      <c r="M714" s="15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4.25" customHeight="1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5"/>
      <c r="L715" s="14"/>
      <c r="M715" s="15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4.25" customHeight="1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5"/>
      <c r="L716" s="14"/>
      <c r="M716" s="15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4.25" customHeight="1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5"/>
      <c r="L717" s="14"/>
      <c r="M717" s="15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4.25" customHeight="1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5"/>
      <c r="L718" s="14"/>
      <c r="M718" s="15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4.25" customHeight="1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5"/>
      <c r="L719" s="14"/>
      <c r="M719" s="15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4.25" customHeight="1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5"/>
      <c r="L720" s="14"/>
      <c r="M720" s="15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4.25" customHeight="1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5"/>
      <c r="L721" s="14"/>
      <c r="M721" s="15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4.25" customHeight="1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5"/>
      <c r="L722" s="14"/>
      <c r="M722" s="15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4.25" customHeight="1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5"/>
      <c r="L723" s="14"/>
      <c r="M723" s="15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4.25" customHeight="1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5"/>
      <c r="L724" s="14"/>
      <c r="M724" s="15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4.25" customHeight="1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5"/>
      <c r="L725" s="14"/>
      <c r="M725" s="15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4.25" customHeight="1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5"/>
      <c r="L726" s="14"/>
      <c r="M726" s="15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4.25" customHeight="1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5"/>
      <c r="L727" s="14"/>
      <c r="M727" s="15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4.25" customHeight="1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5"/>
      <c r="L728" s="14"/>
      <c r="M728" s="15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4.25" customHeight="1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5"/>
      <c r="L729" s="14"/>
      <c r="M729" s="15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4.25" customHeight="1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5"/>
      <c r="L730" s="14"/>
      <c r="M730" s="15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4.25" customHeight="1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5"/>
      <c r="L731" s="14"/>
      <c r="M731" s="15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4.25" customHeight="1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5"/>
      <c r="L732" s="14"/>
      <c r="M732" s="15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4.25" customHeight="1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5"/>
      <c r="L733" s="14"/>
      <c r="M733" s="15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4.25" customHeight="1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5"/>
      <c r="L734" s="14"/>
      <c r="M734" s="15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4.25" customHeight="1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5"/>
      <c r="L735" s="14"/>
      <c r="M735" s="15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4.25" customHeight="1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5"/>
      <c r="L736" s="14"/>
      <c r="M736" s="15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4.25" customHeight="1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5"/>
      <c r="L737" s="14"/>
      <c r="M737" s="15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4.25" customHeight="1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5"/>
      <c r="L738" s="14"/>
      <c r="M738" s="15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4.25" customHeight="1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5"/>
      <c r="L739" s="14"/>
      <c r="M739" s="15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4.25" customHeight="1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5"/>
      <c r="L740" s="14"/>
      <c r="M740" s="15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4.25" customHeight="1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5"/>
      <c r="L741" s="14"/>
      <c r="M741" s="15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4.25" customHeight="1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5"/>
      <c r="L742" s="14"/>
      <c r="M742" s="15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4.25" customHeight="1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5"/>
      <c r="L743" s="14"/>
      <c r="M743" s="15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4.25" customHeight="1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5"/>
      <c r="L744" s="14"/>
      <c r="M744" s="15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4.25" customHeight="1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5"/>
      <c r="L745" s="14"/>
      <c r="M745" s="15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4.25" customHeight="1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5"/>
      <c r="L746" s="14"/>
      <c r="M746" s="15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4.25" customHeight="1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5"/>
      <c r="L747" s="14"/>
      <c r="M747" s="15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4.25" customHeight="1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5"/>
      <c r="L748" s="14"/>
      <c r="M748" s="15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4.25" customHeight="1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5"/>
      <c r="L749" s="14"/>
      <c r="M749" s="15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4.25" customHeight="1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5"/>
      <c r="L750" s="14"/>
      <c r="M750" s="15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4.25" customHeight="1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5"/>
      <c r="L751" s="14"/>
      <c r="M751" s="15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4.25" customHeight="1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5"/>
      <c r="L752" s="14"/>
      <c r="M752" s="15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4.25" customHeight="1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5"/>
      <c r="L753" s="14"/>
      <c r="M753" s="15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4.25" customHeight="1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5"/>
      <c r="L754" s="14"/>
      <c r="M754" s="15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4.25" customHeight="1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5"/>
      <c r="L755" s="14"/>
      <c r="M755" s="15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4.25" customHeight="1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5"/>
      <c r="L756" s="14"/>
      <c r="M756" s="15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4.25" customHeight="1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5"/>
      <c r="L757" s="14"/>
      <c r="M757" s="15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4.25" customHeight="1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5"/>
      <c r="L758" s="14"/>
      <c r="M758" s="15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4.25" customHeight="1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5"/>
      <c r="L759" s="14"/>
      <c r="M759" s="15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4.25" customHeight="1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5"/>
      <c r="L760" s="14"/>
      <c r="M760" s="15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4.25" customHeight="1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5"/>
      <c r="L761" s="14"/>
      <c r="M761" s="15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4.25" customHeight="1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5"/>
      <c r="L762" s="14"/>
      <c r="M762" s="15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4.25" customHeight="1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5"/>
      <c r="L763" s="14"/>
      <c r="M763" s="15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4.25" customHeight="1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5"/>
      <c r="L764" s="14"/>
      <c r="M764" s="15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4.25" customHeight="1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5"/>
      <c r="L765" s="14"/>
      <c r="M765" s="15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4.25" customHeight="1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5"/>
      <c r="L766" s="14"/>
      <c r="M766" s="15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4.25" customHeight="1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5"/>
      <c r="L767" s="14"/>
      <c r="M767" s="15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4.25" customHeight="1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5"/>
      <c r="L768" s="14"/>
      <c r="M768" s="15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4.25" customHeight="1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5"/>
      <c r="L769" s="14"/>
      <c r="M769" s="15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4.25" customHeight="1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5"/>
      <c r="L770" s="14"/>
      <c r="M770" s="15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4.25" customHeight="1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5"/>
      <c r="L771" s="14"/>
      <c r="M771" s="15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4.25" customHeight="1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5"/>
      <c r="L772" s="14"/>
      <c r="M772" s="15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4.25" customHeight="1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5"/>
      <c r="L773" s="14"/>
      <c r="M773" s="15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4.25" customHeight="1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5"/>
      <c r="L774" s="14"/>
      <c r="M774" s="15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4.25" customHeight="1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5"/>
      <c r="L775" s="14"/>
      <c r="M775" s="15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4.25" customHeight="1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5"/>
      <c r="L776" s="14"/>
      <c r="M776" s="15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4.25" customHeight="1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5"/>
      <c r="L777" s="14"/>
      <c r="M777" s="15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4.25" customHeight="1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5"/>
      <c r="L778" s="14"/>
      <c r="M778" s="15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4.25" customHeight="1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5"/>
      <c r="L779" s="14"/>
      <c r="M779" s="15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4.25" customHeight="1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5"/>
      <c r="L780" s="14"/>
      <c r="M780" s="15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4.25" customHeight="1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5"/>
      <c r="L781" s="14"/>
      <c r="M781" s="15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4.25" customHeight="1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5"/>
      <c r="L782" s="14"/>
      <c r="M782" s="15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4.25" customHeight="1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5"/>
      <c r="L783" s="14"/>
      <c r="M783" s="15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4.25" customHeight="1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5"/>
      <c r="L784" s="14"/>
      <c r="M784" s="15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4.25" customHeight="1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5"/>
      <c r="L785" s="14"/>
      <c r="M785" s="15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4.25" customHeight="1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5"/>
      <c r="L786" s="14"/>
      <c r="M786" s="15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4.25" customHeight="1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5"/>
      <c r="L787" s="14"/>
      <c r="M787" s="15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4.25" customHeight="1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5"/>
      <c r="L788" s="14"/>
      <c r="M788" s="15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4.25" customHeight="1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5"/>
      <c r="L789" s="14"/>
      <c r="M789" s="15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4.25" customHeight="1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5"/>
      <c r="L790" s="14"/>
      <c r="M790" s="15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4.25" customHeight="1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5"/>
      <c r="L791" s="14"/>
      <c r="M791" s="15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4.25" customHeight="1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5"/>
      <c r="L792" s="14"/>
      <c r="M792" s="15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4.25" customHeight="1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5"/>
      <c r="L793" s="14"/>
      <c r="M793" s="15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4.25" customHeight="1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5"/>
      <c r="L794" s="14"/>
      <c r="M794" s="15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4.25" customHeight="1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5"/>
      <c r="L795" s="14"/>
      <c r="M795" s="15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4.25" customHeight="1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5"/>
      <c r="L796" s="14"/>
      <c r="M796" s="15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4.25" customHeight="1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5"/>
      <c r="L797" s="14"/>
      <c r="M797" s="15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4.25" customHeight="1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5"/>
      <c r="L798" s="14"/>
      <c r="M798" s="15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4.25" customHeight="1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5"/>
      <c r="L799" s="14"/>
      <c r="M799" s="15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4.25" customHeight="1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5"/>
      <c r="L800" s="14"/>
      <c r="M800" s="15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4.25" customHeight="1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5"/>
      <c r="L801" s="14"/>
      <c r="M801" s="15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4.25" customHeight="1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5"/>
      <c r="L802" s="14"/>
      <c r="M802" s="15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4.25" customHeight="1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5"/>
      <c r="L803" s="14"/>
      <c r="M803" s="15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4.25" customHeight="1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5"/>
      <c r="L804" s="14"/>
      <c r="M804" s="15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4.25" customHeight="1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5"/>
      <c r="L805" s="14"/>
      <c r="M805" s="15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4.25" customHeight="1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5"/>
      <c r="L806" s="14"/>
      <c r="M806" s="15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4.25" customHeight="1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5"/>
      <c r="L807" s="14"/>
      <c r="M807" s="15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4.25" customHeight="1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5"/>
      <c r="L808" s="14"/>
      <c r="M808" s="15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4.25" customHeight="1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5"/>
      <c r="L809" s="14"/>
      <c r="M809" s="15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4.25" customHeight="1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5"/>
      <c r="L810" s="14"/>
      <c r="M810" s="15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4.25" customHeight="1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5"/>
      <c r="L811" s="14"/>
      <c r="M811" s="15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4.25" customHeight="1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5"/>
      <c r="L812" s="14"/>
      <c r="M812" s="15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4.25" customHeight="1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5"/>
      <c r="L813" s="14"/>
      <c r="M813" s="15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4.25" customHeight="1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5"/>
      <c r="L814" s="14"/>
      <c r="M814" s="15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4.25" customHeight="1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5"/>
      <c r="L815" s="14"/>
      <c r="M815" s="15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4.25" customHeight="1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5"/>
      <c r="L816" s="14"/>
      <c r="M816" s="15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4.25" customHeight="1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5"/>
      <c r="L817" s="14"/>
      <c r="M817" s="15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4.25" customHeight="1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5"/>
      <c r="L818" s="14"/>
      <c r="M818" s="15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4.25" customHeight="1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5"/>
      <c r="L819" s="14"/>
      <c r="M819" s="15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4.25" customHeight="1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5"/>
      <c r="L820" s="14"/>
      <c r="M820" s="15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4.25" customHeight="1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5"/>
      <c r="L821" s="14"/>
      <c r="M821" s="15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4.25" customHeight="1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5"/>
      <c r="L822" s="14"/>
      <c r="M822" s="15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4.25" customHeight="1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5"/>
      <c r="L823" s="14"/>
      <c r="M823" s="15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4.25" customHeight="1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5"/>
      <c r="L824" s="14"/>
      <c r="M824" s="15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4.25" customHeight="1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5"/>
      <c r="L825" s="14"/>
      <c r="M825" s="15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4.25" customHeight="1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5"/>
      <c r="L826" s="14"/>
      <c r="M826" s="15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4.25" customHeight="1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5"/>
      <c r="L827" s="14"/>
      <c r="M827" s="15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4.25" customHeight="1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5"/>
      <c r="L828" s="14"/>
      <c r="M828" s="15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4.25" customHeight="1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5"/>
      <c r="L829" s="14"/>
      <c r="M829" s="15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4.25" customHeight="1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5"/>
      <c r="L830" s="14"/>
      <c r="M830" s="15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4.25" customHeight="1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5"/>
      <c r="L831" s="14"/>
      <c r="M831" s="15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4.25" customHeight="1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5"/>
      <c r="L832" s="14"/>
      <c r="M832" s="15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4.25" customHeight="1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5"/>
      <c r="L833" s="14"/>
      <c r="M833" s="15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4.25" customHeight="1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5"/>
      <c r="L834" s="14"/>
      <c r="M834" s="15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4.25" customHeight="1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5"/>
      <c r="L835" s="14"/>
      <c r="M835" s="15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4.25" customHeight="1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5"/>
      <c r="L836" s="14"/>
      <c r="M836" s="15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4.25" customHeight="1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5"/>
      <c r="L837" s="14"/>
      <c r="M837" s="15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4.25" customHeight="1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5"/>
      <c r="L838" s="14"/>
      <c r="M838" s="15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4.25" customHeight="1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5"/>
      <c r="L839" s="14"/>
      <c r="M839" s="15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4.25" customHeight="1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5"/>
      <c r="L840" s="14"/>
      <c r="M840" s="15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4.25" customHeight="1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5"/>
      <c r="L841" s="14"/>
      <c r="M841" s="15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4.25" customHeight="1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5"/>
      <c r="L842" s="14"/>
      <c r="M842" s="15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4.25" customHeight="1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5"/>
      <c r="L843" s="14"/>
      <c r="M843" s="15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4.25" customHeight="1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5"/>
      <c r="L844" s="14"/>
      <c r="M844" s="15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4.25" customHeight="1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5"/>
      <c r="L845" s="14"/>
      <c r="M845" s="15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4.25" customHeight="1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5"/>
      <c r="L846" s="14"/>
      <c r="M846" s="15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4.25" customHeight="1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5"/>
      <c r="L847" s="14"/>
      <c r="M847" s="15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4.25" customHeight="1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5"/>
      <c r="L848" s="14"/>
      <c r="M848" s="15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4.25" customHeight="1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5"/>
      <c r="L849" s="14"/>
      <c r="M849" s="15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4.25" customHeight="1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5"/>
      <c r="L850" s="14"/>
      <c r="M850" s="15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4.25" customHeight="1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5"/>
      <c r="L851" s="14"/>
      <c r="M851" s="15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4.25" customHeight="1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5"/>
      <c r="L852" s="14"/>
      <c r="M852" s="15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4.25" customHeight="1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5"/>
      <c r="L853" s="14"/>
      <c r="M853" s="15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4.25" customHeight="1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5"/>
      <c r="L854" s="14"/>
      <c r="M854" s="15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4.25" customHeight="1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5"/>
      <c r="L855" s="14"/>
      <c r="M855" s="15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4.25" customHeight="1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5"/>
      <c r="L856" s="14"/>
      <c r="M856" s="15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4.25" customHeight="1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5"/>
      <c r="L857" s="14"/>
      <c r="M857" s="15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4.25" customHeight="1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5"/>
      <c r="L858" s="14"/>
      <c r="M858" s="15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4.25" customHeight="1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5"/>
      <c r="L859" s="14"/>
      <c r="M859" s="15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4.25" customHeight="1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5"/>
      <c r="L860" s="14"/>
      <c r="M860" s="15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4.25" customHeight="1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5"/>
      <c r="L861" s="14"/>
      <c r="M861" s="15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4.25" customHeight="1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5"/>
      <c r="L862" s="14"/>
      <c r="M862" s="15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4.25" customHeight="1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5"/>
      <c r="L863" s="14"/>
      <c r="M863" s="15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4.25" customHeight="1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5"/>
      <c r="L864" s="14"/>
      <c r="M864" s="15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4.25" customHeight="1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5"/>
      <c r="L865" s="14"/>
      <c r="M865" s="15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4.25" customHeight="1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5"/>
      <c r="L866" s="14"/>
      <c r="M866" s="15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4.25" customHeight="1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5"/>
      <c r="L867" s="14"/>
      <c r="M867" s="15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4.25" customHeight="1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5"/>
      <c r="L868" s="14"/>
      <c r="M868" s="15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4.25" customHeight="1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5"/>
      <c r="L869" s="14"/>
      <c r="M869" s="15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4.25" customHeight="1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5"/>
      <c r="L870" s="14"/>
      <c r="M870" s="15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4.25" customHeight="1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5"/>
      <c r="L871" s="14"/>
      <c r="M871" s="15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4.25" customHeight="1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5"/>
      <c r="L872" s="14"/>
      <c r="M872" s="15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4.25" customHeight="1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5"/>
      <c r="L873" s="14"/>
      <c r="M873" s="15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4.25" customHeight="1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5"/>
      <c r="L874" s="14"/>
      <c r="M874" s="15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4.25" customHeight="1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5"/>
      <c r="L875" s="14"/>
      <c r="M875" s="15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4.25" customHeight="1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5"/>
      <c r="L876" s="14"/>
      <c r="M876" s="15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4.25" customHeight="1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5"/>
      <c r="L877" s="14"/>
      <c r="M877" s="15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4.25" customHeight="1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5"/>
      <c r="L878" s="14"/>
      <c r="M878" s="15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4.25" customHeight="1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5"/>
      <c r="L879" s="14"/>
      <c r="M879" s="15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4.25" customHeight="1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5"/>
      <c r="L880" s="14"/>
      <c r="M880" s="15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4.25" customHeight="1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5"/>
      <c r="L881" s="14"/>
      <c r="M881" s="15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4.25" customHeight="1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5"/>
      <c r="L882" s="14"/>
      <c r="M882" s="15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4.25" customHeight="1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5"/>
      <c r="L883" s="14"/>
      <c r="M883" s="15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4.25" customHeight="1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5"/>
      <c r="L884" s="14"/>
      <c r="M884" s="15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4.25" customHeight="1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5"/>
      <c r="L885" s="14"/>
      <c r="M885" s="15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4.25" customHeight="1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5"/>
      <c r="L886" s="14"/>
      <c r="M886" s="15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4.25" customHeight="1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5"/>
      <c r="L887" s="14"/>
      <c r="M887" s="15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4.25" customHeight="1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5"/>
      <c r="L888" s="14"/>
      <c r="M888" s="15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4.25" customHeight="1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5"/>
      <c r="L889" s="14"/>
      <c r="M889" s="15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4.25" customHeight="1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5"/>
      <c r="L890" s="14"/>
      <c r="M890" s="15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4.25" customHeight="1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5"/>
      <c r="L891" s="14"/>
      <c r="M891" s="15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4.25" customHeight="1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5"/>
      <c r="L892" s="14"/>
      <c r="M892" s="15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4.25" customHeight="1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5"/>
      <c r="L893" s="14"/>
      <c r="M893" s="15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4.25" customHeight="1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5"/>
      <c r="L894" s="14"/>
      <c r="M894" s="15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4.25" customHeight="1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5"/>
      <c r="L895" s="14"/>
      <c r="M895" s="15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4.25" customHeight="1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5"/>
      <c r="L896" s="14"/>
      <c r="M896" s="15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4.25" customHeight="1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5"/>
      <c r="L897" s="14"/>
      <c r="M897" s="15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4.25" customHeight="1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5"/>
      <c r="L898" s="14"/>
      <c r="M898" s="15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4.25" customHeight="1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5"/>
      <c r="L899" s="14"/>
      <c r="M899" s="15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4.25" customHeight="1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5"/>
      <c r="L900" s="14"/>
      <c r="M900" s="15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4.25" customHeight="1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5"/>
      <c r="L901" s="14"/>
      <c r="M901" s="15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4.25" customHeight="1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5"/>
      <c r="L902" s="14"/>
      <c r="M902" s="15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4.25" customHeight="1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5"/>
      <c r="L903" s="14"/>
      <c r="M903" s="15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4.25" customHeight="1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5"/>
      <c r="L904" s="14"/>
      <c r="M904" s="15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4.25" customHeight="1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5"/>
      <c r="L905" s="14"/>
      <c r="M905" s="15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4.25" customHeight="1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5"/>
      <c r="L906" s="14"/>
      <c r="M906" s="15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4.25" customHeight="1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5"/>
      <c r="L907" s="14"/>
      <c r="M907" s="15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4.25" customHeight="1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5"/>
      <c r="L908" s="14"/>
      <c r="M908" s="15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4.25" customHeight="1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5"/>
      <c r="L909" s="14"/>
      <c r="M909" s="15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4.25" customHeight="1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5"/>
      <c r="L910" s="14"/>
      <c r="M910" s="15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4.25" customHeight="1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5"/>
      <c r="L911" s="14"/>
      <c r="M911" s="15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4.25" customHeight="1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5"/>
      <c r="L912" s="14"/>
      <c r="M912" s="15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4.25" customHeight="1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5"/>
      <c r="L913" s="14"/>
      <c r="M913" s="15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4.25" customHeight="1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5"/>
      <c r="L914" s="14"/>
      <c r="M914" s="15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4.25" customHeight="1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5"/>
      <c r="L915" s="14"/>
      <c r="M915" s="15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4.25" customHeight="1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5"/>
      <c r="L916" s="14"/>
      <c r="M916" s="15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4.25" customHeight="1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5"/>
      <c r="L917" s="14"/>
      <c r="M917" s="15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4.25" customHeight="1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5"/>
      <c r="L918" s="14"/>
      <c r="M918" s="15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4.25" customHeight="1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5"/>
      <c r="L919" s="14"/>
      <c r="M919" s="15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4.25" customHeight="1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5"/>
      <c r="L920" s="14"/>
      <c r="M920" s="15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4.25" customHeight="1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5"/>
      <c r="L921" s="14"/>
      <c r="M921" s="15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4.25" customHeight="1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5"/>
      <c r="L922" s="14"/>
      <c r="M922" s="15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4.25" customHeight="1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5"/>
      <c r="L923" s="14"/>
      <c r="M923" s="15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4.25" customHeight="1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5"/>
      <c r="L924" s="14"/>
      <c r="M924" s="15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4.25" customHeight="1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5"/>
      <c r="L925" s="14"/>
      <c r="M925" s="15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4.25" customHeight="1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5"/>
      <c r="L926" s="14"/>
      <c r="M926" s="15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4.25" customHeight="1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5"/>
      <c r="L927" s="14"/>
      <c r="M927" s="15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4.25" customHeight="1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5"/>
      <c r="L928" s="14"/>
      <c r="M928" s="15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4.25" customHeight="1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5"/>
      <c r="L929" s="14"/>
      <c r="M929" s="15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4.25" customHeight="1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5"/>
      <c r="L930" s="14"/>
      <c r="M930" s="15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4.25" customHeight="1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5"/>
      <c r="L931" s="14"/>
      <c r="M931" s="15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4.25" customHeight="1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5"/>
      <c r="L932" s="14"/>
      <c r="M932" s="15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4.25" customHeight="1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5"/>
      <c r="L933" s="14"/>
      <c r="M933" s="15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4.25" customHeight="1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5"/>
      <c r="L934" s="14"/>
      <c r="M934" s="15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4.25" customHeight="1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5"/>
      <c r="L935" s="14"/>
      <c r="M935" s="15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4.25" customHeight="1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5"/>
      <c r="L936" s="14"/>
      <c r="M936" s="15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4.25" customHeight="1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5"/>
      <c r="L937" s="14"/>
      <c r="M937" s="15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4.25" customHeight="1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5"/>
      <c r="L938" s="14"/>
      <c r="M938" s="15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4.25" customHeight="1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5"/>
      <c r="L939" s="14"/>
      <c r="M939" s="15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4.25" customHeight="1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5"/>
      <c r="L940" s="14"/>
      <c r="M940" s="15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4.25" customHeight="1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5"/>
      <c r="L941" s="14"/>
      <c r="M941" s="15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4.25" customHeight="1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5"/>
      <c r="L942" s="14"/>
      <c r="M942" s="15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4.25" customHeight="1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5"/>
      <c r="L943" s="14"/>
      <c r="M943" s="15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4.25" customHeight="1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5"/>
      <c r="L944" s="14"/>
      <c r="M944" s="15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4.25" customHeight="1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5"/>
      <c r="L945" s="14"/>
      <c r="M945" s="15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4.25" customHeight="1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5"/>
      <c r="L946" s="14"/>
      <c r="M946" s="15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4.25" customHeight="1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5"/>
      <c r="L947" s="14"/>
      <c r="M947" s="15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4.25" customHeight="1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5"/>
      <c r="L948" s="14"/>
      <c r="M948" s="15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4.25" customHeight="1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5"/>
      <c r="L949" s="14"/>
      <c r="M949" s="15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4.25" customHeight="1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5"/>
      <c r="L950" s="14"/>
      <c r="M950" s="15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4.25" customHeight="1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5"/>
      <c r="L951" s="14"/>
      <c r="M951" s="15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4.25" customHeight="1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5"/>
      <c r="L952" s="14"/>
      <c r="M952" s="15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4.25" customHeight="1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5"/>
      <c r="L953" s="14"/>
      <c r="M953" s="15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4.25" customHeight="1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5"/>
      <c r="L954" s="14"/>
      <c r="M954" s="15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4.25" customHeight="1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5"/>
      <c r="L955" s="14"/>
      <c r="M955" s="15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4.25" customHeight="1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5"/>
      <c r="L956" s="14"/>
      <c r="M956" s="15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4.25" customHeight="1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5"/>
      <c r="L957" s="14"/>
      <c r="M957" s="15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4.25" customHeight="1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5"/>
      <c r="L958" s="14"/>
      <c r="M958" s="15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4.25" customHeight="1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5"/>
      <c r="L959" s="14"/>
      <c r="M959" s="15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4.25" customHeight="1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5"/>
      <c r="L960" s="14"/>
      <c r="M960" s="15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4.25" customHeight="1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5"/>
      <c r="L961" s="14"/>
      <c r="M961" s="15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4.25" customHeight="1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5"/>
      <c r="L962" s="14"/>
      <c r="M962" s="15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6" t="s">
        <v>37</v>
      </c>
      <c r="B1" s="17" t="s">
        <v>9</v>
      </c>
      <c r="C1" s="17"/>
      <c r="D1" s="18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x14ac:dyDescent="0.35">
      <c r="A2" s="19" t="s">
        <v>12</v>
      </c>
      <c r="B2" s="19" t="s">
        <v>13</v>
      </c>
      <c r="C2" s="19"/>
      <c r="D2" s="20">
        <v>268</v>
      </c>
      <c r="E2" s="20">
        <v>24</v>
      </c>
      <c r="F2" s="20">
        <v>22</v>
      </c>
      <c r="G2" s="20">
        <v>10.5</v>
      </c>
      <c r="H2" s="20">
        <v>0</v>
      </c>
      <c r="I2" s="21">
        <f t="shared" ref="I2:I12" si="0">0.0691 * E2 + 0.0387</f>
        <v>1.6970999999999998</v>
      </c>
    </row>
    <row r="3" spans="1:9" x14ac:dyDescent="0.35">
      <c r="A3" s="19" t="s">
        <v>12</v>
      </c>
      <c r="B3" s="19" t="s">
        <v>34</v>
      </c>
      <c r="C3" s="19"/>
      <c r="D3" s="20">
        <v>268</v>
      </c>
      <c r="E3" s="20">
        <v>24</v>
      </c>
      <c r="F3" s="20">
        <v>22</v>
      </c>
      <c r="G3" s="20">
        <v>10.5</v>
      </c>
      <c r="H3" s="20">
        <v>0</v>
      </c>
      <c r="I3" s="21">
        <f t="shared" si="0"/>
        <v>1.6970999999999998</v>
      </c>
    </row>
    <row r="4" spans="1:9" x14ac:dyDescent="0.35">
      <c r="A4" s="22" t="s">
        <v>12</v>
      </c>
      <c r="B4" s="22" t="s">
        <v>36</v>
      </c>
      <c r="C4" s="22"/>
      <c r="D4" s="21">
        <v>902</v>
      </c>
      <c r="E4" s="21">
        <v>73</v>
      </c>
      <c r="F4" s="21">
        <v>22</v>
      </c>
      <c r="G4" s="21">
        <v>42</v>
      </c>
      <c r="H4" s="21">
        <v>7</v>
      </c>
      <c r="I4" s="21">
        <f t="shared" si="0"/>
        <v>5.0830000000000002</v>
      </c>
    </row>
    <row r="5" spans="1:9" x14ac:dyDescent="0.35">
      <c r="A5" s="22" t="s">
        <v>12</v>
      </c>
      <c r="B5" s="22" t="s">
        <v>18</v>
      </c>
      <c r="C5" s="22"/>
      <c r="D5" s="21">
        <v>448</v>
      </c>
      <c r="E5" s="21">
        <v>66</v>
      </c>
      <c r="F5" s="21">
        <v>22</v>
      </c>
      <c r="G5" s="21">
        <v>10.5</v>
      </c>
      <c r="H5" s="21">
        <v>0</v>
      </c>
      <c r="I5" s="21">
        <f t="shared" si="0"/>
        <v>4.5993000000000004</v>
      </c>
    </row>
    <row r="6" spans="1:9" x14ac:dyDescent="0.35">
      <c r="A6" s="22" t="s">
        <v>12</v>
      </c>
      <c r="B6" s="22" t="s">
        <v>20</v>
      </c>
      <c r="C6" s="22"/>
      <c r="D6" s="21">
        <v>608</v>
      </c>
      <c r="E6" s="21">
        <v>66</v>
      </c>
      <c r="F6" s="21">
        <v>66</v>
      </c>
      <c r="G6" s="21">
        <v>10.5</v>
      </c>
      <c r="H6" s="21">
        <v>0</v>
      </c>
      <c r="I6" s="21">
        <f t="shared" si="0"/>
        <v>4.5993000000000004</v>
      </c>
    </row>
    <row r="7" spans="1:9" x14ac:dyDescent="0.35">
      <c r="A7" s="22" t="s">
        <v>12</v>
      </c>
      <c r="B7" s="22" t="s">
        <v>22</v>
      </c>
      <c r="C7" s="22"/>
      <c r="D7" s="21">
        <v>712</v>
      </c>
      <c r="E7" s="21">
        <v>66</v>
      </c>
      <c r="F7" s="21">
        <v>22</v>
      </c>
      <c r="G7" s="21">
        <v>42</v>
      </c>
      <c r="H7" s="21">
        <v>0</v>
      </c>
      <c r="I7" s="21">
        <f t="shared" si="0"/>
        <v>4.5993000000000004</v>
      </c>
    </row>
    <row r="8" spans="1:9" x14ac:dyDescent="0.35">
      <c r="A8" s="22" t="s">
        <v>12</v>
      </c>
      <c r="B8" s="22" t="s">
        <v>24</v>
      </c>
      <c r="C8" s="22"/>
      <c r="D8" s="21">
        <v>902</v>
      </c>
      <c r="E8" s="21">
        <v>73</v>
      </c>
      <c r="F8" s="21">
        <v>66</v>
      </c>
      <c r="G8" s="21">
        <v>42</v>
      </c>
      <c r="H8" s="21">
        <v>7</v>
      </c>
      <c r="I8" s="21">
        <f t="shared" si="0"/>
        <v>5.0830000000000002</v>
      </c>
    </row>
    <row r="9" spans="1:9" x14ac:dyDescent="0.35">
      <c r="A9" s="19" t="s">
        <v>12</v>
      </c>
      <c r="B9" s="19" t="s">
        <v>38</v>
      </c>
      <c r="C9" s="19"/>
      <c r="D9" s="20">
        <v>268</v>
      </c>
      <c r="E9" s="20">
        <v>24</v>
      </c>
      <c r="F9" s="20">
        <v>22</v>
      </c>
      <c r="G9" s="20">
        <v>10.5</v>
      </c>
      <c r="H9" s="20">
        <v>0</v>
      </c>
      <c r="I9" s="21">
        <f t="shared" si="0"/>
        <v>1.6970999999999998</v>
      </c>
    </row>
    <row r="10" spans="1:9" x14ac:dyDescent="0.35">
      <c r="A10" s="22" t="s">
        <v>12</v>
      </c>
      <c r="B10" s="22" t="s">
        <v>28</v>
      </c>
      <c r="C10" s="22"/>
      <c r="D10" s="21">
        <v>448</v>
      </c>
      <c r="E10" s="21">
        <v>66</v>
      </c>
      <c r="F10" s="21">
        <v>22</v>
      </c>
      <c r="G10" s="21">
        <v>10.5</v>
      </c>
      <c r="H10" s="21">
        <v>0</v>
      </c>
      <c r="I10" s="21">
        <f t="shared" si="0"/>
        <v>4.5993000000000004</v>
      </c>
    </row>
    <row r="11" spans="1:9" x14ac:dyDescent="0.35">
      <c r="A11" s="22" t="s">
        <v>12</v>
      </c>
      <c r="B11" s="22" t="s">
        <v>30</v>
      </c>
      <c r="C11" s="22"/>
      <c r="D11" s="21">
        <v>608</v>
      </c>
      <c r="E11" s="21">
        <v>66</v>
      </c>
      <c r="F11" s="21">
        <v>66</v>
      </c>
      <c r="G11" s="21">
        <v>10.5</v>
      </c>
      <c r="H11" s="21">
        <v>0</v>
      </c>
      <c r="I11" s="21">
        <f t="shared" si="0"/>
        <v>4.5993000000000004</v>
      </c>
    </row>
    <row r="12" spans="1:9" x14ac:dyDescent="0.35">
      <c r="A12" s="22" t="s">
        <v>12</v>
      </c>
      <c r="B12" s="22" t="s">
        <v>32</v>
      </c>
      <c r="C12" s="22"/>
      <c r="D12" s="21">
        <v>712</v>
      </c>
      <c r="E12" s="21">
        <v>66</v>
      </c>
      <c r="F12" s="21">
        <v>22</v>
      </c>
      <c r="G12" s="21">
        <v>42</v>
      </c>
      <c r="H12" s="21">
        <v>0</v>
      </c>
      <c r="I12" s="21">
        <f t="shared" si="0"/>
        <v>4.5993000000000004</v>
      </c>
    </row>
    <row r="13" spans="1:9" x14ac:dyDescent="0.35">
      <c r="A13" s="19" t="s">
        <v>14</v>
      </c>
      <c r="B13" s="19" t="s">
        <v>15</v>
      </c>
      <c r="C13" s="22" t="s">
        <v>39</v>
      </c>
      <c r="D13" s="20">
        <v>1180</v>
      </c>
      <c r="E13" s="20">
        <v>81</v>
      </c>
      <c r="F13" s="20">
        <v>88</v>
      </c>
      <c r="G13" s="20">
        <v>54.5</v>
      </c>
      <c r="H13" s="20">
        <v>18</v>
      </c>
      <c r="I13" s="21">
        <v>3</v>
      </c>
    </row>
    <row r="14" spans="1:9" x14ac:dyDescent="0.35">
      <c r="A14" s="19" t="s">
        <v>14</v>
      </c>
      <c r="B14" s="19" t="s">
        <v>35</v>
      </c>
      <c r="C14" s="22" t="s">
        <v>40</v>
      </c>
      <c r="D14" s="20">
        <v>725</v>
      </c>
      <c r="E14" s="20">
        <v>94</v>
      </c>
      <c r="F14" s="20">
        <v>44</v>
      </c>
      <c r="G14" s="20">
        <v>20</v>
      </c>
      <c r="H14" s="20">
        <v>4</v>
      </c>
      <c r="I14" s="21">
        <v>1</v>
      </c>
    </row>
    <row r="15" spans="1:9" x14ac:dyDescent="0.35">
      <c r="A15" s="19" t="s">
        <v>14</v>
      </c>
      <c r="B15" s="19" t="s">
        <v>19</v>
      </c>
      <c r="C15" s="22" t="s">
        <v>41</v>
      </c>
      <c r="D15" s="20">
        <v>830</v>
      </c>
      <c r="E15" s="20">
        <v>92</v>
      </c>
      <c r="F15" s="20">
        <v>17</v>
      </c>
      <c r="G15" s="20">
        <v>42</v>
      </c>
      <c r="H15" s="20">
        <v>10</v>
      </c>
      <c r="I15" s="21">
        <v>7</v>
      </c>
    </row>
    <row r="16" spans="1:9" x14ac:dyDescent="0.35">
      <c r="A16" s="19" t="s">
        <v>14</v>
      </c>
      <c r="B16" s="19" t="s">
        <v>21</v>
      </c>
      <c r="C16" s="22" t="s">
        <v>42</v>
      </c>
      <c r="D16" s="20">
        <v>435</v>
      </c>
      <c r="E16" s="20">
        <v>16</v>
      </c>
      <c r="F16" s="20">
        <v>66</v>
      </c>
      <c r="G16" s="20">
        <v>14</v>
      </c>
      <c r="H16" s="20">
        <v>4</v>
      </c>
      <c r="I16" s="21">
        <v>5</v>
      </c>
    </row>
    <row r="17" spans="1:9" x14ac:dyDescent="0.35">
      <c r="A17" s="19" t="s">
        <v>14</v>
      </c>
      <c r="B17" s="19" t="s">
        <v>23</v>
      </c>
      <c r="C17" s="22" t="s">
        <v>43</v>
      </c>
      <c r="D17" s="20">
        <v>555</v>
      </c>
      <c r="E17" s="20">
        <v>94</v>
      </c>
      <c r="F17" s="20">
        <v>12</v>
      </c>
      <c r="G17" s="20">
        <v>13</v>
      </c>
      <c r="H17" s="20">
        <v>5</v>
      </c>
      <c r="I17" s="21">
        <v>1</v>
      </c>
    </row>
    <row r="18" spans="1:9" x14ac:dyDescent="0.35">
      <c r="A18" s="19" t="s">
        <v>14</v>
      </c>
      <c r="B18" s="19" t="s">
        <v>25</v>
      </c>
      <c r="C18" s="22" t="s">
        <v>44</v>
      </c>
      <c r="D18" s="20">
        <v>355</v>
      </c>
      <c r="E18" s="20">
        <v>19</v>
      </c>
      <c r="F18" s="20">
        <v>32</v>
      </c>
      <c r="G18" s="20">
        <v>15</v>
      </c>
      <c r="H18" s="20">
        <v>5</v>
      </c>
      <c r="I18" s="21">
        <v>5</v>
      </c>
    </row>
    <row r="19" spans="1:9" x14ac:dyDescent="0.35">
      <c r="A19" s="19" t="s">
        <v>14</v>
      </c>
      <c r="B19" s="19" t="s">
        <v>27</v>
      </c>
      <c r="C19" s="22" t="s">
        <v>45</v>
      </c>
      <c r="D19" s="20">
        <v>1110</v>
      </c>
      <c r="E19" s="20">
        <v>93</v>
      </c>
      <c r="F19" s="20">
        <v>84</v>
      </c>
      <c r="G19" s="20">
        <v>44</v>
      </c>
      <c r="H19" s="20">
        <v>4</v>
      </c>
      <c r="I19" s="21">
        <v>0</v>
      </c>
    </row>
    <row r="20" spans="1:9" x14ac:dyDescent="0.35">
      <c r="A20" s="19" t="s">
        <v>14</v>
      </c>
      <c r="B20" s="19" t="s">
        <v>29</v>
      </c>
      <c r="C20" s="22" t="s">
        <v>46</v>
      </c>
      <c r="D20" s="20">
        <v>575</v>
      </c>
      <c r="E20" s="20">
        <v>76</v>
      </c>
      <c r="F20" s="20">
        <v>22</v>
      </c>
      <c r="G20" s="20">
        <v>18.5</v>
      </c>
      <c r="H20" s="20">
        <v>11</v>
      </c>
      <c r="I20" s="21">
        <v>2</v>
      </c>
    </row>
    <row r="21" spans="1:9" x14ac:dyDescent="0.35">
      <c r="A21" s="19" t="s">
        <v>14</v>
      </c>
      <c r="B21" s="19" t="s">
        <v>31</v>
      </c>
      <c r="C21" s="22" t="s">
        <v>47</v>
      </c>
      <c r="D21" s="20">
        <v>585</v>
      </c>
      <c r="E21" s="20">
        <v>40</v>
      </c>
      <c r="F21" s="20">
        <v>76</v>
      </c>
      <c r="G21" s="20">
        <v>17</v>
      </c>
      <c r="H21" s="20">
        <v>13</v>
      </c>
      <c r="I21" s="21">
        <v>7</v>
      </c>
    </row>
    <row r="22" spans="1:9" x14ac:dyDescent="0.35">
      <c r="A22" s="19" t="s">
        <v>14</v>
      </c>
      <c r="B22" s="19" t="s">
        <v>33</v>
      </c>
      <c r="C22" s="22" t="s">
        <v>48</v>
      </c>
      <c r="D22" s="20">
        <v>445</v>
      </c>
      <c r="E22" s="20">
        <v>43</v>
      </c>
      <c r="F22" s="20">
        <v>20</v>
      </c>
      <c r="G22" s="20">
        <v>20</v>
      </c>
      <c r="H22" s="20">
        <v>13</v>
      </c>
      <c r="I22" s="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2023-07-07T18:40:27Z</dcterms:created>
  <dcterms:modified xsi:type="dcterms:W3CDTF">2023-07-07T18:40:27Z</dcterms:modified>
</cp:coreProperties>
</file>