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ohilados\BACKEND-COOHILADOS\"/>
    </mc:Choice>
  </mc:AlternateContent>
  <bookViews>
    <workbookView xWindow="0" yWindow="0" windowWidth="20490" windowHeight="7230"/>
  </bookViews>
  <sheets>
    <sheet name="Hoja1" sheetId="1" r:id="rId1"/>
  </sheets>
  <definedNames>
    <definedName name="_xlnm._FilterDatabase" localSheetId="0" hidden="1">Hoja1!$A$1:$Q$143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6" i="1" l="1"/>
  <c r="M77" i="1"/>
  <c r="M33" i="1"/>
  <c r="M142" i="1"/>
  <c r="M18" i="1"/>
  <c r="M55" i="1"/>
  <c r="M90" i="1"/>
  <c r="M108" i="1"/>
  <c r="M99" i="1"/>
  <c r="M44" i="1"/>
  <c r="M35" i="1"/>
  <c r="M136" i="1"/>
  <c r="M47" i="1"/>
  <c r="M43" i="1"/>
  <c r="M2" i="1"/>
  <c r="M25" i="1"/>
  <c r="M68" i="1"/>
  <c r="M34" i="1"/>
  <c r="M52" i="1"/>
  <c r="M78" i="1"/>
  <c r="M23" i="1"/>
  <c r="M128" i="1"/>
  <c r="M94" i="1"/>
  <c r="M130" i="1"/>
  <c r="M129" i="1"/>
  <c r="M54" i="1"/>
  <c r="M88" i="1"/>
  <c r="M73" i="1"/>
  <c r="M119" i="1"/>
  <c r="M72" i="1"/>
  <c r="M134" i="1"/>
  <c r="M70" i="1"/>
  <c r="M28" i="1"/>
  <c r="M67" i="1"/>
  <c r="M39" i="1"/>
  <c r="M84" i="1"/>
  <c r="M89" i="1"/>
  <c r="M110" i="1"/>
  <c r="M74" i="1"/>
  <c r="M97" i="1"/>
  <c r="M116" i="1"/>
  <c r="M15" i="1"/>
  <c r="M57" i="1"/>
  <c r="M37" i="1"/>
  <c r="M49" i="1"/>
  <c r="M75" i="1"/>
  <c r="M5" i="1"/>
  <c r="M53" i="1"/>
  <c r="M125" i="1"/>
  <c r="M122" i="1"/>
  <c r="M117" i="1"/>
  <c r="M20" i="1"/>
  <c r="M24" i="1"/>
  <c r="M114" i="1"/>
  <c r="M21" i="1"/>
  <c r="M10" i="1"/>
  <c r="M138" i="1"/>
  <c r="M82" i="1"/>
  <c r="M45" i="1"/>
  <c r="M80" i="1"/>
  <c r="M102" i="1"/>
  <c r="M22" i="1"/>
  <c r="M65" i="1"/>
  <c r="M12" i="1"/>
  <c r="M19" i="1"/>
  <c r="M95" i="1"/>
  <c r="M40" i="1"/>
  <c r="M107" i="1"/>
  <c r="M85" i="1"/>
  <c r="M87" i="1"/>
  <c r="M62" i="1"/>
  <c r="M133" i="1"/>
  <c r="M51" i="1"/>
  <c r="M76" i="1"/>
  <c r="M140" i="1"/>
  <c r="M63" i="1"/>
  <c r="M3" i="1"/>
  <c r="M106" i="1"/>
  <c r="M111" i="1"/>
  <c r="M98" i="1"/>
  <c r="M27" i="1"/>
  <c r="M8" i="1"/>
  <c r="M14" i="1"/>
  <c r="M38" i="1"/>
  <c r="M92" i="1"/>
  <c r="M42" i="1"/>
  <c r="M115" i="1"/>
  <c r="M31" i="1"/>
  <c r="M11" i="1"/>
  <c r="M59" i="1"/>
  <c r="M83" i="1"/>
  <c r="M41" i="1"/>
  <c r="M64" i="1"/>
  <c r="M16" i="1"/>
  <c r="M32" i="1"/>
  <c r="M91" i="1"/>
  <c r="M135" i="1"/>
  <c r="M96" i="1"/>
  <c r="M48" i="1"/>
  <c r="M131" i="1"/>
  <c r="M132" i="1"/>
  <c r="M124" i="1"/>
  <c r="M71" i="1"/>
  <c r="M118" i="1"/>
  <c r="M100" i="1"/>
  <c r="M127" i="1"/>
  <c r="M121" i="1"/>
  <c r="M50" i="1"/>
  <c r="M13" i="1"/>
  <c r="M7" i="1"/>
  <c r="M105" i="1"/>
  <c r="M143" i="1"/>
  <c r="M58" i="1"/>
  <c r="M36" i="1"/>
  <c r="M9" i="1"/>
  <c r="M126" i="1"/>
  <c r="M26" i="1"/>
  <c r="M137" i="1"/>
  <c r="M17" i="1"/>
  <c r="M69" i="1"/>
  <c r="M93" i="1"/>
  <c r="M103" i="1"/>
  <c r="M141" i="1"/>
  <c r="M79" i="1"/>
  <c r="M56" i="1"/>
  <c r="M4" i="1"/>
  <c r="M120" i="1"/>
  <c r="M109" i="1"/>
  <c r="M104" i="1"/>
  <c r="M6" i="1"/>
  <c r="M112" i="1"/>
  <c r="M61" i="1"/>
  <c r="M30" i="1"/>
  <c r="M113" i="1"/>
  <c r="M139" i="1"/>
  <c r="M81" i="1"/>
  <c r="M46" i="1"/>
  <c r="M101" i="1"/>
  <c r="M123" i="1"/>
  <c r="M60" i="1"/>
  <c r="M66" i="1"/>
  <c r="M29" i="1"/>
</calcChain>
</file>

<file path=xl/sharedStrings.xml><?xml version="1.0" encoding="utf-8"?>
<sst xmlns="http://schemas.openxmlformats.org/spreadsheetml/2006/main" count="1438" uniqueCount="593">
  <si>
    <t>tipoDocumento</t>
  </si>
  <si>
    <t>documento</t>
  </si>
  <si>
    <t>tipo</t>
  </si>
  <si>
    <t>barrio</t>
  </si>
  <si>
    <t>ciudad</t>
  </si>
  <si>
    <t>telefono</t>
  </si>
  <si>
    <t>nombre</t>
  </si>
  <si>
    <t>sexo</t>
  </si>
  <si>
    <t>fechaInicio</t>
  </si>
  <si>
    <t>fechaFin</t>
  </si>
  <si>
    <t>tipoContrato</t>
  </si>
  <si>
    <t>salario</t>
  </si>
  <si>
    <t>areaTrabajo</t>
  </si>
  <si>
    <t>rol</t>
  </si>
  <si>
    <t>C.C</t>
  </si>
  <si>
    <t>Temporal</t>
  </si>
  <si>
    <t>cra 4</t>
  </si>
  <si>
    <t>91080261@COOHILADOS.com</t>
  </si>
  <si>
    <t>6436d850b6a148e0d41887a5</t>
  </si>
  <si>
    <t>ACEVEDO SARMIENTO FREDY ALEXANDER</t>
  </si>
  <si>
    <t>M</t>
  </si>
  <si>
    <t>OBRA O LABOR</t>
  </si>
  <si>
    <t>6436e36eb6a148e0d4188c08</t>
  </si>
  <si>
    <t xml:space="preserve">BODEGUERO </t>
  </si>
  <si>
    <t>cra 5</t>
  </si>
  <si>
    <t>91077986@COOHILADOS.com</t>
  </si>
  <si>
    <t>ACOSTA MANCILLA RICARDO</t>
  </si>
  <si>
    <t>6436e36eb6a148e0d4188c09</t>
  </si>
  <si>
    <t>cra 6</t>
  </si>
  <si>
    <t>37899535@COOHILADOS.com</t>
  </si>
  <si>
    <t>AFANADOR GARNICA CUSTODIA</t>
  </si>
  <si>
    <t>F</t>
  </si>
  <si>
    <t>6436e36eb6a148e0d4188c10</t>
  </si>
  <si>
    <t>cra 7</t>
  </si>
  <si>
    <t>1101622209@COOHILADOS.com</t>
  </si>
  <si>
    <t>ALUCEMA MARTINEZ LUIS MIGUEL</t>
  </si>
  <si>
    <t>6436e36eb6a148e0d4188c11</t>
  </si>
  <si>
    <t>cra 8</t>
  </si>
  <si>
    <t>37893793@COOHILADOS.com</t>
  </si>
  <si>
    <t>ALUCEMA PEÑA HORTENCIA</t>
  </si>
  <si>
    <t>6436e36eb6a148e0d4188c12</t>
  </si>
  <si>
    <t>cra 9</t>
  </si>
  <si>
    <t>91072881@COOHILADOS.com</t>
  </si>
  <si>
    <t>ALVAREZ QUINTERO CARLOS AUGUSTO</t>
  </si>
  <si>
    <t>6436e36eb6a148e0d4188c13</t>
  </si>
  <si>
    <t>cra 10</t>
  </si>
  <si>
    <t>ALVARADO OSORIO DIEGO ALEJANDRO</t>
  </si>
  <si>
    <t>6436e36eb6a148e0d4188c14</t>
  </si>
  <si>
    <t>cra 11</t>
  </si>
  <si>
    <t>1100949479@COOHILADOS.com</t>
  </si>
  <si>
    <t>AMAYA CACERES PABLO ANDRES</t>
  </si>
  <si>
    <t>6436e36eb6a148e0d4188c15</t>
  </si>
  <si>
    <t>cra 12</t>
  </si>
  <si>
    <t>1007439015@COOHILADOS.com</t>
  </si>
  <si>
    <t>AMAYA LOPEZ DANIEL JOSE</t>
  </si>
  <si>
    <t>6436e36eb6a148e0d4188c16</t>
  </si>
  <si>
    <t>cra 13</t>
  </si>
  <si>
    <t>79534931@COOHILADOS.com</t>
  </si>
  <si>
    <t>AMAYA PRADA LUIS FRANCISCO</t>
  </si>
  <si>
    <t>6436e36eb6a148e0d4188c17</t>
  </si>
  <si>
    <t>cra 14</t>
  </si>
  <si>
    <t>37899729@COOHILADOS.com</t>
  </si>
  <si>
    <t>APARICIO AYALA EMILSE</t>
  </si>
  <si>
    <t>6436e36eb6a148e0d4188c18</t>
  </si>
  <si>
    <t>cra 15</t>
  </si>
  <si>
    <t>1100974431@COOHILADOS.com</t>
  </si>
  <si>
    <t>APARICIO RUIZ JHON ANDERSON</t>
  </si>
  <si>
    <t>6436e36eb6a148e0d4188c19</t>
  </si>
  <si>
    <t>cra 16</t>
  </si>
  <si>
    <t>91068772@COOHILADOS.com</t>
  </si>
  <si>
    <t>ARDILA DELGADO MIGUEL</t>
  </si>
  <si>
    <t>6436e36eb6a148e0d4188c20</t>
  </si>
  <si>
    <t>cra 17</t>
  </si>
  <si>
    <t>77019075@COOHILADOS.com</t>
  </si>
  <si>
    <t>ARCINIEGAS GUARGUATI LUIS DOMINGO</t>
  </si>
  <si>
    <t>6436e36eb6a148e0d4188c21</t>
  </si>
  <si>
    <t>cra 18</t>
  </si>
  <si>
    <t>7141669@COOHILADOS.com</t>
  </si>
  <si>
    <t>ARCINIEGAS OROZCO LEANDRO ENRIQUE</t>
  </si>
  <si>
    <t>6436e36eb6a148e0d4188c22</t>
  </si>
  <si>
    <t>cra 19</t>
  </si>
  <si>
    <t>37897478@COOHILADOS.com</t>
  </si>
  <si>
    <t>ARENAS LUZ STELLA</t>
  </si>
  <si>
    <t>6436e36eb6a148e0d4188c23</t>
  </si>
  <si>
    <t>cra 20</t>
  </si>
  <si>
    <t>91076291@COOHILADOS.com</t>
  </si>
  <si>
    <t>ARGUELLO MUÑOZ OSCAR</t>
  </si>
  <si>
    <t>6436e36eb6a148e0d4188c24</t>
  </si>
  <si>
    <t>cra 21</t>
  </si>
  <si>
    <t>37899549@COOHILADOS.com</t>
  </si>
  <si>
    <t>ARIAS PLATA DIANA CAROLINA</t>
  </si>
  <si>
    <t>6436e36eb6a148e0d4188c25</t>
  </si>
  <si>
    <t>cra 22</t>
  </si>
  <si>
    <t>91071695@COOHILADOS.com</t>
  </si>
  <si>
    <t>ARDILA PITA LUIS FRANCISCO</t>
  </si>
  <si>
    <t>6436e36eb6a148e0d4188c26</t>
  </si>
  <si>
    <t>cra 23</t>
  </si>
  <si>
    <t>91078106@COOHILADOS.com</t>
  </si>
  <si>
    <t>ARAQUE DIAZ MANUEL ALFONSO</t>
  </si>
  <si>
    <t>6436e36eb6a148e0d4188c27</t>
  </si>
  <si>
    <t>cra 24</t>
  </si>
  <si>
    <t>37894895@COOHILADOS.com</t>
  </si>
  <si>
    <t>AVENDAÑO SANCHEZ EDILMA</t>
  </si>
  <si>
    <t>6436e36eb6a148e0d4188c28</t>
  </si>
  <si>
    <t>cra 25</t>
  </si>
  <si>
    <t>1100966043@COOHILADOS.com</t>
  </si>
  <si>
    <t>AYALA JIMENEZ HUMBERTO</t>
  </si>
  <si>
    <t>6436e36eb6a148e0d4188c29</t>
  </si>
  <si>
    <t>cra 26</t>
  </si>
  <si>
    <t>1005464261@COOHILADOS.com</t>
  </si>
  <si>
    <t>AYALA BAYONA ANDRES FELIPE</t>
  </si>
  <si>
    <t>6436e36eb6a148e0d4188c30</t>
  </si>
  <si>
    <t>cra 27</t>
  </si>
  <si>
    <t>1100967122@COOHILADOS.com</t>
  </si>
  <si>
    <t>BAUTISTA AVENDAÑO CRISTIAN DARIO</t>
  </si>
  <si>
    <t>6436e36eb6a148e0d4188c31</t>
  </si>
  <si>
    <t>cra 28</t>
  </si>
  <si>
    <t>1100966683@COOHILADOS.com</t>
  </si>
  <si>
    <t>BAYONA PICO JHON FREDY</t>
  </si>
  <si>
    <t>6436e36eb6a148e0d4188c32</t>
  </si>
  <si>
    <t>cra 29</t>
  </si>
  <si>
    <t>91072720@COOHILADOS.com</t>
  </si>
  <si>
    <t>BERMUDEZ SANABRIA LUIS FRANCISCO</t>
  </si>
  <si>
    <t>6436e36eb6a148e0d4188c33</t>
  </si>
  <si>
    <t>cra 30</t>
  </si>
  <si>
    <t>91080800@COOHILADOS.com</t>
  </si>
  <si>
    <t>BENITES REYES JAVIER ALEXANDER</t>
  </si>
  <si>
    <t>6436e36eb6a148e0d4188c34</t>
  </si>
  <si>
    <t>cra 31</t>
  </si>
  <si>
    <t>91077445@COOHILADOS.com</t>
  </si>
  <si>
    <t>BERNAL SANCHEZ JOHANY</t>
  </si>
  <si>
    <t>6436e36eb6a148e0d4188c35</t>
  </si>
  <si>
    <t>cra 32</t>
  </si>
  <si>
    <t>1100957468@COOHILADOS.com</t>
  </si>
  <si>
    <t>CABALLERO JOYA YERLY ANDREA</t>
  </si>
  <si>
    <t>6436e36eb6a148e0d4188c36</t>
  </si>
  <si>
    <t>cra 33</t>
  </si>
  <si>
    <t>91076873@COOHILADOS.com</t>
  </si>
  <si>
    <t>CABALLERO SANCHEZ HUGO</t>
  </si>
  <si>
    <t>6436e36eb6a148e0d4188c37</t>
  </si>
  <si>
    <t>cra 34</t>
  </si>
  <si>
    <t>1100971536@COOHILADOS.com</t>
  </si>
  <si>
    <t xml:space="preserve">CADENA TELLEZ JEFFERSSON </t>
  </si>
  <si>
    <t>6436e36eb6a148e0d4188c38</t>
  </si>
  <si>
    <t>cra 35</t>
  </si>
  <si>
    <t>91076489@COOHILADOS.com</t>
  </si>
  <si>
    <t>CALDERON PINTO OSCAR</t>
  </si>
  <si>
    <t>6436e36eb6a148e0d4188c39</t>
  </si>
  <si>
    <t>cra 36</t>
  </si>
  <si>
    <t>37897764@COOHILADOS.com</t>
  </si>
  <si>
    <t>CARDENAS GUALDRON LUSDARY</t>
  </si>
  <si>
    <t>6436e36eb6a148e0d4188c40</t>
  </si>
  <si>
    <t>cra 37</t>
  </si>
  <si>
    <t>91075864@COOHILADOS.com</t>
  </si>
  <si>
    <t>CARDENAS RUGELES RICARDO</t>
  </si>
  <si>
    <t>6436e36eb6a148e0d4188c41</t>
  </si>
  <si>
    <t>cra 38</t>
  </si>
  <si>
    <t>37901064@COOHILADOS.com</t>
  </si>
  <si>
    <t>CARREÑO MOJICA LAURY ROCIO</t>
  </si>
  <si>
    <t>6436e36eb6a148e0d4188c42</t>
  </si>
  <si>
    <t>cra 39</t>
  </si>
  <si>
    <t>91079685@COOHILADOS.com</t>
  </si>
  <si>
    <t>CARREÑO SARMIENTO WILLIAM FERNANDO</t>
  </si>
  <si>
    <t>6436e36eb6a148e0d4188c43</t>
  </si>
  <si>
    <t>cra 40</t>
  </si>
  <si>
    <t>91109293@COOHILADOS.com</t>
  </si>
  <si>
    <t>CASTAÑEDA VELANDIA JOSE HUMBERTO</t>
  </si>
  <si>
    <t>6436e36eb6a148e0d4188c44</t>
  </si>
  <si>
    <t>cra 41</t>
  </si>
  <si>
    <t>1100951104@COOHILADOS.com</t>
  </si>
  <si>
    <t>CASTILLO ULLOA XIOMARA</t>
  </si>
  <si>
    <t>6436e36eb6a148e0d4188c45</t>
  </si>
  <si>
    <t>cra 42</t>
  </si>
  <si>
    <t>91077497@COOHILADOS.com</t>
  </si>
  <si>
    <t>CHACON GARZON JHON ARMANDO</t>
  </si>
  <si>
    <t>6436e36eb6a148e0d4188c46</t>
  </si>
  <si>
    <t>cra 43</t>
  </si>
  <si>
    <t>1005479967@COOHILADOS.com</t>
  </si>
  <si>
    <t>DELGADO ALQUICHIRE NICOL CAMILA</t>
  </si>
  <si>
    <t>6436e36eb6a148e0d4188c47</t>
  </si>
  <si>
    <t>cra 44</t>
  </si>
  <si>
    <t>1100953772@COOHILADOS.com</t>
  </si>
  <si>
    <t>DELGADO BARRAGAN HENRY ALBERTO</t>
  </si>
  <si>
    <t>6436e36eb6a148e0d4188c48</t>
  </si>
  <si>
    <t>cra 45</t>
  </si>
  <si>
    <t>37893340@COOHILADOS.com</t>
  </si>
  <si>
    <t>DIAZ ACELAS MARTHA LUCIA</t>
  </si>
  <si>
    <t>6436e36eb6a148e0d4188c49</t>
  </si>
  <si>
    <t>cra 46</t>
  </si>
  <si>
    <t>91073500@COOHILADOS.com</t>
  </si>
  <si>
    <t>DIAZ BAYONA RAUL</t>
  </si>
  <si>
    <t>6436e36eb6a148e0d4188c50</t>
  </si>
  <si>
    <t>cra 47</t>
  </si>
  <si>
    <t>37900134@COOHILADOS.com</t>
  </si>
  <si>
    <t>DIAZ HERRERA LILIANA</t>
  </si>
  <si>
    <t>6436e36eb6a148e0d4188c51</t>
  </si>
  <si>
    <t>cra 48</t>
  </si>
  <si>
    <t>91069669@COOHILADOS.com</t>
  </si>
  <si>
    <t>DIAZ VESGA JAIME</t>
  </si>
  <si>
    <t>6436e36eb6a148e0d4188c52</t>
  </si>
  <si>
    <t>cra 49</t>
  </si>
  <si>
    <t>91077682@COOHILADOS.com</t>
  </si>
  <si>
    <t>DUARTE FABRE JOSE REINEL</t>
  </si>
  <si>
    <t>6436e36eb6a148e0d4188c53</t>
  </si>
  <si>
    <t>cra 50</t>
  </si>
  <si>
    <t>13889254@COOHILADOS.com</t>
  </si>
  <si>
    <t>DUARTE MELGAREJO PEDRO JOSE</t>
  </si>
  <si>
    <t>6436e36eb6a148e0d4188c54</t>
  </si>
  <si>
    <t>cra 51</t>
  </si>
  <si>
    <t>91072141@COOHILADOS.com</t>
  </si>
  <si>
    <t>DURAN CASTRO WILSON</t>
  </si>
  <si>
    <t>6436e36eb6a148e0d4188c55</t>
  </si>
  <si>
    <t>cra 52</t>
  </si>
  <si>
    <t>1100961892@COOHILADOS.com</t>
  </si>
  <si>
    <t>FUENTES WANDURRAGA EDITH MARCELA</t>
  </si>
  <si>
    <t>6436e36eb6a148e0d4188c56</t>
  </si>
  <si>
    <t>cra 53</t>
  </si>
  <si>
    <t>1100959635@COOHILADOS.com</t>
  </si>
  <si>
    <t>GAMEZ AYALA JUAN CARLOS</t>
  </si>
  <si>
    <t>6436e36eb6a148e0d4188c57</t>
  </si>
  <si>
    <t>cra 54</t>
  </si>
  <si>
    <t>1100955185@COOHILADOS.com</t>
  </si>
  <si>
    <t>GARCIA AGUILAR FRANZ LEANDRO</t>
  </si>
  <si>
    <t>6436e36eb6a148e0d4188c58</t>
  </si>
  <si>
    <t>cra 55</t>
  </si>
  <si>
    <t>37894170@COOHILADOS.com</t>
  </si>
  <si>
    <t>GARCIA FORERO DORIS</t>
  </si>
  <si>
    <t>6436e36eb6a148e0d4188c59</t>
  </si>
  <si>
    <t>cra 56</t>
  </si>
  <si>
    <t>37896770@COOHILADOS.com</t>
  </si>
  <si>
    <t>GARCIA FORERO NORA ROMELIA</t>
  </si>
  <si>
    <t>6436e36eb6a148e0d4188c60</t>
  </si>
  <si>
    <t>cra 57</t>
  </si>
  <si>
    <t>1100952642@COOHILADOS.com</t>
  </si>
  <si>
    <t>GARNICA TARAZONA VICTOR JESUS</t>
  </si>
  <si>
    <t>6436e36eb6a148e0d4188c61</t>
  </si>
  <si>
    <t>cra 58</t>
  </si>
  <si>
    <t>37894293@COOHILADOS.com</t>
  </si>
  <si>
    <t>GARZON GOMEZ ESPERANZA</t>
  </si>
  <si>
    <t>6436e36eb6a148e0d4188c62</t>
  </si>
  <si>
    <t>cra 59</t>
  </si>
  <si>
    <t>37531504@COOHILADOS.com</t>
  </si>
  <si>
    <t>GOMEZ APARICIO YOLANDA</t>
  </si>
  <si>
    <t>6436e36eb6a148e0d4188c63</t>
  </si>
  <si>
    <t>cra 60</t>
  </si>
  <si>
    <t>1100975461@COOHILADOS.com</t>
  </si>
  <si>
    <t>GOMEZ ALBARRACIN DEIVI STIVEN</t>
  </si>
  <si>
    <t>6436e36eb6a148e0d4188c64</t>
  </si>
  <si>
    <t>cra 61</t>
  </si>
  <si>
    <t>91079258@COOHILADOS.com</t>
  </si>
  <si>
    <t>GOMEZ CARREÑO SERGIO FERNANDO</t>
  </si>
  <si>
    <t>6436e36eb6a148e0d4188c65</t>
  </si>
  <si>
    <t>cra 62</t>
  </si>
  <si>
    <t>GOMEZ MUÑOZ JOSE FERNANDO</t>
  </si>
  <si>
    <t>6436e36eb6a148e0d4188c66</t>
  </si>
  <si>
    <t>cra 63</t>
  </si>
  <si>
    <t>91078464@COOHILADOS.com</t>
  </si>
  <si>
    <t>GOMEZ OSMA EDWARD</t>
  </si>
  <si>
    <t>6436e36eb6a148e0d4188c67</t>
  </si>
  <si>
    <t>cra 64</t>
  </si>
  <si>
    <t>1098782809@COOHILADOS.com</t>
  </si>
  <si>
    <t>GONZALEZ QUIROGA OSCAR FABIAN</t>
  </si>
  <si>
    <t>6436e36eb6a148e0d4188c68</t>
  </si>
  <si>
    <t>cra 65</t>
  </si>
  <si>
    <t>37894559@COOHILADOS.com</t>
  </si>
  <si>
    <t>GUALDRON CABANILLA GRACIELA</t>
  </si>
  <si>
    <t>6436e36eb6a148e0d4188c69</t>
  </si>
  <si>
    <t>cra 66</t>
  </si>
  <si>
    <t>91075158@COOHILADOS.com</t>
  </si>
  <si>
    <t>HERNANDEZ HERRERA JORGE ENRIQUE</t>
  </si>
  <si>
    <t>6436e36eb6a148e0d4188c70</t>
  </si>
  <si>
    <t>cra 67</t>
  </si>
  <si>
    <t>37891022@COOHILADOS.com</t>
  </si>
  <si>
    <t>HERNANDEZ MIRANDA MARTHA</t>
  </si>
  <si>
    <t>6436e36eb6a148e0d4188c71</t>
  </si>
  <si>
    <t>cra 68</t>
  </si>
  <si>
    <t>37894147@COOHILADOS.com</t>
  </si>
  <si>
    <t>JOYA RANGEL TILCIA</t>
  </si>
  <si>
    <t>6436e36eb6a148e0d4188c72</t>
  </si>
  <si>
    <t>cra 69</t>
  </si>
  <si>
    <t>1005464432@COOHILADOS.com</t>
  </si>
  <si>
    <t>LARA CRUZ JONATHAN SMITH</t>
  </si>
  <si>
    <t>6436e36eb6a148e0d4188c73</t>
  </si>
  <si>
    <t>cra 70</t>
  </si>
  <si>
    <t>37945047@COOHILADOS.com</t>
  </si>
  <si>
    <t>LOPEZ  GUTIERREZ  BLANCA  LUCILA</t>
  </si>
  <si>
    <t>6436e36eb6a148e0d4188c74</t>
  </si>
  <si>
    <t>cra 71</t>
  </si>
  <si>
    <t>1100949328@COOHILADOS.com</t>
  </si>
  <si>
    <t>LOPEZ HERNANDEZ JOSE LUIS</t>
  </si>
  <si>
    <t>6436e36eb6a148e0d4188c75</t>
  </si>
  <si>
    <t>cra 72</t>
  </si>
  <si>
    <t>91079934@COOHILADOS.com</t>
  </si>
  <si>
    <t>LOZANO BUENO FLEYDER MANUEL</t>
  </si>
  <si>
    <t>6436e36eb6a148e0d4188c76</t>
  </si>
  <si>
    <t>cra 73</t>
  </si>
  <si>
    <t>91080799@COOHILADOS.com</t>
  </si>
  <si>
    <t>MANRIQUE DIAZ JORGE IVAN</t>
  </si>
  <si>
    <t>6436e36eb6a148e0d4188c77</t>
  </si>
  <si>
    <t>cra 74</t>
  </si>
  <si>
    <t>91074785@COOHILADOS.com</t>
  </si>
  <si>
    <t>MARTINEZ APARICIO DIEGO FERNANDO</t>
  </si>
  <si>
    <t>6436e36eb6a148e0d4188c78</t>
  </si>
  <si>
    <t>cra 75</t>
  </si>
  <si>
    <t>1100970390@COOHILADOS.com</t>
  </si>
  <si>
    <t>MARTINEZ GALVIS DANIELA</t>
  </si>
  <si>
    <t>6436e36eb6a148e0d4188c79</t>
  </si>
  <si>
    <t>cra 76</t>
  </si>
  <si>
    <t>91071398@COOHILADOS.com</t>
  </si>
  <si>
    <t>MELGAREJO NEIRA JOSE DAVID</t>
  </si>
  <si>
    <t>6436e36eb6a148e0d4188c80</t>
  </si>
  <si>
    <t>cra 77</t>
  </si>
  <si>
    <t>91077757@COOHILADOS.com</t>
  </si>
  <si>
    <t>MILLAN RODRIGUEZ REINALDO</t>
  </si>
  <si>
    <t>6436e36eb6a148e0d4188c81</t>
  </si>
  <si>
    <t>cra 78</t>
  </si>
  <si>
    <t>1100992761@COOHILADOS.com</t>
  </si>
  <si>
    <t>MIRANDA LOPEZ LIZ CATERINE</t>
  </si>
  <si>
    <t>6436e36eb6a148e0d4188c82</t>
  </si>
  <si>
    <t>cra 79</t>
  </si>
  <si>
    <t>91074938@COOHILADOS.com</t>
  </si>
  <si>
    <t>MORALES AVENDAÑO MARCOS</t>
  </si>
  <si>
    <t>6436e36eb6a148e0d4188c83</t>
  </si>
  <si>
    <t>cra 80</t>
  </si>
  <si>
    <t>9526123@COOHILADOS.com</t>
  </si>
  <si>
    <t>MUÑOZ ARGUELLO JORGE ELIECER</t>
  </si>
  <si>
    <t>6436e36eb6a148e0d4188c84</t>
  </si>
  <si>
    <t>cra 81</t>
  </si>
  <si>
    <t>1100948636@COOHILADOS.com</t>
  </si>
  <si>
    <t>MUÑOZ BERNAL GERSON LEANDRO</t>
  </si>
  <si>
    <t>6436e36eb6a148e0d4188c85</t>
  </si>
  <si>
    <t>cra 82</t>
  </si>
  <si>
    <t>1100951175@COOHILADOS.com</t>
  </si>
  <si>
    <t>NAVARRO SUAREZ CARLOS AUGUSTO</t>
  </si>
  <si>
    <t>6436e36eb6a148e0d4188c86</t>
  </si>
  <si>
    <t>cra 83</t>
  </si>
  <si>
    <t>1006557628@COOHILADOS.com</t>
  </si>
  <si>
    <t>NAVAS ENRIQUEZ JEAN HARRY</t>
  </si>
  <si>
    <t>6436e36eb6a148e0d4188c87</t>
  </si>
  <si>
    <t>cra 84</t>
  </si>
  <si>
    <t>37897545@COOHILADOS.com</t>
  </si>
  <si>
    <t>NOVA GOMEZ MARIA ESTELA</t>
  </si>
  <si>
    <t>6436e36eb6a148e0d4188c88</t>
  </si>
  <si>
    <t>cra 85</t>
  </si>
  <si>
    <t>28381534@COOHILADOS.com</t>
  </si>
  <si>
    <t>OCHOA PRADA LIGIA</t>
  </si>
  <si>
    <t>6436e36eb6a148e0d4188c89</t>
  </si>
  <si>
    <t>cra 86</t>
  </si>
  <si>
    <t>37892644@COOHILADOS.com</t>
  </si>
  <si>
    <t>OLARTE MORALES MARIA DEL CARMEN</t>
  </si>
  <si>
    <t>6436e36eb6a148e0d4188c90</t>
  </si>
  <si>
    <t>cra 87</t>
  </si>
  <si>
    <t>37900707@COOHILADOS.com</t>
  </si>
  <si>
    <t>OSMA LUZ ESTHER</t>
  </si>
  <si>
    <t>6436e36eb6a148e0d4188c91</t>
  </si>
  <si>
    <t>cra 88</t>
  </si>
  <si>
    <t>1005449927@COOHILADOS.com</t>
  </si>
  <si>
    <t>OSORIO CASTRO CARLOS ARTURO</t>
  </si>
  <si>
    <t>6436e36eb6a148e0d4188c92</t>
  </si>
  <si>
    <t>cra 89</t>
  </si>
  <si>
    <t>63450469@COOHILADOS.com</t>
  </si>
  <si>
    <t>OSORIO PEÑA FANY</t>
  </si>
  <si>
    <t>6436e36eb6a148e0d4188c93</t>
  </si>
  <si>
    <t>cra 90</t>
  </si>
  <si>
    <t>1100953661@COOHILADOS.com</t>
  </si>
  <si>
    <t>OSSES RUEDA CARLOS ALBERTO</t>
  </si>
  <si>
    <t>6436e36eb6a148e0d4188c94</t>
  </si>
  <si>
    <t>cra 91</t>
  </si>
  <si>
    <t>37898868@COOHILADOS.com</t>
  </si>
  <si>
    <t>OTERO SANTOS SANDRA LISBED</t>
  </si>
  <si>
    <t>6436e36eb6a148e0d4188c95</t>
  </si>
  <si>
    <t>cra 92</t>
  </si>
  <si>
    <t>37890511@COOHILADOS.com</t>
  </si>
  <si>
    <t>PAREDES NAVAS LIBIA</t>
  </si>
  <si>
    <t>6436e36eb6a148e0d4188c96</t>
  </si>
  <si>
    <t>cra 93</t>
  </si>
  <si>
    <t>91074299@COOHILADOS.com</t>
  </si>
  <si>
    <t>PATIÑO DURAN JUAN CARLOS</t>
  </si>
  <si>
    <t>6436e36eb6a148e0d4188c97</t>
  </si>
  <si>
    <t>cra 94</t>
  </si>
  <si>
    <t>91079625@COOHILADOS.com</t>
  </si>
  <si>
    <t>PATIÑO RINCON ALEXANDER</t>
  </si>
  <si>
    <t>6436e36eb6a148e0d4188c98</t>
  </si>
  <si>
    <t>cra 95</t>
  </si>
  <si>
    <t>63437644@COOHILADOS.com</t>
  </si>
  <si>
    <t>PEÑA RUIZ EIDI BRIYITH</t>
  </si>
  <si>
    <t>6436e36eb6a148e0d4188c99</t>
  </si>
  <si>
    <t>cra 96</t>
  </si>
  <si>
    <t>91075006@COOHILADOS.com</t>
  </si>
  <si>
    <t>PINZON FABIO</t>
  </si>
  <si>
    <t>6436e36eb6a148e0d4188c100</t>
  </si>
  <si>
    <t>cra 97</t>
  </si>
  <si>
    <t>37893694@COOHILADOS.com</t>
  </si>
  <si>
    <t>PLATA TORRES SANDRA PATRICIA</t>
  </si>
  <si>
    <t>11/081971</t>
  </si>
  <si>
    <t>6436e36eb6a148e0d4188c101</t>
  </si>
  <si>
    <t>cra 98</t>
  </si>
  <si>
    <t>37899075@COOHILADOS.com</t>
  </si>
  <si>
    <t>POVEDA MIRANDA MARTHA HELENA</t>
  </si>
  <si>
    <t>6436e36eb6a148e0d4188c102</t>
  </si>
  <si>
    <t>cra 99</t>
  </si>
  <si>
    <t>1005145913@COOHILADOS.com</t>
  </si>
  <si>
    <t>QUINTANILLA CORZO JOSE LUIS</t>
  </si>
  <si>
    <t>6436e36eb6a148e0d4188c103</t>
  </si>
  <si>
    <t>cra 100</t>
  </si>
  <si>
    <t>1100973905@COOHILADOS.com</t>
  </si>
  <si>
    <t>QUINTERO SAAVEDRA YOHAN SEBASTIAN</t>
  </si>
  <si>
    <t>6436e36eb6a148e0d4188c104</t>
  </si>
  <si>
    <t>cra 101</t>
  </si>
  <si>
    <t>1005464517@COOHILADOS.com</t>
  </si>
  <si>
    <t>QUINTERO SAAVEDRA EDINSON FERNEY</t>
  </si>
  <si>
    <t>6436e36eb6a148e0d4188c105</t>
  </si>
  <si>
    <t>cra 102</t>
  </si>
  <si>
    <t>91068924@COOHILADOS.com</t>
  </si>
  <si>
    <t>RAMIREZ GALLEGO JOSE DEAN</t>
  </si>
  <si>
    <t>6436e36eb6a148e0d4188c106</t>
  </si>
  <si>
    <t>cra 103</t>
  </si>
  <si>
    <t>1100968034@COOHILADOS.com</t>
  </si>
  <si>
    <t>REYES AVILA OMAR YESID</t>
  </si>
  <si>
    <t>6436e36eb6a148e0d4188c107</t>
  </si>
  <si>
    <t>cra 104</t>
  </si>
  <si>
    <t>1100969338@COOHILADOS.com</t>
  </si>
  <si>
    <t>REYES GARCES LAURA MILENA</t>
  </si>
  <si>
    <t>6436e36eb6a148e0d4188c108</t>
  </si>
  <si>
    <t>cra 105</t>
  </si>
  <si>
    <t>1100961059@COOHILADOS.com</t>
  </si>
  <si>
    <t>REYES GARCES JESUS ALBERTO</t>
  </si>
  <si>
    <t>6436e36eb6a148e0d4188c109</t>
  </si>
  <si>
    <t>cra 106</t>
  </si>
  <si>
    <t>91076768@COOHILADOS.com</t>
  </si>
  <si>
    <t>REYES PIMIENTO CIRO ALFONSO</t>
  </si>
  <si>
    <t>6436e36eb6a148e0d4188c110</t>
  </si>
  <si>
    <t>cra 107</t>
  </si>
  <si>
    <t>1100956639@COOHILADOS.com</t>
  </si>
  <si>
    <t>RINCON MAYORGA JENNIFER</t>
  </si>
  <si>
    <t>6436e36eb6a148e0d4188c111</t>
  </si>
  <si>
    <t>cra 108</t>
  </si>
  <si>
    <t>1095791365@COOHILADOS.com</t>
  </si>
  <si>
    <t>RINCON FIGUEROA MARIA NANCY</t>
  </si>
  <si>
    <t>6436e36eb6a148e0d4188c112</t>
  </si>
  <si>
    <t>cra 109</t>
  </si>
  <si>
    <t>1100965746@COOHILADOS.com</t>
  </si>
  <si>
    <t>RIVERA RUBIANO ISNARDO IVAN</t>
  </si>
  <si>
    <t>6436e36eb6a148e0d4188c113</t>
  </si>
  <si>
    <t>cra 110</t>
  </si>
  <si>
    <t>1100959541@COOHILADOS.com</t>
  </si>
  <si>
    <t>RODRIGUEZ GOMEZ JESUS ALBERTO</t>
  </si>
  <si>
    <t>6436e36eb6a148e0d4188c114</t>
  </si>
  <si>
    <t>cra 111</t>
  </si>
  <si>
    <t>91070383@COOHILADOS.com</t>
  </si>
  <si>
    <t>RODRIGUEZ GONZALEZ PEDRO PABLO</t>
  </si>
  <si>
    <t>6436e36eb6a148e0d4188c115</t>
  </si>
  <si>
    <t>cra 112</t>
  </si>
  <si>
    <t>37891991@COOHILADOS.com</t>
  </si>
  <si>
    <t>RODRIGUEZ GUALDRON MYRIAM CARMEN</t>
  </si>
  <si>
    <t>6436e36eb6a148e0d4188c116</t>
  </si>
  <si>
    <t>cra 113</t>
  </si>
  <si>
    <t>28298767@COOHILADOS.com</t>
  </si>
  <si>
    <t>ROMERO REMOLINA MARIA DEL CARMEN</t>
  </si>
  <si>
    <t>6436e36eb6a148e0d4188c117</t>
  </si>
  <si>
    <t>cra 114</t>
  </si>
  <si>
    <t>1100948632@COOHILADOS.com</t>
  </si>
  <si>
    <t>ROMERO TORRES SONIA MILENA</t>
  </si>
  <si>
    <t>6436e36eb6a148e0d4188c118</t>
  </si>
  <si>
    <t>cra 115</t>
  </si>
  <si>
    <t>1193381336@COOHILADOS.com</t>
  </si>
  <si>
    <t>RUEDA AVENDAÑO SERGIO IVAN</t>
  </si>
  <si>
    <t>6436e36eb6a148e0d4188c119</t>
  </si>
  <si>
    <t>cra 116</t>
  </si>
  <si>
    <t>RUEDA BARRERA OSCAR LEONEL</t>
  </si>
  <si>
    <t>6436e36eb6a148e0d4188c120</t>
  </si>
  <si>
    <t>cra 117</t>
  </si>
  <si>
    <t>37899747@COOHILADOS.com</t>
  </si>
  <si>
    <t>RUEDA CELIS OLINDA</t>
  </si>
  <si>
    <t>6436e36eb6a148e0d4188c121</t>
  </si>
  <si>
    <t>cra 118</t>
  </si>
  <si>
    <t>28469056@COOHILADOS.com</t>
  </si>
  <si>
    <t>RUEDA DUARTE LILIA INES</t>
  </si>
  <si>
    <t>6436e36eb6a148e0d4188c122</t>
  </si>
  <si>
    <t>cra 119</t>
  </si>
  <si>
    <t>1100964704@COOHILADOS.com</t>
  </si>
  <si>
    <t>RUIZ DURAN JUAN CARLOS</t>
  </si>
  <si>
    <t>6436e36eb6a148e0d4188c123</t>
  </si>
  <si>
    <t>cra 120</t>
  </si>
  <si>
    <t>37897530@COOHILADOS.com</t>
  </si>
  <si>
    <t>RUIZ MURILLO MARTHA LUCIA</t>
  </si>
  <si>
    <t>6436e36eb6a148e0d4188c124</t>
  </si>
  <si>
    <t>cra 121</t>
  </si>
  <si>
    <t>1100974458@COOHILADOS.com</t>
  </si>
  <si>
    <t>RUIZ SAMBRANO JEFFERSON ARLEY</t>
  </si>
  <si>
    <t>6436e36eb6a148e0d4188c125</t>
  </si>
  <si>
    <t>cra 122</t>
  </si>
  <si>
    <t>37893740@COOHILADOS.com</t>
  </si>
  <si>
    <t>SANTOS MANCILLA LINA MARIA</t>
  </si>
  <si>
    <t>6436e36eb6a148e0d4188c126</t>
  </si>
  <si>
    <t>cra 123</t>
  </si>
  <si>
    <t>91076480@COOHILADOS.com</t>
  </si>
  <si>
    <t>SANABRIA VARGAS ALEXANDER</t>
  </si>
  <si>
    <t>6436e36eb6a148e0d4188c127</t>
  </si>
  <si>
    <t>cra 124</t>
  </si>
  <si>
    <t>1005450606@COOHILADOS.com</t>
  </si>
  <si>
    <t>SANCHEZ PEÑA KEVIN JHAMPIER</t>
  </si>
  <si>
    <t>6436e36eb6a148e0d4188c128</t>
  </si>
  <si>
    <t>cra 125</t>
  </si>
  <si>
    <t>1100221895@COOHILADOS.com</t>
  </si>
  <si>
    <t>SOLANO CALDERON JHON ALBERTO</t>
  </si>
  <si>
    <t>6436e36eb6a148e0d4188c129</t>
  </si>
  <si>
    <t>cra 126</t>
  </si>
  <si>
    <t>1101622068@COOHILADOS.com</t>
  </si>
  <si>
    <t>SOLANO CASTELLANOS DIDIAN ESNEIDER</t>
  </si>
  <si>
    <t>6436e36eb6a148e0d4188c130</t>
  </si>
  <si>
    <t>cra 127</t>
  </si>
  <si>
    <t>91078158@COOHILADOS.com</t>
  </si>
  <si>
    <t>SUAREZ BELTRAN RENE OSWALDO</t>
  </si>
  <si>
    <t>6436e36eb6a148e0d4188c131</t>
  </si>
  <si>
    <t>cra 128</t>
  </si>
  <si>
    <t>91073382@COOHILADOS.com</t>
  </si>
  <si>
    <t>SUAREZ VASQUEZ OSCAR</t>
  </si>
  <si>
    <t>6436e36eb6a148e0d4188c132</t>
  </si>
  <si>
    <t>cra 129</t>
  </si>
  <si>
    <t>13851493@COOHILADOS.com</t>
  </si>
  <si>
    <t>TOBAR MELGAREJO ENRIQUE</t>
  </si>
  <si>
    <t>6436e36eb6a148e0d4188c133</t>
  </si>
  <si>
    <t>cra 130</t>
  </si>
  <si>
    <t>1100959472@COOHILADOS.com</t>
  </si>
  <si>
    <t>TORRES VILLARREAL JORGE JEFFERSON</t>
  </si>
  <si>
    <t>6436e36eb6a148e0d4188c134</t>
  </si>
  <si>
    <t>cra 131</t>
  </si>
  <si>
    <t>1100950899@COOHILADOS.com</t>
  </si>
  <si>
    <t>TRIANA DIAZ ANA ISABEL</t>
  </si>
  <si>
    <t>6436e36eb6a148e0d4188c135</t>
  </si>
  <si>
    <t>cra 132</t>
  </si>
  <si>
    <t>1100948291@COOHILADOS.com</t>
  </si>
  <si>
    <t>TRIANA RINCON VICTOR ALFONSO</t>
  </si>
  <si>
    <t>6436e36eb6a148e0d4188c136</t>
  </si>
  <si>
    <t>cra 133</t>
  </si>
  <si>
    <t>27977699@COOHILADOS.com</t>
  </si>
  <si>
    <t>VALDERRAMA ROJAS LUCELIA</t>
  </si>
  <si>
    <t>6436e36eb6a148e0d4188c137</t>
  </si>
  <si>
    <t>cra 134</t>
  </si>
  <si>
    <t>1100952384@COOHILADOS.com</t>
  </si>
  <si>
    <t>VARGAS CALDERON LUZ DANY</t>
  </si>
  <si>
    <t>6436e36eb6a148e0d4188c138</t>
  </si>
  <si>
    <t>cra 135</t>
  </si>
  <si>
    <t>91074683@COOHILADOS.com</t>
  </si>
  <si>
    <t>VARGAS LAMUS LUIS ALFREDO</t>
  </si>
  <si>
    <t>6436e36eb6a148e0d4188c139</t>
  </si>
  <si>
    <t>cra 136</t>
  </si>
  <si>
    <t>37898639@COOHILADOS.com</t>
  </si>
  <si>
    <t>VARGAS MUÑOZ SANDRA MARIA</t>
  </si>
  <si>
    <t>6436e36eb6a148e0d4188c140</t>
  </si>
  <si>
    <t>cra 137</t>
  </si>
  <si>
    <t>1100952568@COOHILADOS.com</t>
  </si>
  <si>
    <t>VARGAS SUAREZ MARCELA</t>
  </si>
  <si>
    <t>6436e36eb6a148e0d4188c141</t>
  </si>
  <si>
    <t>cra 138</t>
  </si>
  <si>
    <t>1100976067@COOHILADOS.com</t>
  </si>
  <si>
    <t>VARGAS TORRES MARICEL JUDIMAR</t>
  </si>
  <si>
    <t>6436e36eb6a148e0d4188c142</t>
  </si>
  <si>
    <t>cra 139</t>
  </si>
  <si>
    <t>91078759@COOHILADOS.com</t>
  </si>
  <si>
    <t>VARGAS VELASQUEZ HENRY NELSON</t>
  </si>
  <si>
    <t>6436e36eb6a148e0d4188c143</t>
  </si>
  <si>
    <t>cra 140</t>
  </si>
  <si>
    <t>91067920@COOHILADOS.com</t>
  </si>
  <si>
    <t>VASQUEZ GOMEZ WILSON</t>
  </si>
  <si>
    <t>6436e36eb6a148e0d4188c144</t>
  </si>
  <si>
    <t>cra 141</t>
  </si>
  <si>
    <t>1096221530@COOHILADOS.com</t>
  </si>
  <si>
    <t>VEGA TOBAR JESUS ALBERTO</t>
  </si>
  <si>
    <t>6436e36eb6a148e0d4188c145</t>
  </si>
  <si>
    <t>cra 142</t>
  </si>
  <si>
    <t>1100960439@COOHILADOS.com</t>
  </si>
  <si>
    <t>VESGA HERRERA PEDRO ALBEY</t>
  </si>
  <si>
    <t>6436e36eb6a148e0d4188c146</t>
  </si>
  <si>
    <t>cra 143</t>
  </si>
  <si>
    <t>91074380@COOHILADOS.com</t>
  </si>
  <si>
    <t>VILLALBA  JORGE  ELIECER</t>
  </si>
  <si>
    <t>6436e36eb6a148e0d4188c147</t>
  </si>
  <si>
    <t>cra 144</t>
  </si>
  <si>
    <t>91075449@COOHILADOS.com</t>
  </si>
  <si>
    <t>VILLAR MARTINEZ JOSELIN ENRIQUE</t>
  </si>
  <si>
    <t>6436e36eb6a148e0d4188c148</t>
  </si>
  <si>
    <t>cra 145</t>
  </si>
  <si>
    <t>37898551@COOHILADOS.com</t>
  </si>
  <si>
    <t>WANDURRAGA LEON NELSY</t>
  </si>
  <si>
    <t>6436e36eb6a148e0d4188c149</t>
  </si>
  <si>
    <t>1001056817@COOHILADOS.com</t>
  </si>
  <si>
    <t>tiempoLaborado</t>
  </si>
  <si>
    <t>85151326@COOHILADOS.com</t>
  </si>
  <si>
    <t>91073516@COOHILADOS.com</t>
  </si>
  <si>
    <t>fechaNacimieNto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</si>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</sst>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D8371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42">
    <xf numFmtId="0" fontId="0" fillId="0" borderId="0" xfId="0"/>
    <xf numFmtId="0" fontId="7" fillId="2" borderId="1" xfId="2" applyFont="1" applyFill="1" applyBorder="1" applyAlignment="1">
      <alignment horizontal="center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center"/>
    </xf>
    <xf numFmtId="0" fontId="11" fillId="2" borderId="1" xfId="2" applyFont="1" applyFill="1" applyBorder="1" applyAlignment="1"/>
    <xf numFmtId="0" fontId="4" fillId="2" borderId="1" xfId="1" applyFont="1" applyFill="1" applyBorder="1"/>
    <xf numFmtId="41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" fontId="8" fillId="2" borderId="1" xfId="1" applyNumberFormat="1" applyFont="1" applyFill="1" applyBorder="1" applyAlignment="1">
      <alignment horizontal="center"/>
    </xf>
    <xf numFmtId="0" fontId="2" fillId="2" borderId="1" xfId="1" applyFill="1" applyBorder="1"/>
    <xf numFmtId="41" fontId="3" fillId="2" borderId="1" xfId="1" applyNumberFormat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center"/>
    </xf>
    <xf numFmtId="14" fontId="2" fillId="2" borderId="1" xfId="1" applyNumberFormat="1" applyFill="1" applyBorder="1"/>
    <xf numFmtId="14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9" fillId="2" borderId="1" xfId="1" applyFont="1" applyFill="1" applyBorder="1" applyAlignment="1"/>
    <xf numFmtId="0" fontId="11" fillId="2" borderId="1" xfId="1" applyFont="1" applyFill="1" applyBorder="1"/>
    <xf numFmtId="14" fontId="2" fillId="2" borderId="1" xfId="1" applyNumberFormat="1" applyFill="1" applyBorder="1" applyAlignment="1">
      <alignment horizontal="center"/>
    </xf>
    <xf numFmtId="0" fontId="12" fillId="2" borderId="1" xfId="1" applyFont="1" applyFill="1" applyBorder="1" applyAlignment="1"/>
    <xf numFmtId="0" fontId="11" fillId="2" borderId="1" xfId="1" applyFont="1" applyFill="1" applyBorder="1" applyAlignment="1"/>
    <xf numFmtId="0" fontId="7" fillId="2" borderId="1" xfId="1" applyFont="1" applyFill="1" applyBorder="1"/>
    <xf numFmtId="0" fontId="6" fillId="2" borderId="1" xfId="1" applyFont="1" applyFill="1" applyBorder="1" applyAlignment="1">
      <alignment horizontal="left"/>
    </xf>
    <xf numFmtId="14" fontId="4" fillId="2" borderId="1" xfId="1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/>
    </xf>
    <xf numFmtId="14" fontId="3" fillId="2" borderId="1" xfId="1" applyNumberFormat="1" applyFont="1" applyFill="1" applyBorder="1"/>
    <xf numFmtId="0" fontId="10" fillId="2" borderId="1" xfId="1" applyFont="1" applyFill="1" applyBorder="1" applyAlignment="1"/>
    <xf numFmtId="14" fontId="4" fillId="2" borderId="1" xfId="1" applyNumberFormat="1" applyFont="1" applyFill="1" applyBorder="1"/>
    <xf numFmtId="0" fontId="7" fillId="2" borderId="1" xfId="2" applyFont="1" applyFill="1" applyBorder="1" applyAlignment="1"/>
    <xf numFmtId="0" fontId="7" fillId="2" borderId="1" xfId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right" vertical="top" wrapText="1"/>
    </xf>
    <xf numFmtId="0" fontId="2" fillId="2" borderId="1" xfId="1" applyNumberFormat="1" applyFill="1" applyBorder="1" applyAlignment="1">
      <alignment vertical="top" wrapText="1"/>
    </xf>
    <xf numFmtId="0" fontId="11" fillId="2" borderId="1" xfId="1" applyNumberFormat="1" applyFont="1" applyFill="1" applyBorder="1" applyAlignment="1">
      <alignment vertical="top" wrapText="1"/>
    </xf>
    <xf numFmtId="0" fontId="7" fillId="2" borderId="1" xfId="1" applyNumberFormat="1" applyFont="1" applyFill="1" applyBorder="1" applyAlignment="1">
      <alignment horizontal="right" vertical="top" wrapText="1"/>
    </xf>
    <xf numFmtId="0" fontId="7" fillId="2" borderId="1" xfId="1" applyNumberFormat="1" applyFont="1" applyFill="1" applyBorder="1" applyAlignment="1">
      <alignment vertical="top" wrapText="1"/>
    </xf>
    <xf numFmtId="0" fontId="6" fillId="2" borderId="1" xfId="1" applyNumberFormat="1" applyFont="1" applyFill="1" applyBorder="1" applyAlignment="1">
      <alignment vertical="top" wrapText="1"/>
    </xf>
    <xf numFmtId="0" fontId="3" fillId="2" borderId="1" xfId="2" applyNumberFormat="1" applyFont="1" applyFill="1" applyBorder="1" applyAlignment="1">
      <alignment horizontal="right" vertical="top" wrapText="1"/>
    </xf>
    <xf numFmtId="0" fontId="3" fillId="2" borderId="1" xfId="1" applyNumberFormat="1" applyFont="1" applyFill="1" applyBorder="1" applyAlignment="1">
      <alignment vertical="top" wrapText="1"/>
    </xf>
    <xf numFmtId="0" fontId="4" fillId="2" borderId="1" xfId="1" applyNumberFormat="1" applyFont="1" applyFill="1" applyBorder="1" applyAlignment="1">
      <alignment vertical="top" wrapText="1"/>
    </xf>
    <xf numFmtId="0" fontId="13" fillId="2" borderId="1" xfId="1" applyFont="1" applyFill="1" applyBorder="1"/>
    <xf numFmtId="0" fontId="3" fillId="2" borderId="1" xfId="1" applyNumberFormat="1" applyFont="1" applyFill="1" applyBorder="1" applyAlignment="1">
      <alignment horizontal="right" vertical="top" wrapText="1"/>
    </xf>
  </cellXfs>
  <cellStyles count="4">
    <cellStyle name="Normal" xfId="0" builtinId="0"/>
    <cellStyle name="Normal 2" xfId="2"/>
    <cellStyle name="Normal 2 2" xfId="3"/>
    <cellStyle name="Normal 3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85151326@COOHILADOS.com" TargetMode="External"/><Relationship Id="rId1" Type="http://schemas.openxmlformats.org/officeDocument/2006/relationships/hyperlink" Target="mailto:91073516@COOHILAD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abSelected="1" topLeftCell="B1" workbookViewId="0">
      <selection activeCell="E1" sqref="E1"/>
    </sheetView>
  </sheetViews>
  <sheetFormatPr baseColWidth="10" defaultRowHeight="15" x14ac:dyDescent="0.25"/>
  <cols>
    <col min="2" max="2" width="23.42578125" customWidth="1"/>
    <col min="5" max="5" width="41.42578125" customWidth="1"/>
    <col min="6" max="6" width="31.28515625" customWidth="1"/>
    <col min="8" max="8" width="42.28515625" customWidth="1"/>
    <col min="10" max="10" width="22.28515625" customWidth="1"/>
    <col min="11" max="11" width="18.7109375" customWidth="1"/>
    <col min="13" max="13" width="33.85546875" customWidth="1"/>
    <col min="14" max="14" width="26.85546875" customWidth="1"/>
  </cols>
  <sheetData>
    <row r="1" spans="1:17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592</v>
      </c>
      <c r="F1" s="6" t="s">
        <v>4</v>
      </c>
      <c r="G1" s="6" t="s">
        <v>5</v>
      </c>
      <c r="H1" s="7" t="s">
        <v>6</v>
      </c>
      <c r="I1" s="8" t="s">
        <v>7</v>
      </c>
      <c r="J1" s="9" t="s">
        <v>591</v>
      </c>
      <c r="K1" s="7" t="s">
        <v>8</v>
      </c>
      <c r="L1" s="7" t="s">
        <v>9</v>
      </c>
      <c r="M1" s="7" t="s">
        <v>588</v>
      </c>
      <c r="N1" s="7" t="s">
        <v>10</v>
      </c>
      <c r="O1" s="7" t="s">
        <v>11</v>
      </c>
      <c r="P1" s="7" t="s">
        <v>12</v>
      </c>
      <c r="Q1" s="7" t="s">
        <v>13</v>
      </c>
    </row>
    <row r="2" spans="1:17" x14ac:dyDescent="0.25">
      <c r="A2" s="10" t="s">
        <v>14</v>
      </c>
      <c r="B2" s="31">
        <v>7141669</v>
      </c>
      <c r="C2" s="11" t="s">
        <v>15</v>
      </c>
      <c r="D2" s="11" t="s">
        <v>76</v>
      </c>
      <c r="E2" s="16" t="s">
        <v>77</v>
      </c>
      <c r="F2" s="40" t="s">
        <v>18</v>
      </c>
      <c r="G2" s="40">
        <v>3212563449</v>
      </c>
      <c r="H2" s="2" t="s">
        <v>78</v>
      </c>
      <c r="I2" s="1" t="s">
        <v>20</v>
      </c>
      <c r="J2" s="14">
        <v>28248</v>
      </c>
      <c r="K2" s="15">
        <v>44810</v>
      </c>
      <c r="L2" s="15">
        <v>45256</v>
      </c>
      <c r="M2" s="16">
        <f t="shared" ref="M2:M33" si="0">DATEDIF(K2,L2,"d")</f>
        <v>446</v>
      </c>
      <c r="N2" s="15" t="s">
        <v>21</v>
      </c>
      <c r="O2" s="16">
        <v>1160000</v>
      </c>
      <c r="P2" s="40" t="s">
        <v>79</v>
      </c>
      <c r="Q2" s="16" t="s">
        <v>23</v>
      </c>
    </row>
    <row r="3" spans="1:17" x14ac:dyDescent="0.25">
      <c r="A3" s="10" t="s">
        <v>14</v>
      </c>
      <c r="B3" s="41">
        <v>9526123</v>
      </c>
      <c r="C3" s="11" t="s">
        <v>15</v>
      </c>
      <c r="D3" s="11" t="s">
        <v>323</v>
      </c>
      <c r="E3" s="16" t="s">
        <v>324</v>
      </c>
      <c r="F3" s="40" t="s">
        <v>18</v>
      </c>
      <c r="G3" s="40">
        <v>3212563511</v>
      </c>
      <c r="H3" s="25" t="s">
        <v>325</v>
      </c>
      <c r="I3" s="13" t="s">
        <v>20</v>
      </c>
      <c r="J3" s="14">
        <v>22654</v>
      </c>
      <c r="K3" s="15">
        <v>44676</v>
      </c>
      <c r="L3" s="15">
        <v>45318</v>
      </c>
      <c r="M3" s="16">
        <f t="shared" si="0"/>
        <v>642</v>
      </c>
      <c r="N3" s="15" t="s">
        <v>21</v>
      </c>
      <c r="O3" s="16">
        <v>1160000</v>
      </c>
      <c r="P3" s="40" t="s">
        <v>326</v>
      </c>
      <c r="Q3" s="16" t="s">
        <v>23</v>
      </c>
    </row>
    <row r="4" spans="1:17" x14ac:dyDescent="0.25">
      <c r="A4" s="10" t="s">
        <v>14</v>
      </c>
      <c r="B4" s="31">
        <v>13851493</v>
      </c>
      <c r="C4" s="11" t="s">
        <v>15</v>
      </c>
      <c r="D4" s="11" t="s">
        <v>519</v>
      </c>
      <c r="E4" s="16" t="s">
        <v>520</v>
      </c>
      <c r="F4" s="40" t="s">
        <v>18</v>
      </c>
      <c r="G4" s="40">
        <v>3212563560</v>
      </c>
      <c r="H4" s="2" t="s">
        <v>521</v>
      </c>
      <c r="I4" s="1" t="s">
        <v>20</v>
      </c>
      <c r="J4" s="26">
        <v>29382</v>
      </c>
      <c r="K4" s="15">
        <v>44810</v>
      </c>
      <c r="L4" s="15">
        <v>45367</v>
      </c>
      <c r="M4" s="16">
        <f t="shared" si="0"/>
        <v>557</v>
      </c>
      <c r="N4" s="15" t="s">
        <v>21</v>
      </c>
      <c r="O4" s="16">
        <v>1160000</v>
      </c>
      <c r="P4" s="40" t="s">
        <v>522</v>
      </c>
      <c r="Q4" s="16" t="s">
        <v>23</v>
      </c>
    </row>
    <row r="5" spans="1:17" x14ac:dyDescent="0.25">
      <c r="A5" s="10" t="s">
        <v>14</v>
      </c>
      <c r="B5" s="32">
        <v>13889254</v>
      </c>
      <c r="C5" s="11" t="s">
        <v>15</v>
      </c>
      <c r="D5" s="11" t="s">
        <v>204</v>
      </c>
      <c r="E5" s="16" t="s">
        <v>205</v>
      </c>
      <c r="F5" s="40" t="s">
        <v>18</v>
      </c>
      <c r="G5" s="40">
        <v>3212563481</v>
      </c>
      <c r="H5" s="18" t="s">
        <v>206</v>
      </c>
      <c r="I5" s="13" t="s">
        <v>20</v>
      </c>
      <c r="J5" s="14">
        <v>21239</v>
      </c>
      <c r="K5" s="15">
        <v>44655</v>
      </c>
      <c r="L5" s="15">
        <v>45288</v>
      </c>
      <c r="M5" s="16">
        <f t="shared" si="0"/>
        <v>633</v>
      </c>
      <c r="N5" s="15" t="s">
        <v>21</v>
      </c>
      <c r="O5" s="16">
        <v>1160000</v>
      </c>
      <c r="P5" s="40" t="s">
        <v>207</v>
      </c>
      <c r="Q5" s="16" t="s">
        <v>23</v>
      </c>
    </row>
    <row r="6" spans="1:17" x14ac:dyDescent="0.25">
      <c r="A6" s="10" t="s">
        <v>14</v>
      </c>
      <c r="B6" s="35">
        <v>27977699</v>
      </c>
      <c r="C6" s="11" t="s">
        <v>15</v>
      </c>
      <c r="D6" s="11" t="s">
        <v>535</v>
      </c>
      <c r="E6" s="16" t="s">
        <v>536</v>
      </c>
      <c r="F6" s="40" t="s">
        <v>18</v>
      </c>
      <c r="G6" s="40">
        <v>3212563564</v>
      </c>
      <c r="H6" s="22" t="s">
        <v>537</v>
      </c>
      <c r="I6" s="30" t="s">
        <v>31</v>
      </c>
      <c r="J6" s="19">
        <v>25030</v>
      </c>
      <c r="K6" s="15">
        <v>44795</v>
      </c>
      <c r="L6" s="15">
        <v>45371</v>
      </c>
      <c r="M6" s="16">
        <f t="shared" si="0"/>
        <v>576</v>
      </c>
      <c r="N6" s="15" t="s">
        <v>21</v>
      </c>
      <c r="O6" s="16">
        <v>1160000</v>
      </c>
      <c r="P6" s="40" t="s">
        <v>538</v>
      </c>
      <c r="Q6" s="16" t="s">
        <v>23</v>
      </c>
    </row>
    <row r="7" spans="1:17" x14ac:dyDescent="0.25">
      <c r="A7" s="10" t="s">
        <v>14</v>
      </c>
      <c r="B7" s="31">
        <v>28298767</v>
      </c>
      <c r="C7" s="11" t="s">
        <v>15</v>
      </c>
      <c r="D7" s="11" t="s">
        <v>456</v>
      </c>
      <c r="E7" s="16" t="s">
        <v>457</v>
      </c>
      <c r="F7" s="40" t="s">
        <v>18</v>
      </c>
      <c r="G7" s="40">
        <v>3212563544</v>
      </c>
      <c r="H7" s="2" t="s">
        <v>458</v>
      </c>
      <c r="I7" s="1" t="s">
        <v>31</v>
      </c>
      <c r="J7" s="14">
        <v>25977</v>
      </c>
      <c r="K7" s="15">
        <v>44810</v>
      </c>
      <c r="L7" s="15">
        <v>45351</v>
      </c>
      <c r="M7" s="16">
        <f t="shared" si="0"/>
        <v>541</v>
      </c>
      <c r="N7" s="15" t="s">
        <v>21</v>
      </c>
      <c r="O7" s="16">
        <v>1160000</v>
      </c>
      <c r="P7" s="40" t="s">
        <v>459</v>
      </c>
      <c r="Q7" s="16" t="s">
        <v>23</v>
      </c>
    </row>
    <row r="8" spans="1:17" x14ac:dyDescent="0.25">
      <c r="A8" s="10" t="s">
        <v>14</v>
      </c>
      <c r="B8" s="41">
        <v>28381534</v>
      </c>
      <c r="C8" s="11" t="s">
        <v>15</v>
      </c>
      <c r="D8" s="11" t="s">
        <v>343</v>
      </c>
      <c r="E8" s="16" t="s">
        <v>344</v>
      </c>
      <c r="F8" s="40" t="s">
        <v>18</v>
      </c>
      <c r="G8" s="40">
        <v>3212563516</v>
      </c>
      <c r="H8" s="25" t="s">
        <v>345</v>
      </c>
      <c r="I8" s="13" t="s">
        <v>31</v>
      </c>
      <c r="J8" s="14">
        <v>26984</v>
      </c>
      <c r="K8" s="15">
        <v>44676</v>
      </c>
      <c r="L8" s="15">
        <v>45323</v>
      </c>
      <c r="M8" s="16">
        <f t="shared" si="0"/>
        <v>647</v>
      </c>
      <c r="N8" s="15" t="s">
        <v>21</v>
      </c>
      <c r="O8" s="16">
        <v>1160000</v>
      </c>
      <c r="P8" s="40" t="s">
        <v>346</v>
      </c>
      <c r="Q8" s="16" t="s">
        <v>23</v>
      </c>
    </row>
    <row r="9" spans="1:17" x14ac:dyDescent="0.25">
      <c r="A9" s="10" t="s">
        <v>14</v>
      </c>
      <c r="B9" s="32">
        <v>28469056</v>
      </c>
      <c r="C9" s="11" t="s">
        <v>15</v>
      </c>
      <c r="D9" s="11" t="s">
        <v>475</v>
      </c>
      <c r="E9" s="16" t="s">
        <v>476</v>
      </c>
      <c r="F9" s="40" t="s">
        <v>18</v>
      </c>
      <c r="G9" s="40">
        <v>3212563549</v>
      </c>
      <c r="H9" s="17" t="s">
        <v>477</v>
      </c>
      <c r="I9" s="13" t="s">
        <v>31</v>
      </c>
      <c r="J9" s="14">
        <v>23448</v>
      </c>
      <c r="K9" s="15">
        <v>44676</v>
      </c>
      <c r="L9" s="15">
        <v>45356</v>
      </c>
      <c r="M9" s="16">
        <f t="shared" si="0"/>
        <v>680</v>
      </c>
      <c r="N9" s="15" t="s">
        <v>21</v>
      </c>
      <c r="O9" s="16">
        <v>1160000</v>
      </c>
      <c r="P9" s="40" t="s">
        <v>478</v>
      </c>
      <c r="Q9" s="16" t="s">
        <v>23</v>
      </c>
    </row>
    <row r="10" spans="1:17" x14ac:dyDescent="0.25">
      <c r="A10" s="10" t="s">
        <v>14</v>
      </c>
      <c r="B10" s="34">
        <v>37531504</v>
      </c>
      <c r="C10" s="11" t="s">
        <v>15</v>
      </c>
      <c r="D10" s="11" t="s">
        <v>240</v>
      </c>
      <c r="E10" s="16" t="s">
        <v>241</v>
      </c>
      <c r="F10" s="40" t="s">
        <v>18</v>
      </c>
      <c r="G10" s="40">
        <v>3212563490</v>
      </c>
      <c r="H10" s="21" t="s">
        <v>242</v>
      </c>
      <c r="I10" s="1" t="s">
        <v>31</v>
      </c>
      <c r="J10" s="14">
        <v>29973</v>
      </c>
      <c r="K10" s="15">
        <v>44806</v>
      </c>
      <c r="L10" s="15">
        <v>45297</v>
      </c>
      <c r="M10" s="16">
        <f t="shared" si="0"/>
        <v>491</v>
      </c>
      <c r="N10" s="15" t="s">
        <v>21</v>
      </c>
      <c r="O10" s="16">
        <v>1160000</v>
      </c>
      <c r="P10" s="40" t="s">
        <v>243</v>
      </c>
      <c r="Q10" s="16" t="s">
        <v>23</v>
      </c>
    </row>
    <row r="11" spans="1:17" x14ac:dyDescent="0.25">
      <c r="A11" s="10" t="s">
        <v>14</v>
      </c>
      <c r="B11" s="39">
        <v>37890511</v>
      </c>
      <c r="C11" s="11" t="s">
        <v>15</v>
      </c>
      <c r="D11" s="11" t="s">
        <v>371</v>
      </c>
      <c r="E11" s="16" t="s">
        <v>372</v>
      </c>
      <c r="F11" s="40" t="s">
        <v>18</v>
      </c>
      <c r="G11" s="40">
        <v>3212563523</v>
      </c>
      <c r="H11" s="27" t="s">
        <v>373</v>
      </c>
      <c r="I11" s="8" t="s">
        <v>31</v>
      </c>
      <c r="J11" s="28">
        <v>23978</v>
      </c>
      <c r="K11" s="24">
        <v>43678</v>
      </c>
      <c r="L11" s="15">
        <v>45330</v>
      </c>
      <c r="M11" s="16">
        <f t="shared" si="0"/>
        <v>1652</v>
      </c>
      <c r="N11" s="15" t="s">
        <v>21</v>
      </c>
      <c r="O11" s="16">
        <v>1160000</v>
      </c>
      <c r="P11" s="40" t="s">
        <v>374</v>
      </c>
      <c r="Q11" s="16" t="s">
        <v>23</v>
      </c>
    </row>
    <row r="12" spans="1:17" x14ac:dyDescent="0.25">
      <c r="A12" s="10" t="s">
        <v>14</v>
      </c>
      <c r="B12" s="33">
        <v>37891022</v>
      </c>
      <c r="C12" s="11" t="s">
        <v>15</v>
      </c>
      <c r="D12" s="11" t="s">
        <v>271</v>
      </c>
      <c r="E12" s="16" t="s">
        <v>272</v>
      </c>
      <c r="F12" s="40" t="s">
        <v>18</v>
      </c>
      <c r="G12" s="40">
        <v>3212563498</v>
      </c>
      <c r="H12" s="18" t="s">
        <v>273</v>
      </c>
      <c r="I12" s="13" t="s">
        <v>31</v>
      </c>
      <c r="J12" s="19">
        <v>24323</v>
      </c>
      <c r="K12" s="15">
        <v>44907</v>
      </c>
      <c r="L12" s="15">
        <v>45305</v>
      </c>
      <c r="M12" s="16">
        <f t="shared" si="0"/>
        <v>398</v>
      </c>
      <c r="N12" s="15" t="s">
        <v>21</v>
      </c>
      <c r="O12" s="16">
        <v>1160000</v>
      </c>
      <c r="P12" s="40" t="s">
        <v>274</v>
      </c>
      <c r="Q12" s="16" t="s">
        <v>23</v>
      </c>
    </row>
    <row r="13" spans="1:17" x14ac:dyDescent="0.25">
      <c r="A13" s="10" t="s">
        <v>14</v>
      </c>
      <c r="B13" s="32">
        <v>37891991</v>
      </c>
      <c r="C13" s="11" t="s">
        <v>15</v>
      </c>
      <c r="D13" s="11" t="s">
        <v>452</v>
      </c>
      <c r="E13" s="16" t="s">
        <v>453</v>
      </c>
      <c r="F13" s="40" t="s">
        <v>18</v>
      </c>
      <c r="G13" s="40">
        <v>3212563543</v>
      </c>
      <c r="H13" s="17" t="s">
        <v>454</v>
      </c>
      <c r="I13" s="13" t="s">
        <v>31</v>
      </c>
      <c r="J13" s="14">
        <v>24648</v>
      </c>
      <c r="K13" s="15">
        <v>44795</v>
      </c>
      <c r="L13" s="15">
        <v>45350</v>
      </c>
      <c r="M13" s="16">
        <f t="shared" si="0"/>
        <v>555</v>
      </c>
      <c r="N13" s="15" t="s">
        <v>21</v>
      </c>
      <c r="O13" s="16">
        <v>1160000</v>
      </c>
      <c r="P13" s="40" t="s">
        <v>455</v>
      </c>
      <c r="Q13" s="16" t="s">
        <v>23</v>
      </c>
    </row>
    <row r="14" spans="1:17" x14ac:dyDescent="0.25">
      <c r="A14" s="10" t="s">
        <v>14</v>
      </c>
      <c r="B14" s="37">
        <v>37892644</v>
      </c>
      <c r="C14" s="11" t="s">
        <v>15</v>
      </c>
      <c r="D14" s="11" t="s">
        <v>347</v>
      </c>
      <c r="E14" s="16" t="s">
        <v>348</v>
      </c>
      <c r="F14" s="40" t="s">
        <v>18</v>
      </c>
      <c r="G14" s="40">
        <v>3212563517</v>
      </c>
      <c r="H14" s="4" t="s">
        <v>349</v>
      </c>
      <c r="I14" s="1" t="s">
        <v>31</v>
      </c>
      <c r="J14" s="14">
        <v>25382</v>
      </c>
      <c r="K14" s="15">
        <v>44806</v>
      </c>
      <c r="L14" s="15">
        <v>45324</v>
      </c>
      <c r="M14" s="16">
        <f t="shared" si="0"/>
        <v>518</v>
      </c>
      <c r="N14" s="15" t="s">
        <v>21</v>
      </c>
      <c r="O14" s="16">
        <v>1160000</v>
      </c>
      <c r="P14" s="40" t="s">
        <v>350</v>
      </c>
      <c r="Q14" s="16" t="s">
        <v>23</v>
      </c>
    </row>
    <row r="15" spans="1:17" x14ac:dyDescent="0.25">
      <c r="A15" s="10" t="s">
        <v>14</v>
      </c>
      <c r="B15" s="32">
        <v>37893340</v>
      </c>
      <c r="C15" s="11" t="s">
        <v>15</v>
      </c>
      <c r="D15" s="11" t="s">
        <v>184</v>
      </c>
      <c r="E15" s="16" t="s">
        <v>185</v>
      </c>
      <c r="F15" s="40" t="s">
        <v>18</v>
      </c>
      <c r="G15" s="40">
        <v>3212563476</v>
      </c>
      <c r="H15" s="18" t="s">
        <v>186</v>
      </c>
      <c r="I15" s="13" t="s">
        <v>31</v>
      </c>
      <c r="J15" s="14">
        <v>24038</v>
      </c>
      <c r="K15" s="14">
        <v>44636</v>
      </c>
      <c r="L15" s="15">
        <v>45283</v>
      </c>
      <c r="M15" s="16">
        <f t="shared" si="0"/>
        <v>647</v>
      </c>
      <c r="N15" s="15" t="s">
        <v>21</v>
      </c>
      <c r="O15" s="16">
        <v>1160000</v>
      </c>
      <c r="P15" s="40" t="s">
        <v>187</v>
      </c>
      <c r="Q15" s="16" t="s">
        <v>23</v>
      </c>
    </row>
    <row r="16" spans="1:17" x14ac:dyDescent="0.25">
      <c r="A16" s="10" t="s">
        <v>14</v>
      </c>
      <c r="B16" s="31">
        <v>37893694</v>
      </c>
      <c r="C16" s="11" t="s">
        <v>15</v>
      </c>
      <c r="D16" s="11" t="s">
        <v>391</v>
      </c>
      <c r="E16" s="16" t="s">
        <v>392</v>
      </c>
      <c r="F16" s="40" t="s">
        <v>18</v>
      </c>
      <c r="G16" s="40">
        <v>3212563528</v>
      </c>
      <c r="H16" s="29" t="s">
        <v>393</v>
      </c>
      <c r="I16" s="13" t="s">
        <v>31</v>
      </c>
      <c r="J16" s="14" t="s">
        <v>394</v>
      </c>
      <c r="K16" s="15">
        <v>44655</v>
      </c>
      <c r="L16" s="15">
        <v>45335</v>
      </c>
      <c r="M16" s="16">
        <f t="shared" si="0"/>
        <v>680</v>
      </c>
      <c r="N16" s="15" t="s">
        <v>21</v>
      </c>
      <c r="O16" s="16">
        <v>1160000</v>
      </c>
      <c r="P16" s="40" t="s">
        <v>395</v>
      </c>
      <c r="Q16" s="16" t="s">
        <v>23</v>
      </c>
    </row>
    <row r="17" spans="1:17" x14ac:dyDescent="0.25">
      <c r="A17" s="10" t="s">
        <v>14</v>
      </c>
      <c r="B17" s="38">
        <v>37893740</v>
      </c>
      <c r="C17" s="11" t="s">
        <v>15</v>
      </c>
      <c r="D17" s="11" t="s">
        <v>491</v>
      </c>
      <c r="E17" s="16" t="s">
        <v>492</v>
      </c>
      <c r="F17" s="40" t="s">
        <v>18</v>
      </c>
      <c r="G17" s="40">
        <v>3212563553</v>
      </c>
      <c r="H17" s="17" t="s">
        <v>493</v>
      </c>
      <c r="I17" s="13" t="s">
        <v>31</v>
      </c>
      <c r="J17" s="26">
        <v>25859</v>
      </c>
      <c r="K17" s="15">
        <v>44886</v>
      </c>
      <c r="L17" s="15">
        <v>45360</v>
      </c>
      <c r="M17" s="16">
        <f t="shared" si="0"/>
        <v>474</v>
      </c>
      <c r="N17" s="15" t="s">
        <v>21</v>
      </c>
      <c r="O17" s="16">
        <v>1160000</v>
      </c>
      <c r="P17" s="40" t="s">
        <v>494</v>
      </c>
      <c r="Q17" s="16" t="s">
        <v>23</v>
      </c>
    </row>
    <row r="18" spans="1:17" x14ac:dyDescent="0.25">
      <c r="A18" s="10" t="s">
        <v>14</v>
      </c>
      <c r="B18" s="31">
        <v>37893793</v>
      </c>
      <c r="C18" s="11" t="s">
        <v>15</v>
      </c>
      <c r="D18" s="11" t="s">
        <v>37</v>
      </c>
      <c r="E18" s="16" t="s">
        <v>38</v>
      </c>
      <c r="F18" s="40" t="s">
        <v>18</v>
      </c>
      <c r="G18" s="40">
        <v>3212563439</v>
      </c>
      <c r="H18" s="2" t="s">
        <v>39</v>
      </c>
      <c r="I18" s="1" t="s">
        <v>31</v>
      </c>
      <c r="J18" s="14">
        <v>26224</v>
      </c>
      <c r="K18" s="15">
        <v>44810</v>
      </c>
      <c r="L18" s="15">
        <v>45246</v>
      </c>
      <c r="M18" s="16">
        <f t="shared" si="0"/>
        <v>436</v>
      </c>
      <c r="N18" s="15" t="s">
        <v>21</v>
      </c>
      <c r="O18" s="16">
        <v>1160000</v>
      </c>
      <c r="P18" s="40" t="s">
        <v>40</v>
      </c>
      <c r="Q18" s="16" t="s">
        <v>23</v>
      </c>
    </row>
    <row r="19" spans="1:17" x14ac:dyDescent="0.25">
      <c r="A19" s="10" t="s">
        <v>14</v>
      </c>
      <c r="B19" s="31">
        <v>37894147</v>
      </c>
      <c r="C19" s="11" t="s">
        <v>15</v>
      </c>
      <c r="D19" s="11" t="s">
        <v>275</v>
      </c>
      <c r="E19" s="16" t="s">
        <v>276</v>
      </c>
      <c r="F19" s="40" t="s">
        <v>18</v>
      </c>
      <c r="G19" s="40">
        <v>3212563499</v>
      </c>
      <c r="H19" s="2" t="s">
        <v>277</v>
      </c>
      <c r="I19" s="1" t="s">
        <v>31</v>
      </c>
      <c r="J19" s="14">
        <v>25724</v>
      </c>
      <c r="K19" s="15">
        <v>44810</v>
      </c>
      <c r="L19" s="15">
        <v>45306</v>
      </c>
      <c r="M19" s="16">
        <f t="shared" si="0"/>
        <v>496</v>
      </c>
      <c r="N19" s="15" t="s">
        <v>21</v>
      </c>
      <c r="O19" s="16">
        <v>1160000</v>
      </c>
      <c r="P19" s="40" t="s">
        <v>278</v>
      </c>
      <c r="Q19" s="16" t="s">
        <v>23</v>
      </c>
    </row>
    <row r="20" spans="1:17" x14ac:dyDescent="0.25">
      <c r="A20" s="10" t="s">
        <v>14</v>
      </c>
      <c r="B20" s="31">
        <v>37894170</v>
      </c>
      <c r="C20" s="11" t="s">
        <v>15</v>
      </c>
      <c r="D20" s="11" t="s">
        <v>224</v>
      </c>
      <c r="E20" s="16" t="s">
        <v>225</v>
      </c>
      <c r="F20" s="40" t="s">
        <v>18</v>
      </c>
      <c r="G20" s="40">
        <v>3212563486</v>
      </c>
      <c r="H20" s="4" t="s">
        <v>226</v>
      </c>
      <c r="I20" s="1" t="s">
        <v>31</v>
      </c>
      <c r="J20" s="14">
        <v>26308</v>
      </c>
      <c r="K20" s="15">
        <v>44806</v>
      </c>
      <c r="L20" s="15">
        <v>45293</v>
      </c>
      <c r="M20" s="16">
        <f t="shared" si="0"/>
        <v>487</v>
      </c>
      <c r="N20" s="15" t="s">
        <v>21</v>
      </c>
      <c r="O20" s="16">
        <v>1160000</v>
      </c>
      <c r="P20" s="40" t="s">
        <v>227</v>
      </c>
      <c r="Q20" s="16" t="s">
        <v>23</v>
      </c>
    </row>
    <row r="21" spans="1:17" x14ac:dyDescent="0.25">
      <c r="A21" s="10" t="s">
        <v>14</v>
      </c>
      <c r="B21" s="31">
        <v>37894293</v>
      </c>
      <c r="C21" s="11" t="s">
        <v>15</v>
      </c>
      <c r="D21" s="11" t="s">
        <v>236</v>
      </c>
      <c r="E21" s="16" t="s">
        <v>237</v>
      </c>
      <c r="F21" s="40" t="s">
        <v>18</v>
      </c>
      <c r="G21" s="40">
        <v>3212563489</v>
      </c>
      <c r="H21" s="20" t="s">
        <v>238</v>
      </c>
      <c r="I21" s="1" t="s">
        <v>31</v>
      </c>
      <c r="J21" s="14">
        <v>44635</v>
      </c>
      <c r="K21" s="15">
        <v>44890</v>
      </c>
      <c r="L21" s="15">
        <v>45296</v>
      </c>
      <c r="M21" s="16">
        <f t="shared" si="0"/>
        <v>406</v>
      </c>
      <c r="N21" s="15" t="s">
        <v>21</v>
      </c>
      <c r="O21" s="16">
        <v>1160000</v>
      </c>
      <c r="P21" s="40" t="s">
        <v>239</v>
      </c>
      <c r="Q21" s="16" t="s">
        <v>23</v>
      </c>
    </row>
    <row r="22" spans="1:17" x14ac:dyDescent="0.25">
      <c r="A22" s="10" t="s">
        <v>14</v>
      </c>
      <c r="B22" s="35">
        <v>37894559</v>
      </c>
      <c r="C22" s="11" t="s">
        <v>15</v>
      </c>
      <c r="D22" s="11" t="s">
        <v>263</v>
      </c>
      <c r="E22" s="16" t="s">
        <v>264</v>
      </c>
      <c r="F22" s="40" t="s">
        <v>18</v>
      </c>
      <c r="G22" s="40">
        <v>3212563496</v>
      </c>
      <c r="H22" s="22" t="s">
        <v>265</v>
      </c>
      <c r="I22" s="13" t="s">
        <v>31</v>
      </c>
      <c r="J22" s="15">
        <v>25192</v>
      </c>
      <c r="K22" s="15">
        <v>44655</v>
      </c>
      <c r="L22" s="15">
        <v>45303</v>
      </c>
      <c r="M22" s="16">
        <f t="shared" si="0"/>
        <v>648</v>
      </c>
      <c r="N22" s="15" t="s">
        <v>21</v>
      </c>
      <c r="O22" s="16">
        <v>1160000</v>
      </c>
      <c r="P22" s="40" t="s">
        <v>266</v>
      </c>
      <c r="Q22" s="16" t="s">
        <v>23</v>
      </c>
    </row>
    <row r="23" spans="1:17" x14ac:dyDescent="0.25">
      <c r="A23" s="10" t="s">
        <v>14</v>
      </c>
      <c r="B23" s="33">
        <v>37894895</v>
      </c>
      <c r="C23" s="11" t="s">
        <v>15</v>
      </c>
      <c r="D23" s="11" t="s">
        <v>100</v>
      </c>
      <c r="E23" s="16" t="s">
        <v>101</v>
      </c>
      <c r="F23" s="40" t="s">
        <v>18</v>
      </c>
      <c r="G23" s="40">
        <v>3212563455</v>
      </c>
      <c r="H23" s="18" t="s">
        <v>102</v>
      </c>
      <c r="I23" s="13" t="s">
        <v>31</v>
      </c>
      <c r="J23" s="19">
        <v>26472</v>
      </c>
      <c r="K23" s="15">
        <v>44795</v>
      </c>
      <c r="L23" s="15">
        <v>45262</v>
      </c>
      <c r="M23" s="16">
        <f t="shared" si="0"/>
        <v>467</v>
      </c>
      <c r="N23" s="15" t="s">
        <v>21</v>
      </c>
      <c r="O23" s="16">
        <v>1160000</v>
      </c>
      <c r="P23" s="40" t="s">
        <v>103</v>
      </c>
      <c r="Q23" s="16" t="s">
        <v>23</v>
      </c>
    </row>
    <row r="24" spans="1:17" x14ac:dyDescent="0.25">
      <c r="A24" s="10" t="s">
        <v>14</v>
      </c>
      <c r="B24" s="31">
        <v>37896770</v>
      </c>
      <c r="C24" s="11" t="s">
        <v>15</v>
      </c>
      <c r="D24" s="11" t="s">
        <v>228</v>
      </c>
      <c r="E24" s="16" t="s">
        <v>229</v>
      </c>
      <c r="F24" s="40" t="s">
        <v>18</v>
      </c>
      <c r="G24" s="40">
        <v>3212563487</v>
      </c>
      <c r="H24" s="20" t="s">
        <v>230</v>
      </c>
      <c r="I24" s="1" t="s">
        <v>31</v>
      </c>
      <c r="J24" s="14">
        <v>28031</v>
      </c>
      <c r="K24" s="15">
        <v>44806</v>
      </c>
      <c r="L24" s="15">
        <v>45294</v>
      </c>
      <c r="M24" s="16">
        <f t="shared" si="0"/>
        <v>488</v>
      </c>
      <c r="N24" s="15" t="s">
        <v>21</v>
      </c>
      <c r="O24" s="16">
        <v>1160000</v>
      </c>
      <c r="P24" s="40" t="s">
        <v>231</v>
      </c>
      <c r="Q24" s="16" t="s">
        <v>23</v>
      </c>
    </row>
    <row r="25" spans="1:17" x14ac:dyDescent="0.25">
      <c r="A25" s="10" t="s">
        <v>14</v>
      </c>
      <c r="B25" s="31">
        <v>37897478</v>
      </c>
      <c r="C25" s="11" t="s">
        <v>15</v>
      </c>
      <c r="D25" s="11" t="s">
        <v>80</v>
      </c>
      <c r="E25" s="16" t="s">
        <v>81</v>
      </c>
      <c r="F25" s="40" t="s">
        <v>18</v>
      </c>
      <c r="G25" s="40">
        <v>3212563450</v>
      </c>
      <c r="H25" s="20" t="s">
        <v>82</v>
      </c>
      <c r="I25" s="1" t="s">
        <v>31</v>
      </c>
      <c r="J25" s="14">
        <v>27760</v>
      </c>
      <c r="K25" s="15">
        <v>44806</v>
      </c>
      <c r="L25" s="15">
        <v>45257</v>
      </c>
      <c r="M25" s="16">
        <f t="shared" si="0"/>
        <v>451</v>
      </c>
      <c r="N25" s="15" t="s">
        <v>21</v>
      </c>
      <c r="O25" s="16">
        <v>1160000</v>
      </c>
      <c r="P25" s="40" t="s">
        <v>83</v>
      </c>
      <c r="Q25" s="16" t="s">
        <v>23</v>
      </c>
    </row>
    <row r="26" spans="1:17" x14ac:dyDescent="0.25">
      <c r="A26" s="10" t="s">
        <v>14</v>
      </c>
      <c r="B26" s="38">
        <v>37897530</v>
      </c>
      <c r="C26" s="11" t="s">
        <v>15</v>
      </c>
      <c r="D26" s="11" t="s">
        <v>483</v>
      </c>
      <c r="E26" s="16" t="s">
        <v>484</v>
      </c>
      <c r="F26" s="40" t="s">
        <v>18</v>
      </c>
      <c r="G26" s="40">
        <v>3212563551</v>
      </c>
      <c r="H26" s="17" t="s">
        <v>485</v>
      </c>
      <c r="I26" s="13" t="s">
        <v>31</v>
      </c>
      <c r="J26" s="26">
        <v>27728</v>
      </c>
      <c r="K26" s="15">
        <v>44363</v>
      </c>
      <c r="L26" s="15">
        <v>45358</v>
      </c>
      <c r="M26" s="16">
        <f t="shared" si="0"/>
        <v>995</v>
      </c>
      <c r="N26" s="15" t="s">
        <v>21</v>
      </c>
      <c r="O26" s="16">
        <v>1160000</v>
      </c>
      <c r="P26" s="40" t="s">
        <v>486</v>
      </c>
      <c r="Q26" s="16" t="s">
        <v>23</v>
      </c>
    </row>
    <row r="27" spans="1:17" x14ac:dyDescent="0.25">
      <c r="A27" s="10" t="s">
        <v>14</v>
      </c>
      <c r="B27" s="31">
        <v>37897545</v>
      </c>
      <c r="C27" s="11" t="s">
        <v>15</v>
      </c>
      <c r="D27" s="11" t="s">
        <v>339</v>
      </c>
      <c r="E27" s="16" t="s">
        <v>340</v>
      </c>
      <c r="F27" s="40" t="s">
        <v>18</v>
      </c>
      <c r="G27" s="40">
        <v>3212563515</v>
      </c>
      <c r="H27" s="2" t="s">
        <v>341</v>
      </c>
      <c r="I27" s="1" t="s">
        <v>20</v>
      </c>
      <c r="J27" s="14">
        <v>28469</v>
      </c>
      <c r="K27" s="15">
        <v>44810</v>
      </c>
      <c r="L27" s="15">
        <v>45322</v>
      </c>
      <c r="M27" s="16">
        <f t="shared" si="0"/>
        <v>512</v>
      </c>
      <c r="N27" s="15" t="s">
        <v>21</v>
      </c>
      <c r="O27" s="16">
        <v>1160000</v>
      </c>
      <c r="P27" s="40" t="s">
        <v>342</v>
      </c>
      <c r="Q27" s="16" t="s">
        <v>23</v>
      </c>
    </row>
    <row r="28" spans="1:17" x14ac:dyDescent="0.25">
      <c r="A28" s="10" t="s">
        <v>14</v>
      </c>
      <c r="B28" s="32">
        <v>37897764</v>
      </c>
      <c r="C28" s="11" t="s">
        <v>15</v>
      </c>
      <c r="D28" s="11" t="s">
        <v>148</v>
      </c>
      <c r="E28" s="16" t="s">
        <v>149</v>
      </c>
      <c r="F28" s="40" t="s">
        <v>18</v>
      </c>
      <c r="G28" s="40">
        <v>3212563467</v>
      </c>
      <c r="H28" s="17" t="s">
        <v>150</v>
      </c>
      <c r="I28" s="13" t="s">
        <v>31</v>
      </c>
      <c r="J28" s="14">
        <v>27827</v>
      </c>
      <c r="K28" s="15">
        <v>44676</v>
      </c>
      <c r="L28" s="15">
        <v>45274</v>
      </c>
      <c r="M28" s="16">
        <f t="shared" si="0"/>
        <v>598</v>
      </c>
      <c r="N28" s="15" t="s">
        <v>21</v>
      </c>
      <c r="O28" s="16">
        <v>1160000</v>
      </c>
      <c r="P28" s="40" t="s">
        <v>151</v>
      </c>
      <c r="Q28" s="16" t="s">
        <v>23</v>
      </c>
    </row>
    <row r="29" spans="1:17" x14ac:dyDescent="0.25">
      <c r="A29" s="10" t="s">
        <v>14</v>
      </c>
      <c r="B29" s="35">
        <v>37898551</v>
      </c>
      <c r="C29" s="11" t="s">
        <v>15</v>
      </c>
      <c r="D29" s="11" t="s">
        <v>583</v>
      </c>
      <c r="E29" s="16" t="s">
        <v>584</v>
      </c>
      <c r="F29" s="40" t="s">
        <v>18</v>
      </c>
      <c r="G29" s="40">
        <v>3212563576</v>
      </c>
      <c r="H29" s="25" t="s">
        <v>585</v>
      </c>
      <c r="I29" s="13" t="s">
        <v>31</v>
      </c>
      <c r="J29" s="15">
        <v>29077</v>
      </c>
      <c r="K29" s="15">
        <v>44900</v>
      </c>
      <c r="L29" s="15">
        <v>45383</v>
      </c>
      <c r="M29" s="16">
        <f t="shared" si="0"/>
        <v>483</v>
      </c>
      <c r="N29" s="15" t="s">
        <v>21</v>
      </c>
      <c r="O29" s="16">
        <v>1160000</v>
      </c>
      <c r="P29" s="40" t="s">
        <v>586</v>
      </c>
      <c r="Q29" s="16" t="s">
        <v>23</v>
      </c>
    </row>
    <row r="30" spans="1:17" x14ac:dyDescent="0.25">
      <c r="A30" s="10" t="s">
        <v>14</v>
      </c>
      <c r="B30" s="31">
        <v>37898639</v>
      </c>
      <c r="C30" s="11" t="s">
        <v>15</v>
      </c>
      <c r="D30" s="11" t="s">
        <v>547</v>
      </c>
      <c r="E30" s="16" t="s">
        <v>548</v>
      </c>
      <c r="F30" s="40" t="s">
        <v>18</v>
      </c>
      <c r="G30" s="40">
        <v>3212563567</v>
      </c>
      <c r="H30" s="3" t="s">
        <v>549</v>
      </c>
      <c r="I30" s="1" t="s">
        <v>31</v>
      </c>
      <c r="J30" s="14">
        <v>29197</v>
      </c>
      <c r="K30" s="15">
        <v>44810</v>
      </c>
      <c r="L30" s="15">
        <v>45374</v>
      </c>
      <c r="M30" s="16">
        <f t="shared" si="0"/>
        <v>564</v>
      </c>
      <c r="N30" s="15" t="s">
        <v>21</v>
      </c>
      <c r="O30" s="16">
        <v>1160000</v>
      </c>
      <c r="P30" s="40" t="s">
        <v>550</v>
      </c>
      <c r="Q30" s="16" t="s">
        <v>23</v>
      </c>
    </row>
    <row r="31" spans="1:17" x14ac:dyDescent="0.25">
      <c r="A31" s="10" t="s">
        <v>14</v>
      </c>
      <c r="B31" s="38">
        <v>37898868</v>
      </c>
      <c r="C31" s="11" t="s">
        <v>15</v>
      </c>
      <c r="D31" s="11" t="s">
        <v>367</v>
      </c>
      <c r="E31" s="16" t="s">
        <v>368</v>
      </c>
      <c r="F31" s="40" t="s">
        <v>18</v>
      </c>
      <c r="G31" s="40">
        <v>3212563522</v>
      </c>
      <c r="H31" s="17" t="s">
        <v>369</v>
      </c>
      <c r="I31" s="13" t="s">
        <v>31</v>
      </c>
      <c r="J31" s="26">
        <v>29081</v>
      </c>
      <c r="K31" s="15">
        <v>44890</v>
      </c>
      <c r="L31" s="15">
        <v>45329</v>
      </c>
      <c r="M31" s="16">
        <f t="shared" si="0"/>
        <v>439</v>
      </c>
      <c r="N31" s="15" t="s">
        <v>21</v>
      </c>
      <c r="O31" s="16">
        <v>1160000</v>
      </c>
      <c r="P31" s="40" t="s">
        <v>370</v>
      </c>
      <c r="Q31" s="16" t="s">
        <v>23</v>
      </c>
    </row>
    <row r="32" spans="1:17" x14ac:dyDescent="0.25">
      <c r="A32" s="10" t="s">
        <v>14</v>
      </c>
      <c r="B32" s="39">
        <v>37899075</v>
      </c>
      <c r="C32" s="11" t="s">
        <v>15</v>
      </c>
      <c r="D32" s="11" t="s">
        <v>396</v>
      </c>
      <c r="E32" s="16" t="s">
        <v>397</v>
      </c>
      <c r="F32" s="40" t="s">
        <v>18</v>
      </c>
      <c r="G32" s="40">
        <v>3212563529</v>
      </c>
      <c r="H32" s="27" t="s">
        <v>398</v>
      </c>
      <c r="I32" s="8" t="s">
        <v>31</v>
      </c>
      <c r="J32" s="28">
        <v>30731</v>
      </c>
      <c r="K32" s="24">
        <v>43663</v>
      </c>
      <c r="L32" s="15">
        <v>45336</v>
      </c>
      <c r="M32" s="16">
        <f t="shared" si="0"/>
        <v>1673</v>
      </c>
      <c r="N32" s="15" t="s">
        <v>21</v>
      </c>
      <c r="O32" s="16">
        <v>1160000</v>
      </c>
      <c r="P32" s="40" t="s">
        <v>399</v>
      </c>
      <c r="Q32" s="16" t="s">
        <v>23</v>
      </c>
    </row>
    <row r="33" spans="1:17" x14ac:dyDescent="0.25">
      <c r="A33" s="10" t="s">
        <v>14</v>
      </c>
      <c r="B33" s="41">
        <v>37899535</v>
      </c>
      <c r="C33" s="11" t="s">
        <v>15</v>
      </c>
      <c r="D33" s="11" t="s">
        <v>28</v>
      </c>
      <c r="E33" s="16" t="s">
        <v>29</v>
      </c>
      <c r="F33" s="40" t="s">
        <v>18</v>
      </c>
      <c r="G33" s="40">
        <v>3212563437</v>
      </c>
      <c r="H33" s="12" t="s">
        <v>30</v>
      </c>
      <c r="I33" s="13" t="s">
        <v>31</v>
      </c>
      <c r="J33" s="14">
        <v>29647</v>
      </c>
      <c r="K33" s="15">
        <v>44907</v>
      </c>
      <c r="L33" s="15">
        <v>45244</v>
      </c>
      <c r="M33" s="16">
        <f t="shared" si="0"/>
        <v>337</v>
      </c>
      <c r="N33" s="15" t="s">
        <v>21</v>
      </c>
      <c r="O33" s="16">
        <v>1160000</v>
      </c>
      <c r="P33" s="40" t="s">
        <v>32</v>
      </c>
      <c r="Q33" s="16" t="s">
        <v>23</v>
      </c>
    </row>
    <row r="34" spans="1:17" x14ac:dyDescent="0.25">
      <c r="A34" s="10" t="s">
        <v>14</v>
      </c>
      <c r="B34" s="33">
        <v>37899549</v>
      </c>
      <c r="C34" s="11" t="s">
        <v>15</v>
      </c>
      <c r="D34" s="11" t="s">
        <v>88</v>
      </c>
      <c r="E34" s="16" t="s">
        <v>89</v>
      </c>
      <c r="F34" s="40" t="s">
        <v>18</v>
      </c>
      <c r="G34" s="40">
        <v>3212563452</v>
      </c>
      <c r="H34" s="18" t="s">
        <v>90</v>
      </c>
      <c r="I34" s="13" t="s">
        <v>31</v>
      </c>
      <c r="J34" s="19">
        <v>29935</v>
      </c>
      <c r="K34" s="15">
        <v>44858</v>
      </c>
      <c r="L34" s="15">
        <v>45259</v>
      </c>
      <c r="M34" s="16">
        <f t="shared" ref="M34:M65" si="1">DATEDIF(K34,L34,"d")</f>
        <v>401</v>
      </c>
      <c r="N34" s="15" t="s">
        <v>21</v>
      </c>
      <c r="O34" s="16">
        <v>1160000</v>
      </c>
      <c r="P34" s="40" t="s">
        <v>91</v>
      </c>
      <c r="Q34" s="16" t="s">
        <v>23</v>
      </c>
    </row>
    <row r="35" spans="1:17" x14ac:dyDescent="0.25">
      <c r="A35" s="10" t="s">
        <v>14</v>
      </c>
      <c r="B35" s="31">
        <v>37899729</v>
      </c>
      <c r="C35" s="11" t="s">
        <v>15</v>
      </c>
      <c r="D35" s="11" t="s">
        <v>60</v>
      </c>
      <c r="E35" s="16" t="s">
        <v>61</v>
      </c>
      <c r="F35" s="40" t="s">
        <v>18</v>
      </c>
      <c r="G35" s="40">
        <v>3212563445</v>
      </c>
      <c r="H35" s="3" t="s">
        <v>62</v>
      </c>
      <c r="I35" s="1" t="s">
        <v>31</v>
      </c>
      <c r="J35" s="14">
        <v>28748</v>
      </c>
      <c r="K35" s="15">
        <v>44858</v>
      </c>
      <c r="L35" s="15">
        <v>45252</v>
      </c>
      <c r="M35" s="16">
        <f t="shared" si="1"/>
        <v>394</v>
      </c>
      <c r="N35" s="15" t="s">
        <v>21</v>
      </c>
      <c r="O35" s="16">
        <v>1160000</v>
      </c>
      <c r="P35" s="40" t="s">
        <v>63</v>
      </c>
      <c r="Q35" s="16" t="s">
        <v>23</v>
      </c>
    </row>
    <row r="36" spans="1:17" x14ac:dyDescent="0.25">
      <c r="A36" s="10" t="s">
        <v>14</v>
      </c>
      <c r="B36" s="33">
        <v>37899747</v>
      </c>
      <c r="C36" s="11" t="s">
        <v>15</v>
      </c>
      <c r="D36" s="11" t="s">
        <v>471</v>
      </c>
      <c r="E36" s="16" t="s">
        <v>472</v>
      </c>
      <c r="F36" s="40" t="s">
        <v>18</v>
      </c>
      <c r="G36" s="40">
        <v>3212563548</v>
      </c>
      <c r="H36" s="18" t="s">
        <v>473</v>
      </c>
      <c r="I36" s="13" t="s">
        <v>31</v>
      </c>
      <c r="J36" s="14">
        <v>29978</v>
      </c>
      <c r="K36" s="15">
        <v>44642</v>
      </c>
      <c r="L36" s="15">
        <v>45355</v>
      </c>
      <c r="M36" s="16">
        <f t="shared" si="1"/>
        <v>713</v>
      </c>
      <c r="N36" s="15" t="s">
        <v>21</v>
      </c>
      <c r="O36" s="16">
        <v>1160000</v>
      </c>
      <c r="P36" s="40" t="s">
        <v>474</v>
      </c>
      <c r="Q36" s="16" t="s">
        <v>23</v>
      </c>
    </row>
    <row r="37" spans="1:17" x14ac:dyDescent="0.25">
      <c r="A37" s="10" t="s">
        <v>14</v>
      </c>
      <c r="B37" s="32">
        <v>37900134</v>
      </c>
      <c r="C37" s="11" t="s">
        <v>15</v>
      </c>
      <c r="D37" s="11" t="s">
        <v>192</v>
      </c>
      <c r="E37" s="16" t="s">
        <v>193</v>
      </c>
      <c r="F37" s="40" t="s">
        <v>18</v>
      </c>
      <c r="G37" s="40">
        <v>3212563478</v>
      </c>
      <c r="H37" s="18" t="s">
        <v>194</v>
      </c>
      <c r="I37" s="13" t="s">
        <v>31</v>
      </c>
      <c r="J37" s="14">
        <v>30278</v>
      </c>
      <c r="K37" s="14">
        <v>44690</v>
      </c>
      <c r="L37" s="15">
        <v>45285</v>
      </c>
      <c r="M37" s="16">
        <f t="shared" si="1"/>
        <v>595</v>
      </c>
      <c r="N37" s="15" t="s">
        <v>21</v>
      </c>
      <c r="O37" s="16">
        <v>1160000</v>
      </c>
      <c r="P37" s="40" t="s">
        <v>195</v>
      </c>
      <c r="Q37" s="16" t="s">
        <v>23</v>
      </c>
    </row>
    <row r="38" spans="1:17" x14ac:dyDescent="0.25">
      <c r="A38" s="10" t="s">
        <v>14</v>
      </c>
      <c r="B38" s="33">
        <v>37900707</v>
      </c>
      <c r="C38" s="11" t="s">
        <v>15</v>
      </c>
      <c r="D38" s="11" t="s">
        <v>351</v>
      </c>
      <c r="E38" s="16" t="s">
        <v>352</v>
      </c>
      <c r="F38" s="40" t="s">
        <v>18</v>
      </c>
      <c r="G38" s="40">
        <v>3212563518</v>
      </c>
      <c r="H38" s="18" t="s">
        <v>353</v>
      </c>
      <c r="I38" s="13" t="s">
        <v>31</v>
      </c>
      <c r="J38" s="14">
        <v>30333</v>
      </c>
      <c r="K38" s="15">
        <v>44713</v>
      </c>
      <c r="L38" s="15">
        <v>45325</v>
      </c>
      <c r="M38" s="16">
        <f t="shared" si="1"/>
        <v>612</v>
      </c>
      <c r="N38" s="15" t="s">
        <v>21</v>
      </c>
      <c r="O38" s="16">
        <v>1160000</v>
      </c>
      <c r="P38" s="40" t="s">
        <v>354</v>
      </c>
      <c r="Q38" s="16" t="s">
        <v>23</v>
      </c>
    </row>
    <row r="39" spans="1:17" x14ac:dyDescent="0.25">
      <c r="A39" s="10" t="s">
        <v>14</v>
      </c>
      <c r="B39" s="31">
        <v>37901064</v>
      </c>
      <c r="C39" s="11" t="s">
        <v>15</v>
      </c>
      <c r="D39" s="11" t="s">
        <v>156</v>
      </c>
      <c r="E39" s="16" t="s">
        <v>157</v>
      </c>
      <c r="F39" s="40" t="s">
        <v>18</v>
      </c>
      <c r="G39" s="40">
        <v>3212563469</v>
      </c>
      <c r="H39" s="2" t="s">
        <v>158</v>
      </c>
      <c r="I39" s="1" t="s">
        <v>31</v>
      </c>
      <c r="J39" s="14">
        <v>30599</v>
      </c>
      <c r="K39" s="15">
        <v>44886</v>
      </c>
      <c r="L39" s="15">
        <v>45276</v>
      </c>
      <c r="M39" s="16">
        <f t="shared" si="1"/>
        <v>390</v>
      </c>
      <c r="N39" s="15" t="s">
        <v>21</v>
      </c>
      <c r="O39" s="16">
        <v>1160000</v>
      </c>
      <c r="P39" s="40" t="s">
        <v>159</v>
      </c>
      <c r="Q39" s="16" t="s">
        <v>23</v>
      </c>
    </row>
    <row r="40" spans="1:17" x14ac:dyDescent="0.25">
      <c r="A40" s="10" t="s">
        <v>14</v>
      </c>
      <c r="B40" s="36">
        <v>37945047</v>
      </c>
      <c r="C40" s="11" t="s">
        <v>15</v>
      </c>
      <c r="D40" s="11" t="s">
        <v>283</v>
      </c>
      <c r="E40" s="16" t="s">
        <v>284</v>
      </c>
      <c r="F40" s="40" t="s">
        <v>18</v>
      </c>
      <c r="G40" s="40">
        <v>3212563501</v>
      </c>
      <c r="H40" s="23" t="s">
        <v>285</v>
      </c>
      <c r="I40" s="8" t="s">
        <v>31</v>
      </c>
      <c r="J40" s="24">
        <v>26612</v>
      </c>
      <c r="K40" s="24">
        <v>42191</v>
      </c>
      <c r="L40" s="15">
        <v>45308</v>
      </c>
      <c r="M40" s="16">
        <f t="shared" si="1"/>
        <v>3117</v>
      </c>
      <c r="N40" s="15" t="s">
        <v>21</v>
      </c>
      <c r="O40" s="16">
        <v>1160000</v>
      </c>
      <c r="P40" s="40" t="s">
        <v>286</v>
      </c>
      <c r="Q40" s="16" t="s">
        <v>23</v>
      </c>
    </row>
    <row r="41" spans="1:17" x14ac:dyDescent="0.25">
      <c r="A41" s="10" t="s">
        <v>14</v>
      </c>
      <c r="B41" s="33">
        <v>63437644</v>
      </c>
      <c r="C41" s="11" t="s">
        <v>15</v>
      </c>
      <c r="D41" s="11" t="s">
        <v>383</v>
      </c>
      <c r="E41" s="16" t="s">
        <v>384</v>
      </c>
      <c r="F41" s="40" t="s">
        <v>18</v>
      </c>
      <c r="G41" s="40">
        <v>3212563526</v>
      </c>
      <c r="H41" s="18" t="s">
        <v>385</v>
      </c>
      <c r="I41" s="13" t="s">
        <v>31</v>
      </c>
      <c r="J41" s="14">
        <v>29858</v>
      </c>
      <c r="K41" s="15">
        <v>44795</v>
      </c>
      <c r="L41" s="15">
        <v>45333</v>
      </c>
      <c r="M41" s="16">
        <f t="shared" si="1"/>
        <v>538</v>
      </c>
      <c r="N41" s="15" t="s">
        <v>21</v>
      </c>
      <c r="O41" s="16">
        <v>1160000</v>
      </c>
      <c r="P41" s="40" t="s">
        <v>386</v>
      </c>
      <c r="Q41" s="16" t="s">
        <v>23</v>
      </c>
    </row>
    <row r="42" spans="1:17" x14ac:dyDescent="0.25">
      <c r="A42" s="10" t="s">
        <v>14</v>
      </c>
      <c r="B42" s="38">
        <v>63450469</v>
      </c>
      <c r="C42" s="11" t="s">
        <v>15</v>
      </c>
      <c r="D42" s="11" t="s">
        <v>359</v>
      </c>
      <c r="E42" s="16" t="s">
        <v>360</v>
      </c>
      <c r="F42" s="40" t="s">
        <v>18</v>
      </c>
      <c r="G42" s="40">
        <v>3212563520</v>
      </c>
      <c r="H42" s="17" t="s">
        <v>361</v>
      </c>
      <c r="I42" s="13" t="s">
        <v>31</v>
      </c>
      <c r="J42" s="26">
        <v>28982</v>
      </c>
      <c r="K42" s="15">
        <v>44676</v>
      </c>
      <c r="L42" s="15">
        <v>45327</v>
      </c>
      <c r="M42" s="16">
        <f t="shared" si="1"/>
        <v>651</v>
      </c>
      <c r="N42" s="15" t="s">
        <v>21</v>
      </c>
      <c r="O42" s="16">
        <v>1160000</v>
      </c>
      <c r="P42" s="40" t="s">
        <v>362</v>
      </c>
      <c r="Q42" s="16" t="s">
        <v>23</v>
      </c>
    </row>
    <row r="43" spans="1:17" x14ac:dyDescent="0.25">
      <c r="A43" s="10" t="s">
        <v>14</v>
      </c>
      <c r="B43" s="33">
        <v>77019075</v>
      </c>
      <c r="C43" s="11" t="s">
        <v>15</v>
      </c>
      <c r="D43" s="11" t="s">
        <v>72</v>
      </c>
      <c r="E43" s="16" t="s">
        <v>73</v>
      </c>
      <c r="F43" s="40" t="s">
        <v>18</v>
      </c>
      <c r="G43" s="40">
        <v>3212563448</v>
      </c>
      <c r="H43" s="18" t="s">
        <v>74</v>
      </c>
      <c r="I43" s="13" t="s">
        <v>20</v>
      </c>
      <c r="J43" s="19">
        <v>23404</v>
      </c>
      <c r="K43" s="15">
        <v>44606</v>
      </c>
      <c r="L43" s="15">
        <v>45255</v>
      </c>
      <c r="M43" s="16">
        <f t="shared" si="1"/>
        <v>649</v>
      </c>
      <c r="N43" s="15" t="s">
        <v>21</v>
      </c>
      <c r="O43" s="16">
        <v>1160000</v>
      </c>
      <c r="P43" s="40" t="s">
        <v>75</v>
      </c>
      <c r="Q43" s="16" t="s">
        <v>23</v>
      </c>
    </row>
    <row r="44" spans="1:17" x14ac:dyDescent="0.25">
      <c r="A44" s="10" t="s">
        <v>14</v>
      </c>
      <c r="B44" s="31">
        <v>79534931</v>
      </c>
      <c r="C44" s="11" t="s">
        <v>15</v>
      </c>
      <c r="D44" s="11" t="s">
        <v>56</v>
      </c>
      <c r="E44" s="16" t="s">
        <v>57</v>
      </c>
      <c r="F44" s="40" t="s">
        <v>18</v>
      </c>
      <c r="G44" s="40">
        <v>3212563444</v>
      </c>
      <c r="H44" s="3" t="s">
        <v>58</v>
      </c>
      <c r="I44" s="1" t="s">
        <v>20</v>
      </c>
      <c r="J44" s="14">
        <v>25740</v>
      </c>
      <c r="K44" s="15">
        <v>44810</v>
      </c>
      <c r="L44" s="15">
        <v>45251</v>
      </c>
      <c r="M44" s="16">
        <f t="shared" si="1"/>
        <v>441</v>
      </c>
      <c r="N44" s="15" t="s">
        <v>21</v>
      </c>
      <c r="O44" s="16">
        <v>1160000</v>
      </c>
      <c r="P44" s="40" t="s">
        <v>59</v>
      </c>
      <c r="Q44" s="16" t="s">
        <v>23</v>
      </c>
    </row>
    <row r="45" spans="1:17" x14ac:dyDescent="0.25">
      <c r="A45" s="10" t="s">
        <v>14</v>
      </c>
      <c r="B45" s="31">
        <v>85151326</v>
      </c>
      <c r="C45" s="11" t="s">
        <v>15</v>
      </c>
      <c r="D45" s="11" t="s">
        <v>252</v>
      </c>
      <c r="E45" s="16" t="s">
        <v>589</v>
      </c>
      <c r="F45" s="40" t="s">
        <v>18</v>
      </c>
      <c r="G45" s="40">
        <v>3212563493</v>
      </c>
      <c r="H45" s="2" t="s">
        <v>253</v>
      </c>
      <c r="I45" s="1" t="s">
        <v>20</v>
      </c>
      <c r="J45" s="14">
        <v>44923</v>
      </c>
      <c r="K45" s="15">
        <v>44907</v>
      </c>
      <c r="L45" s="15">
        <v>45300</v>
      </c>
      <c r="M45" s="16">
        <f t="shared" si="1"/>
        <v>393</v>
      </c>
      <c r="N45" s="15" t="s">
        <v>21</v>
      </c>
      <c r="O45" s="16">
        <v>1160000</v>
      </c>
      <c r="P45" s="40" t="s">
        <v>254</v>
      </c>
      <c r="Q45" s="16" t="s">
        <v>23</v>
      </c>
    </row>
    <row r="46" spans="1:17" x14ac:dyDescent="0.25">
      <c r="A46" s="10" t="s">
        <v>14</v>
      </c>
      <c r="B46" s="32">
        <v>91067920</v>
      </c>
      <c r="C46" s="11" t="s">
        <v>15</v>
      </c>
      <c r="D46" s="11" t="s">
        <v>563</v>
      </c>
      <c r="E46" s="16" t="s">
        <v>564</v>
      </c>
      <c r="F46" s="40" t="s">
        <v>18</v>
      </c>
      <c r="G46" s="40">
        <v>3212563571</v>
      </c>
      <c r="H46" s="17" t="s">
        <v>565</v>
      </c>
      <c r="I46" s="13" t="s">
        <v>20</v>
      </c>
      <c r="J46" s="14">
        <v>22667</v>
      </c>
      <c r="K46" s="15">
        <v>44690</v>
      </c>
      <c r="L46" s="15">
        <v>45378</v>
      </c>
      <c r="M46" s="16">
        <f t="shared" si="1"/>
        <v>688</v>
      </c>
      <c r="N46" s="15" t="s">
        <v>21</v>
      </c>
      <c r="O46" s="16">
        <v>1160000</v>
      </c>
      <c r="P46" s="40" t="s">
        <v>566</v>
      </c>
      <c r="Q46" s="16" t="s">
        <v>23</v>
      </c>
    </row>
    <row r="47" spans="1:17" x14ac:dyDescent="0.25">
      <c r="A47" s="10" t="s">
        <v>14</v>
      </c>
      <c r="B47" s="32">
        <v>91068772</v>
      </c>
      <c r="C47" s="11" t="s">
        <v>15</v>
      </c>
      <c r="D47" s="11" t="s">
        <v>68</v>
      </c>
      <c r="E47" s="16" t="s">
        <v>69</v>
      </c>
      <c r="F47" s="40" t="s">
        <v>18</v>
      </c>
      <c r="G47" s="40">
        <v>3212563447</v>
      </c>
      <c r="H47" s="17" t="s">
        <v>70</v>
      </c>
      <c r="I47" s="13" t="s">
        <v>20</v>
      </c>
      <c r="J47" s="14">
        <v>23222</v>
      </c>
      <c r="K47" s="15">
        <v>44886</v>
      </c>
      <c r="L47" s="15">
        <v>45254</v>
      </c>
      <c r="M47" s="16">
        <f t="shared" si="1"/>
        <v>368</v>
      </c>
      <c r="N47" s="15" t="s">
        <v>21</v>
      </c>
      <c r="O47" s="16">
        <v>1160000</v>
      </c>
      <c r="P47" s="40" t="s">
        <v>71</v>
      </c>
      <c r="Q47" s="16" t="s">
        <v>23</v>
      </c>
    </row>
    <row r="48" spans="1:17" x14ac:dyDescent="0.25">
      <c r="A48" s="10" t="s">
        <v>14</v>
      </c>
      <c r="B48" s="32">
        <v>91068924</v>
      </c>
      <c r="C48" s="11" t="s">
        <v>15</v>
      </c>
      <c r="D48" s="11" t="s">
        <v>412</v>
      </c>
      <c r="E48" s="16" t="s">
        <v>413</v>
      </c>
      <c r="F48" s="40" t="s">
        <v>18</v>
      </c>
      <c r="G48" s="40">
        <v>3212563533</v>
      </c>
      <c r="H48" s="17" t="s">
        <v>414</v>
      </c>
      <c r="I48" s="13" t="s">
        <v>20</v>
      </c>
      <c r="J48" s="14">
        <v>22887</v>
      </c>
      <c r="K48" s="15">
        <v>44858</v>
      </c>
      <c r="L48" s="15">
        <v>45340</v>
      </c>
      <c r="M48" s="16">
        <f t="shared" si="1"/>
        <v>482</v>
      </c>
      <c r="N48" s="15" t="s">
        <v>21</v>
      </c>
      <c r="O48" s="16">
        <v>1160000</v>
      </c>
      <c r="P48" s="40" t="s">
        <v>415</v>
      </c>
      <c r="Q48" s="16" t="s">
        <v>23</v>
      </c>
    </row>
    <row r="49" spans="1:17" x14ac:dyDescent="0.25">
      <c r="A49" s="10" t="s">
        <v>14</v>
      </c>
      <c r="B49" s="31">
        <v>91069669</v>
      </c>
      <c r="C49" s="11" t="s">
        <v>15</v>
      </c>
      <c r="D49" s="11" t="s">
        <v>196</v>
      </c>
      <c r="E49" s="16" t="s">
        <v>197</v>
      </c>
      <c r="F49" s="40" t="s">
        <v>18</v>
      </c>
      <c r="G49" s="40">
        <v>3212563479</v>
      </c>
      <c r="H49" s="2" t="s">
        <v>198</v>
      </c>
      <c r="I49" s="1" t="s">
        <v>20</v>
      </c>
      <c r="J49" s="14">
        <v>23755</v>
      </c>
      <c r="K49" s="15">
        <v>44810</v>
      </c>
      <c r="L49" s="15">
        <v>45286</v>
      </c>
      <c r="M49" s="16">
        <f t="shared" si="1"/>
        <v>476</v>
      </c>
      <c r="N49" s="15" t="s">
        <v>21</v>
      </c>
      <c r="O49" s="16">
        <v>1160000</v>
      </c>
      <c r="P49" s="40" t="s">
        <v>199</v>
      </c>
      <c r="Q49" s="16" t="s">
        <v>23</v>
      </c>
    </row>
    <row r="50" spans="1:17" x14ac:dyDescent="0.25">
      <c r="A50" s="10" t="s">
        <v>14</v>
      </c>
      <c r="B50" s="32">
        <v>91070383</v>
      </c>
      <c r="C50" s="11" t="s">
        <v>15</v>
      </c>
      <c r="D50" s="11" t="s">
        <v>448</v>
      </c>
      <c r="E50" s="16" t="s">
        <v>449</v>
      </c>
      <c r="F50" s="40" t="s">
        <v>18</v>
      </c>
      <c r="G50" s="40">
        <v>3212563542</v>
      </c>
      <c r="H50" s="17" t="s">
        <v>450</v>
      </c>
      <c r="I50" s="13" t="s">
        <v>20</v>
      </c>
      <c r="J50" s="14">
        <v>24287</v>
      </c>
      <c r="K50" s="15">
        <v>44636</v>
      </c>
      <c r="L50" s="15">
        <v>45349</v>
      </c>
      <c r="M50" s="16">
        <f t="shared" si="1"/>
        <v>713</v>
      </c>
      <c r="N50" s="15" t="s">
        <v>21</v>
      </c>
      <c r="O50" s="16">
        <v>1160000</v>
      </c>
      <c r="P50" s="40" t="s">
        <v>451</v>
      </c>
      <c r="Q50" s="16" t="s">
        <v>23</v>
      </c>
    </row>
    <row r="51" spans="1:17" x14ac:dyDescent="0.25">
      <c r="A51" s="10" t="s">
        <v>14</v>
      </c>
      <c r="B51" s="41">
        <v>91071398</v>
      </c>
      <c r="C51" s="11" t="s">
        <v>15</v>
      </c>
      <c r="D51" s="11" t="s">
        <v>307</v>
      </c>
      <c r="E51" s="16" t="s">
        <v>308</v>
      </c>
      <c r="F51" s="40" t="s">
        <v>18</v>
      </c>
      <c r="G51" s="40">
        <v>3212563507</v>
      </c>
      <c r="H51" s="25" t="s">
        <v>309</v>
      </c>
      <c r="I51" s="13" t="s">
        <v>20</v>
      </c>
      <c r="J51" s="14">
        <v>24600</v>
      </c>
      <c r="K51" s="15">
        <v>44690</v>
      </c>
      <c r="L51" s="15">
        <v>45314</v>
      </c>
      <c r="M51" s="16">
        <f t="shared" si="1"/>
        <v>624</v>
      </c>
      <c r="N51" s="15" t="s">
        <v>21</v>
      </c>
      <c r="O51" s="16">
        <v>1160000</v>
      </c>
      <c r="P51" s="40" t="s">
        <v>310</v>
      </c>
      <c r="Q51" s="16" t="s">
        <v>23</v>
      </c>
    </row>
    <row r="52" spans="1:17" x14ac:dyDescent="0.25">
      <c r="A52" s="10" t="s">
        <v>14</v>
      </c>
      <c r="B52" s="33">
        <v>91071695</v>
      </c>
      <c r="C52" s="11" t="s">
        <v>15</v>
      </c>
      <c r="D52" s="11" t="s">
        <v>92</v>
      </c>
      <c r="E52" s="16" t="s">
        <v>93</v>
      </c>
      <c r="F52" s="40" t="s">
        <v>18</v>
      </c>
      <c r="G52" s="40">
        <v>3212563453</v>
      </c>
      <c r="H52" s="18" t="s">
        <v>94</v>
      </c>
      <c r="I52" s="13" t="s">
        <v>20</v>
      </c>
      <c r="J52" s="19">
        <v>25021</v>
      </c>
      <c r="K52" s="15">
        <v>44858</v>
      </c>
      <c r="L52" s="15">
        <v>45260</v>
      </c>
      <c r="M52" s="16">
        <f t="shared" si="1"/>
        <v>402</v>
      </c>
      <c r="N52" s="15" t="s">
        <v>21</v>
      </c>
      <c r="O52" s="16">
        <v>1160000</v>
      </c>
      <c r="P52" s="40" t="s">
        <v>95</v>
      </c>
      <c r="Q52" s="16" t="s">
        <v>23</v>
      </c>
    </row>
    <row r="53" spans="1:17" x14ac:dyDescent="0.25">
      <c r="A53" s="10" t="s">
        <v>14</v>
      </c>
      <c r="B53" s="32">
        <v>91072141</v>
      </c>
      <c r="C53" s="11" t="s">
        <v>15</v>
      </c>
      <c r="D53" s="11" t="s">
        <v>208</v>
      </c>
      <c r="E53" s="16" t="s">
        <v>209</v>
      </c>
      <c r="F53" s="40" t="s">
        <v>18</v>
      </c>
      <c r="G53" s="40">
        <v>3212563482</v>
      </c>
      <c r="H53" s="18" t="s">
        <v>210</v>
      </c>
      <c r="I53" s="13" t="s">
        <v>20</v>
      </c>
      <c r="J53" s="14">
        <v>25449</v>
      </c>
      <c r="K53" s="15">
        <v>44690</v>
      </c>
      <c r="L53" s="15">
        <v>45289</v>
      </c>
      <c r="M53" s="16">
        <f t="shared" si="1"/>
        <v>599</v>
      </c>
      <c r="N53" s="15" t="s">
        <v>21</v>
      </c>
      <c r="O53" s="16">
        <v>1160000</v>
      </c>
      <c r="P53" s="40" t="s">
        <v>211</v>
      </c>
      <c r="Q53" s="16" t="s">
        <v>23</v>
      </c>
    </row>
    <row r="54" spans="1:17" x14ac:dyDescent="0.25">
      <c r="A54" s="10" t="s">
        <v>14</v>
      </c>
      <c r="B54" s="31">
        <v>91072720</v>
      </c>
      <c r="C54" s="11" t="s">
        <v>15</v>
      </c>
      <c r="D54" s="11" t="s">
        <v>120</v>
      </c>
      <c r="E54" s="16" t="s">
        <v>121</v>
      </c>
      <c r="F54" s="40" t="s">
        <v>18</v>
      </c>
      <c r="G54" s="40">
        <v>3212563460</v>
      </c>
      <c r="H54" s="2" t="s">
        <v>122</v>
      </c>
      <c r="I54" s="1" t="s">
        <v>20</v>
      </c>
      <c r="J54" s="14">
        <v>25875</v>
      </c>
      <c r="K54" s="15">
        <v>44810</v>
      </c>
      <c r="L54" s="15">
        <v>45267</v>
      </c>
      <c r="M54" s="16">
        <f t="shared" si="1"/>
        <v>457</v>
      </c>
      <c r="N54" s="15" t="s">
        <v>21</v>
      </c>
      <c r="O54" s="16">
        <v>1160000</v>
      </c>
      <c r="P54" s="40" t="s">
        <v>123</v>
      </c>
      <c r="Q54" s="16" t="s">
        <v>23</v>
      </c>
    </row>
    <row r="55" spans="1:17" x14ac:dyDescent="0.25">
      <c r="A55" s="10" t="s">
        <v>14</v>
      </c>
      <c r="B55" s="41">
        <v>91072881</v>
      </c>
      <c r="C55" s="11" t="s">
        <v>15</v>
      </c>
      <c r="D55" s="11" t="s">
        <v>41</v>
      </c>
      <c r="E55" s="16" t="s">
        <v>42</v>
      </c>
      <c r="F55" s="40" t="s">
        <v>18</v>
      </c>
      <c r="G55" s="40">
        <v>3212563440</v>
      </c>
      <c r="H55" s="12" t="s">
        <v>43</v>
      </c>
      <c r="I55" s="13" t="s">
        <v>20</v>
      </c>
      <c r="J55" s="14">
        <v>25722</v>
      </c>
      <c r="K55" s="15">
        <v>44690</v>
      </c>
      <c r="L55" s="15">
        <v>45247</v>
      </c>
      <c r="M55" s="16">
        <f t="shared" si="1"/>
        <v>557</v>
      </c>
      <c r="N55" s="15" t="s">
        <v>21</v>
      </c>
      <c r="O55" s="16">
        <v>1160000</v>
      </c>
      <c r="P55" s="40" t="s">
        <v>44</v>
      </c>
      <c r="Q55" s="16" t="s">
        <v>23</v>
      </c>
    </row>
    <row r="56" spans="1:17" x14ac:dyDescent="0.25">
      <c r="A56" s="10" t="s">
        <v>14</v>
      </c>
      <c r="B56" s="35">
        <v>91073382</v>
      </c>
      <c r="C56" s="11" t="s">
        <v>15</v>
      </c>
      <c r="D56" s="11" t="s">
        <v>515</v>
      </c>
      <c r="E56" s="16" t="s">
        <v>516</v>
      </c>
      <c r="F56" s="40" t="s">
        <v>18</v>
      </c>
      <c r="G56" s="40">
        <v>3212563559</v>
      </c>
      <c r="H56" s="22" t="s">
        <v>517</v>
      </c>
      <c r="I56" s="30" t="s">
        <v>20</v>
      </c>
      <c r="J56" s="19">
        <v>26293</v>
      </c>
      <c r="K56" s="15">
        <v>44886</v>
      </c>
      <c r="L56" s="15">
        <v>45366</v>
      </c>
      <c r="M56" s="16">
        <f t="shared" si="1"/>
        <v>480</v>
      </c>
      <c r="N56" s="15" t="s">
        <v>21</v>
      </c>
      <c r="O56" s="16">
        <v>1160000</v>
      </c>
      <c r="P56" s="40" t="s">
        <v>518</v>
      </c>
      <c r="Q56" s="16" t="s">
        <v>23</v>
      </c>
    </row>
    <row r="57" spans="1:17" x14ac:dyDescent="0.25">
      <c r="A57" s="10" t="s">
        <v>14</v>
      </c>
      <c r="B57" s="32">
        <v>91073500</v>
      </c>
      <c r="C57" s="11" t="s">
        <v>15</v>
      </c>
      <c r="D57" s="11" t="s">
        <v>188</v>
      </c>
      <c r="E57" s="16" t="s">
        <v>189</v>
      </c>
      <c r="F57" s="40" t="s">
        <v>18</v>
      </c>
      <c r="G57" s="40">
        <v>3212563477</v>
      </c>
      <c r="H57" s="18" t="s">
        <v>190</v>
      </c>
      <c r="I57" s="13" t="s">
        <v>20</v>
      </c>
      <c r="J57" s="14">
        <v>26128</v>
      </c>
      <c r="K57" s="14">
        <v>44690</v>
      </c>
      <c r="L57" s="15">
        <v>45284</v>
      </c>
      <c r="M57" s="16">
        <f t="shared" si="1"/>
        <v>594</v>
      </c>
      <c r="N57" s="15" t="s">
        <v>21</v>
      </c>
      <c r="O57" s="16">
        <v>1160000</v>
      </c>
      <c r="P57" s="40" t="s">
        <v>191</v>
      </c>
      <c r="Q57" s="16" t="s">
        <v>23</v>
      </c>
    </row>
    <row r="58" spans="1:17" x14ac:dyDescent="0.25">
      <c r="A58" s="10" t="s">
        <v>14</v>
      </c>
      <c r="B58" s="31">
        <v>91073516</v>
      </c>
      <c r="C58" s="11" t="s">
        <v>15</v>
      </c>
      <c r="D58" s="11" t="s">
        <v>468</v>
      </c>
      <c r="E58" s="16" t="s">
        <v>590</v>
      </c>
      <c r="F58" s="40" t="s">
        <v>18</v>
      </c>
      <c r="G58" s="40">
        <v>3212563547</v>
      </c>
      <c r="H58" s="2" t="s">
        <v>469</v>
      </c>
      <c r="I58" s="1" t="s">
        <v>20</v>
      </c>
      <c r="J58" s="14">
        <v>26434</v>
      </c>
      <c r="K58" s="15">
        <v>44886</v>
      </c>
      <c r="L58" s="15">
        <v>45354</v>
      </c>
      <c r="M58" s="16">
        <f t="shared" si="1"/>
        <v>468</v>
      </c>
      <c r="N58" s="15" t="s">
        <v>21</v>
      </c>
      <c r="O58" s="16">
        <v>1160000</v>
      </c>
      <c r="P58" s="40" t="s">
        <v>470</v>
      </c>
      <c r="Q58" s="16" t="s">
        <v>23</v>
      </c>
    </row>
    <row r="59" spans="1:17" x14ac:dyDescent="0.25">
      <c r="A59" s="10" t="s">
        <v>14</v>
      </c>
      <c r="B59" s="31">
        <v>91074299</v>
      </c>
      <c r="C59" s="11" t="s">
        <v>15</v>
      </c>
      <c r="D59" s="11" t="s">
        <v>375</v>
      </c>
      <c r="E59" s="16" t="s">
        <v>376</v>
      </c>
      <c r="F59" s="40" t="s">
        <v>18</v>
      </c>
      <c r="G59" s="40">
        <v>3212563524</v>
      </c>
      <c r="H59" s="2" t="s">
        <v>377</v>
      </c>
      <c r="I59" s="1" t="s">
        <v>20</v>
      </c>
      <c r="J59" s="14">
        <v>26986</v>
      </c>
      <c r="K59" s="15">
        <v>44810</v>
      </c>
      <c r="L59" s="15">
        <v>45331</v>
      </c>
      <c r="M59" s="16">
        <f t="shared" si="1"/>
        <v>521</v>
      </c>
      <c r="N59" s="15" t="s">
        <v>21</v>
      </c>
      <c r="O59" s="16">
        <v>1160000</v>
      </c>
      <c r="P59" s="40" t="s">
        <v>378</v>
      </c>
      <c r="Q59" s="16" t="s">
        <v>23</v>
      </c>
    </row>
    <row r="60" spans="1:17" x14ac:dyDescent="0.25">
      <c r="A60" s="10" t="s">
        <v>14</v>
      </c>
      <c r="B60" s="36">
        <v>91074380</v>
      </c>
      <c r="C60" s="11" t="s">
        <v>15</v>
      </c>
      <c r="D60" s="11" t="s">
        <v>575</v>
      </c>
      <c r="E60" s="16" t="s">
        <v>576</v>
      </c>
      <c r="F60" s="40" t="s">
        <v>18</v>
      </c>
      <c r="G60" s="40">
        <v>3212563574</v>
      </c>
      <c r="H60" s="23" t="s">
        <v>577</v>
      </c>
      <c r="I60" s="8" t="s">
        <v>20</v>
      </c>
      <c r="J60" s="24">
        <v>27006</v>
      </c>
      <c r="K60" s="24">
        <v>42065</v>
      </c>
      <c r="L60" s="15">
        <v>45381</v>
      </c>
      <c r="M60" s="16">
        <f t="shared" si="1"/>
        <v>3316</v>
      </c>
      <c r="N60" s="15" t="s">
        <v>21</v>
      </c>
      <c r="O60" s="16">
        <v>1160000</v>
      </c>
      <c r="P60" s="40" t="s">
        <v>578</v>
      </c>
      <c r="Q60" s="16" t="s">
        <v>23</v>
      </c>
    </row>
    <row r="61" spans="1:17" x14ac:dyDescent="0.25">
      <c r="A61" s="10" t="s">
        <v>14</v>
      </c>
      <c r="B61" s="32">
        <v>91074683</v>
      </c>
      <c r="C61" s="11" t="s">
        <v>15</v>
      </c>
      <c r="D61" s="11" t="s">
        <v>543</v>
      </c>
      <c r="E61" s="16" t="s">
        <v>544</v>
      </c>
      <c r="F61" s="40" t="s">
        <v>18</v>
      </c>
      <c r="G61" s="40">
        <v>3212563566</v>
      </c>
      <c r="H61" s="17" t="s">
        <v>545</v>
      </c>
      <c r="I61" s="13" t="s">
        <v>20</v>
      </c>
      <c r="J61" s="14">
        <v>27215</v>
      </c>
      <c r="K61" s="15">
        <v>44636</v>
      </c>
      <c r="L61" s="15">
        <v>45373</v>
      </c>
      <c r="M61" s="16">
        <f t="shared" si="1"/>
        <v>737</v>
      </c>
      <c r="N61" s="15" t="s">
        <v>21</v>
      </c>
      <c r="O61" s="16">
        <v>1160000</v>
      </c>
      <c r="P61" s="40" t="s">
        <v>546</v>
      </c>
      <c r="Q61" s="16" t="s">
        <v>23</v>
      </c>
    </row>
    <row r="62" spans="1:17" x14ac:dyDescent="0.25">
      <c r="A62" s="10" t="s">
        <v>14</v>
      </c>
      <c r="B62" s="31">
        <v>91074785</v>
      </c>
      <c r="C62" s="11" t="s">
        <v>15</v>
      </c>
      <c r="D62" s="11" t="s">
        <v>299</v>
      </c>
      <c r="E62" s="16" t="s">
        <v>300</v>
      </c>
      <c r="F62" s="40" t="s">
        <v>18</v>
      </c>
      <c r="G62" s="40">
        <v>3212563505</v>
      </c>
      <c r="H62" s="3" t="s">
        <v>301</v>
      </c>
      <c r="I62" s="1" t="s">
        <v>20</v>
      </c>
      <c r="J62" s="14">
        <v>27115</v>
      </c>
      <c r="K62" s="15">
        <v>44816</v>
      </c>
      <c r="L62" s="15">
        <v>45312</v>
      </c>
      <c r="M62" s="16">
        <f t="shared" si="1"/>
        <v>496</v>
      </c>
      <c r="N62" s="15" t="s">
        <v>21</v>
      </c>
      <c r="O62" s="16">
        <v>1160000</v>
      </c>
      <c r="P62" s="40" t="s">
        <v>302</v>
      </c>
      <c r="Q62" s="16" t="s">
        <v>23</v>
      </c>
    </row>
    <row r="63" spans="1:17" x14ac:dyDescent="0.25">
      <c r="A63" s="10" t="s">
        <v>14</v>
      </c>
      <c r="B63" s="41">
        <v>91074938</v>
      </c>
      <c r="C63" s="11" t="s">
        <v>15</v>
      </c>
      <c r="D63" s="11" t="s">
        <v>319</v>
      </c>
      <c r="E63" s="16" t="s">
        <v>320</v>
      </c>
      <c r="F63" s="40" t="s">
        <v>18</v>
      </c>
      <c r="G63" s="40">
        <v>3212563510</v>
      </c>
      <c r="H63" s="25" t="s">
        <v>321</v>
      </c>
      <c r="I63" s="13" t="s">
        <v>20</v>
      </c>
      <c r="J63" s="14">
        <v>27373</v>
      </c>
      <c r="K63" s="15">
        <v>44621</v>
      </c>
      <c r="L63" s="15">
        <v>45317</v>
      </c>
      <c r="M63" s="16">
        <f t="shared" si="1"/>
        <v>696</v>
      </c>
      <c r="N63" s="15" t="s">
        <v>21</v>
      </c>
      <c r="O63" s="16">
        <v>1160000</v>
      </c>
      <c r="P63" s="40" t="s">
        <v>322</v>
      </c>
      <c r="Q63" s="16" t="s">
        <v>23</v>
      </c>
    </row>
    <row r="64" spans="1:17" x14ac:dyDescent="0.25">
      <c r="A64" s="10" t="s">
        <v>14</v>
      </c>
      <c r="B64" s="32">
        <v>91075006</v>
      </c>
      <c r="C64" s="11" t="s">
        <v>15</v>
      </c>
      <c r="D64" s="11" t="s">
        <v>387</v>
      </c>
      <c r="E64" s="16" t="s">
        <v>388</v>
      </c>
      <c r="F64" s="40" t="s">
        <v>18</v>
      </c>
      <c r="G64" s="40">
        <v>3212563527</v>
      </c>
      <c r="H64" s="17" t="s">
        <v>389</v>
      </c>
      <c r="I64" s="13" t="s">
        <v>20</v>
      </c>
      <c r="J64" s="14">
        <v>27161</v>
      </c>
      <c r="K64" s="15">
        <v>44683</v>
      </c>
      <c r="L64" s="15">
        <v>45334</v>
      </c>
      <c r="M64" s="16">
        <f t="shared" si="1"/>
        <v>651</v>
      </c>
      <c r="N64" s="15" t="s">
        <v>21</v>
      </c>
      <c r="O64" s="16">
        <v>1160000</v>
      </c>
      <c r="P64" s="40" t="s">
        <v>390</v>
      </c>
      <c r="Q64" s="16" t="s">
        <v>23</v>
      </c>
    </row>
    <row r="65" spans="1:17" x14ac:dyDescent="0.25">
      <c r="A65" s="10" t="s">
        <v>14</v>
      </c>
      <c r="B65" s="31">
        <v>91075158</v>
      </c>
      <c r="C65" s="11" t="s">
        <v>15</v>
      </c>
      <c r="D65" s="11" t="s">
        <v>267</v>
      </c>
      <c r="E65" s="16" t="s">
        <v>268</v>
      </c>
      <c r="F65" s="40" t="s">
        <v>18</v>
      </c>
      <c r="G65" s="40">
        <v>3212563497</v>
      </c>
      <c r="H65" s="2" t="s">
        <v>269</v>
      </c>
      <c r="I65" s="1" t="s">
        <v>20</v>
      </c>
      <c r="J65" s="14">
        <v>27575</v>
      </c>
      <c r="K65" s="15">
        <v>44810</v>
      </c>
      <c r="L65" s="15">
        <v>45304</v>
      </c>
      <c r="M65" s="16">
        <f t="shared" si="1"/>
        <v>494</v>
      </c>
      <c r="N65" s="15" t="s">
        <v>21</v>
      </c>
      <c r="O65" s="16">
        <v>1160000</v>
      </c>
      <c r="P65" s="40" t="s">
        <v>270</v>
      </c>
      <c r="Q65" s="16" t="s">
        <v>23</v>
      </c>
    </row>
    <row r="66" spans="1:17" x14ac:dyDescent="0.25">
      <c r="A66" s="10" t="s">
        <v>14</v>
      </c>
      <c r="B66" s="35">
        <v>91075449</v>
      </c>
      <c r="C66" s="11" t="s">
        <v>15</v>
      </c>
      <c r="D66" s="11" t="s">
        <v>579</v>
      </c>
      <c r="E66" s="16" t="s">
        <v>580</v>
      </c>
      <c r="F66" s="40" t="s">
        <v>18</v>
      </c>
      <c r="G66" s="40">
        <v>3212563575</v>
      </c>
      <c r="H66" s="25" t="s">
        <v>581</v>
      </c>
      <c r="I66" s="13" t="s">
        <v>20</v>
      </c>
      <c r="J66" s="15">
        <v>44564</v>
      </c>
      <c r="K66" s="15">
        <v>44858</v>
      </c>
      <c r="L66" s="15">
        <v>45382</v>
      </c>
      <c r="M66" s="16">
        <f t="shared" ref="M66:M97" si="2">DATEDIF(K66,L66,"d")</f>
        <v>524</v>
      </c>
      <c r="N66" s="15" t="s">
        <v>21</v>
      </c>
      <c r="O66" s="16">
        <v>1160000</v>
      </c>
      <c r="P66" s="40" t="s">
        <v>582</v>
      </c>
      <c r="Q66" s="16" t="s">
        <v>23</v>
      </c>
    </row>
    <row r="67" spans="1:17" x14ac:dyDescent="0.25">
      <c r="A67" s="10" t="s">
        <v>14</v>
      </c>
      <c r="B67" s="31">
        <v>91075864</v>
      </c>
      <c r="C67" s="11" t="s">
        <v>15</v>
      </c>
      <c r="D67" s="11" t="s">
        <v>152</v>
      </c>
      <c r="E67" s="16" t="s">
        <v>153</v>
      </c>
      <c r="F67" s="40" t="s">
        <v>18</v>
      </c>
      <c r="G67" s="40">
        <v>3212563468</v>
      </c>
      <c r="H67" s="2" t="s">
        <v>154</v>
      </c>
      <c r="I67" s="1" t="s">
        <v>20</v>
      </c>
      <c r="J67" s="14">
        <v>27864</v>
      </c>
      <c r="K67" s="15">
        <v>44810</v>
      </c>
      <c r="L67" s="15">
        <v>45275</v>
      </c>
      <c r="M67" s="16">
        <f t="shared" si="2"/>
        <v>465</v>
      </c>
      <c r="N67" s="15" t="s">
        <v>21</v>
      </c>
      <c r="O67" s="16">
        <v>1160000</v>
      </c>
      <c r="P67" s="40" t="s">
        <v>155</v>
      </c>
      <c r="Q67" s="16" t="s">
        <v>23</v>
      </c>
    </row>
    <row r="68" spans="1:17" x14ac:dyDescent="0.25">
      <c r="A68" s="10" t="s">
        <v>14</v>
      </c>
      <c r="B68" s="33">
        <v>91076291</v>
      </c>
      <c r="C68" s="11" t="s">
        <v>15</v>
      </c>
      <c r="D68" s="11" t="s">
        <v>84</v>
      </c>
      <c r="E68" s="16" t="s">
        <v>85</v>
      </c>
      <c r="F68" s="40" t="s">
        <v>18</v>
      </c>
      <c r="G68" s="40">
        <v>3212563451</v>
      </c>
      <c r="H68" s="18" t="s">
        <v>86</v>
      </c>
      <c r="I68" s="13" t="s">
        <v>20</v>
      </c>
      <c r="J68" s="19">
        <v>27990</v>
      </c>
      <c r="K68" s="15">
        <v>44690</v>
      </c>
      <c r="L68" s="15">
        <v>45258</v>
      </c>
      <c r="M68" s="16">
        <f t="shared" si="2"/>
        <v>568</v>
      </c>
      <c r="N68" s="15" t="s">
        <v>21</v>
      </c>
      <c r="O68" s="16">
        <v>1160000</v>
      </c>
      <c r="P68" s="40" t="s">
        <v>87</v>
      </c>
      <c r="Q68" s="16" t="s">
        <v>23</v>
      </c>
    </row>
    <row r="69" spans="1:17" x14ac:dyDescent="0.25">
      <c r="A69" s="10" t="s">
        <v>14</v>
      </c>
      <c r="B69" s="38">
        <v>91076480</v>
      </c>
      <c r="C69" s="11" t="s">
        <v>15</v>
      </c>
      <c r="D69" s="11" t="s">
        <v>495</v>
      </c>
      <c r="E69" s="16" t="s">
        <v>496</v>
      </c>
      <c r="F69" s="40" t="s">
        <v>18</v>
      </c>
      <c r="G69" s="40">
        <v>3212563554</v>
      </c>
      <c r="H69" s="17" t="s">
        <v>497</v>
      </c>
      <c r="I69" s="13" t="s">
        <v>20</v>
      </c>
      <c r="J69" s="26">
        <v>28472</v>
      </c>
      <c r="K69" s="15">
        <v>44816</v>
      </c>
      <c r="L69" s="15">
        <v>45361</v>
      </c>
      <c r="M69" s="16">
        <f t="shared" si="2"/>
        <v>545</v>
      </c>
      <c r="N69" s="15" t="s">
        <v>21</v>
      </c>
      <c r="O69" s="16">
        <v>1160000</v>
      </c>
      <c r="P69" s="40" t="s">
        <v>498</v>
      </c>
      <c r="Q69" s="16" t="s">
        <v>23</v>
      </c>
    </row>
    <row r="70" spans="1:17" x14ac:dyDescent="0.25">
      <c r="A70" s="10" t="s">
        <v>14</v>
      </c>
      <c r="B70" s="32">
        <v>91076489</v>
      </c>
      <c r="C70" s="11" t="s">
        <v>15</v>
      </c>
      <c r="D70" s="11" t="s">
        <v>144</v>
      </c>
      <c r="E70" s="16" t="s">
        <v>145</v>
      </c>
      <c r="F70" s="40" t="s">
        <v>18</v>
      </c>
      <c r="G70" s="40">
        <v>3212563466</v>
      </c>
      <c r="H70" s="17" t="s">
        <v>146</v>
      </c>
      <c r="I70" s="13" t="s">
        <v>20</v>
      </c>
      <c r="J70" s="14">
        <v>28505</v>
      </c>
      <c r="K70" s="15">
        <v>44606</v>
      </c>
      <c r="L70" s="15">
        <v>45273</v>
      </c>
      <c r="M70" s="16">
        <f t="shared" si="2"/>
        <v>667</v>
      </c>
      <c r="N70" s="15" t="s">
        <v>21</v>
      </c>
      <c r="O70" s="16">
        <v>1160000</v>
      </c>
      <c r="P70" s="40" t="s">
        <v>147</v>
      </c>
      <c r="Q70" s="16" t="s">
        <v>23</v>
      </c>
    </row>
    <row r="71" spans="1:17" x14ac:dyDescent="0.25">
      <c r="A71" s="10" t="s">
        <v>14</v>
      </c>
      <c r="B71" s="31">
        <v>91076768</v>
      </c>
      <c r="C71" s="11" t="s">
        <v>15</v>
      </c>
      <c r="D71" s="11" t="s">
        <v>428</v>
      </c>
      <c r="E71" s="16" t="s">
        <v>429</v>
      </c>
      <c r="F71" s="40" t="s">
        <v>18</v>
      </c>
      <c r="G71" s="40">
        <v>3212563537</v>
      </c>
      <c r="H71" s="2" t="s">
        <v>430</v>
      </c>
      <c r="I71" s="1" t="s">
        <v>20</v>
      </c>
      <c r="J71" s="14">
        <v>24421</v>
      </c>
      <c r="K71" s="15">
        <v>44873</v>
      </c>
      <c r="L71" s="15">
        <v>45344</v>
      </c>
      <c r="M71" s="16">
        <f t="shared" si="2"/>
        <v>471</v>
      </c>
      <c r="N71" s="15" t="s">
        <v>21</v>
      </c>
      <c r="O71" s="16">
        <v>1160000</v>
      </c>
      <c r="P71" s="40" t="s">
        <v>431</v>
      </c>
      <c r="Q71" s="16" t="s">
        <v>23</v>
      </c>
    </row>
    <row r="72" spans="1:17" x14ac:dyDescent="0.25">
      <c r="A72" s="10" t="s">
        <v>14</v>
      </c>
      <c r="B72" s="32">
        <v>91076873</v>
      </c>
      <c r="C72" s="11" t="s">
        <v>15</v>
      </c>
      <c r="D72" s="11" t="s">
        <v>136</v>
      </c>
      <c r="E72" s="16" t="s">
        <v>137</v>
      </c>
      <c r="F72" s="40" t="s">
        <v>18</v>
      </c>
      <c r="G72" s="40">
        <v>3212563464</v>
      </c>
      <c r="H72" s="17" t="s">
        <v>138</v>
      </c>
      <c r="I72" s="13" t="s">
        <v>20</v>
      </c>
      <c r="J72" s="14">
        <v>28760</v>
      </c>
      <c r="K72" s="15">
        <v>44636</v>
      </c>
      <c r="L72" s="15">
        <v>45271</v>
      </c>
      <c r="M72" s="16">
        <f t="shared" si="2"/>
        <v>635</v>
      </c>
      <c r="N72" s="15" t="s">
        <v>21</v>
      </c>
      <c r="O72" s="16">
        <v>1160000</v>
      </c>
      <c r="P72" s="40" t="s">
        <v>139</v>
      </c>
      <c r="Q72" s="16" t="s">
        <v>23</v>
      </c>
    </row>
    <row r="73" spans="1:17" x14ac:dyDescent="0.25">
      <c r="A73" s="10" t="s">
        <v>14</v>
      </c>
      <c r="B73" s="33">
        <v>91077445</v>
      </c>
      <c r="C73" s="11" t="s">
        <v>15</v>
      </c>
      <c r="D73" s="11" t="s">
        <v>128</v>
      </c>
      <c r="E73" s="16" t="s">
        <v>129</v>
      </c>
      <c r="F73" s="40" t="s">
        <v>18</v>
      </c>
      <c r="G73" s="40">
        <v>3212563462</v>
      </c>
      <c r="H73" s="18" t="s">
        <v>130</v>
      </c>
      <c r="I73" s="13" t="s">
        <v>20</v>
      </c>
      <c r="J73" s="14">
        <v>28929</v>
      </c>
      <c r="K73" s="15">
        <v>44676</v>
      </c>
      <c r="L73" s="15">
        <v>45269</v>
      </c>
      <c r="M73" s="16">
        <f t="shared" si="2"/>
        <v>593</v>
      </c>
      <c r="N73" s="15" t="s">
        <v>21</v>
      </c>
      <c r="O73" s="16">
        <v>1160000</v>
      </c>
      <c r="P73" s="40" t="s">
        <v>131</v>
      </c>
      <c r="Q73" s="16" t="s">
        <v>23</v>
      </c>
    </row>
    <row r="74" spans="1:17" x14ac:dyDescent="0.25">
      <c r="A74" s="10" t="s">
        <v>14</v>
      </c>
      <c r="B74" s="32">
        <v>91077497</v>
      </c>
      <c r="C74" s="11" t="s">
        <v>15</v>
      </c>
      <c r="D74" s="11" t="s">
        <v>172</v>
      </c>
      <c r="E74" s="16" t="s">
        <v>173</v>
      </c>
      <c r="F74" s="40" t="s">
        <v>18</v>
      </c>
      <c r="G74" s="40">
        <v>3212563473</v>
      </c>
      <c r="H74" s="17" t="s">
        <v>174</v>
      </c>
      <c r="I74" s="13" t="s">
        <v>20</v>
      </c>
      <c r="J74" s="14">
        <v>29010</v>
      </c>
      <c r="K74" s="15">
        <v>44606</v>
      </c>
      <c r="L74" s="15">
        <v>45280</v>
      </c>
      <c r="M74" s="16">
        <f t="shared" si="2"/>
        <v>674</v>
      </c>
      <c r="N74" s="15" t="s">
        <v>21</v>
      </c>
      <c r="O74" s="16">
        <v>1160000</v>
      </c>
      <c r="P74" s="40" t="s">
        <v>175</v>
      </c>
      <c r="Q74" s="16" t="s">
        <v>23</v>
      </c>
    </row>
    <row r="75" spans="1:17" x14ac:dyDescent="0.25">
      <c r="A75" s="10" t="s">
        <v>14</v>
      </c>
      <c r="B75" s="33">
        <v>91077682</v>
      </c>
      <c r="C75" s="11" t="s">
        <v>15</v>
      </c>
      <c r="D75" s="11" t="s">
        <v>200</v>
      </c>
      <c r="E75" s="16" t="s">
        <v>201</v>
      </c>
      <c r="F75" s="40" t="s">
        <v>18</v>
      </c>
      <c r="G75" s="40">
        <v>3212563480</v>
      </c>
      <c r="H75" s="18" t="s">
        <v>202</v>
      </c>
      <c r="I75" s="13" t="s">
        <v>20</v>
      </c>
      <c r="J75" s="19">
        <v>29179</v>
      </c>
      <c r="K75" s="15">
        <v>44642</v>
      </c>
      <c r="L75" s="15">
        <v>45287</v>
      </c>
      <c r="M75" s="16">
        <f t="shared" si="2"/>
        <v>645</v>
      </c>
      <c r="N75" s="15" t="s">
        <v>21</v>
      </c>
      <c r="O75" s="16">
        <v>1160000</v>
      </c>
      <c r="P75" s="40" t="s">
        <v>203</v>
      </c>
      <c r="Q75" s="16" t="s">
        <v>23</v>
      </c>
    </row>
    <row r="76" spans="1:17" x14ac:dyDescent="0.25">
      <c r="A76" s="10" t="s">
        <v>14</v>
      </c>
      <c r="B76" s="41">
        <v>91077757</v>
      </c>
      <c r="C76" s="11" t="s">
        <v>15</v>
      </c>
      <c r="D76" s="11" t="s">
        <v>311</v>
      </c>
      <c r="E76" s="16" t="s">
        <v>312</v>
      </c>
      <c r="F76" s="40" t="s">
        <v>18</v>
      </c>
      <c r="G76" s="40">
        <v>3212563508</v>
      </c>
      <c r="H76" s="25" t="s">
        <v>313</v>
      </c>
      <c r="I76" s="13" t="s">
        <v>20</v>
      </c>
      <c r="J76" s="14">
        <v>29198</v>
      </c>
      <c r="K76" s="15">
        <v>44795</v>
      </c>
      <c r="L76" s="15">
        <v>45315</v>
      </c>
      <c r="M76" s="16">
        <f t="shared" si="2"/>
        <v>520</v>
      </c>
      <c r="N76" s="15" t="s">
        <v>21</v>
      </c>
      <c r="O76" s="16">
        <v>1160000</v>
      </c>
      <c r="P76" s="40" t="s">
        <v>314</v>
      </c>
      <c r="Q76" s="16" t="s">
        <v>23</v>
      </c>
    </row>
    <row r="77" spans="1:17" x14ac:dyDescent="0.25">
      <c r="A77" s="10" t="s">
        <v>14</v>
      </c>
      <c r="B77" s="41">
        <v>91077986</v>
      </c>
      <c r="C77" s="11" t="s">
        <v>15</v>
      </c>
      <c r="D77" s="11" t="s">
        <v>24</v>
      </c>
      <c r="E77" s="16" t="s">
        <v>25</v>
      </c>
      <c r="F77" s="40" t="s">
        <v>18</v>
      </c>
      <c r="G77" s="40">
        <v>3212563436</v>
      </c>
      <c r="H77" s="12" t="s">
        <v>26</v>
      </c>
      <c r="I77" s="13" t="s">
        <v>20</v>
      </c>
      <c r="J77" s="14">
        <v>28864</v>
      </c>
      <c r="K77" s="15">
        <v>44900</v>
      </c>
      <c r="L77" s="15">
        <v>45243</v>
      </c>
      <c r="M77" s="16">
        <f t="shared" si="2"/>
        <v>343</v>
      </c>
      <c r="N77" s="15" t="s">
        <v>21</v>
      </c>
      <c r="O77" s="16">
        <v>1160000</v>
      </c>
      <c r="P77" s="40" t="s">
        <v>27</v>
      </c>
      <c r="Q77" s="16" t="s">
        <v>23</v>
      </c>
    </row>
    <row r="78" spans="1:17" x14ac:dyDescent="0.25">
      <c r="A78" s="10" t="s">
        <v>14</v>
      </c>
      <c r="B78" s="33">
        <v>91078106</v>
      </c>
      <c r="C78" s="11" t="s">
        <v>15</v>
      </c>
      <c r="D78" s="11" t="s">
        <v>96</v>
      </c>
      <c r="E78" s="16" t="s">
        <v>97</v>
      </c>
      <c r="F78" s="40" t="s">
        <v>18</v>
      </c>
      <c r="G78" s="40">
        <v>3212563454</v>
      </c>
      <c r="H78" s="18" t="s">
        <v>98</v>
      </c>
      <c r="I78" s="13" t="s">
        <v>20</v>
      </c>
      <c r="J78" s="19">
        <v>29507</v>
      </c>
      <c r="K78" s="15">
        <v>44890</v>
      </c>
      <c r="L78" s="15">
        <v>45261</v>
      </c>
      <c r="M78" s="16">
        <f t="shared" si="2"/>
        <v>371</v>
      </c>
      <c r="N78" s="15" t="s">
        <v>21</v>
      </c>
      <c r="O78" s="16">
        <v>1160000</v>
      </c>
      <c r="P78" s="40" t="s">
        <v>99</v>
      </c>
      <c r="Q78" s="16" t="s">
        <v>23</v>
      </c>
    </row>
    <row r="79" spans="1:17" x14ac:dyDescent="0.25">
      <c r="A79" s="10" t="s">
        <v>14</v>
      </c>
      <c r="B79" s="35">
        <v>91078158</v>
      </c>
      <c r="C79" s="11" t="s">
        <v>15</v>
      </c>
      <c r="D79" s="11" t="s">
        <v>511</v>
      </c>
      <c r="E79" s="16" t="s">
        <v>512</v>
      </c>
      <c r="F79" s="40" t="s">
        <v>18</v>
      </c>
      <c r="G79" s="40">
        <v>3212563558</v>
      </c>
      <c r="H79" s="22" t="s">
        <v>513</v>
      </c>
      <c r="I79" s="30" t="s">
        <v>20</v>
      </c>
      <c r="J79" s="19">
        <v>29073</v>
      </c>
      <c r="K79" s="15">
        <v>44690</v>
      </c>
      <c r="L79" s="15">
        <v>45365</v>
      </c>
      <c r="M79" s="16">
        <f t="shared" si="2"/>
        <v>675</v>
      </c>
      <c r="N79" s="15" t="s">
        <v>21</v>
      </c>
      <c r="O79" s="16">
        <v>1160000</v>
      </c>
      <c r="P79" s="40" t="s">
        <v>514</v>
      </c>
      <c r="Q79" s="16" t="s">
        <v>23</v>
      </c>
    </row>
    <row r="80" spans="1:17" x14ac:dyDescent="0.25">
      <c r="A80" s="10" t="s">
        <v>14</v>
      </c>
      <c r="B80" s="32">
        <v>91078464</v>
      </c>
      <c r="C80" s="11" t="s">
        <v>15</v>
      </c>
      <c r="D80" s="11" t="s">
        <v>255</v>
      </c>
      <c r="E80" s="16" t="s">
        <v>256</v>
      </c>
      <c r="F80" s="40" t="s">
        <v>18</v>
      </c>
      <c r="G80" s="40">
        <v>3212563494</v>
      </c>
      <c r="H80" s="17" t="s">
        <v>257</v>
      </c>
      <c r="I80" s="13" t="s">
        <v>20</v>
      </c>
      <c r="J80" s="14">
        <v>29273</v>
      </c>
      <c r="K80" s="15">
        <v>44690</v>
      </c>
      <c r="L80" s="15">
        <v>45301</v>
      </c>
      <c r="M80" s="16">
        <f t="shared" si="2"/>
        <v>611</v>
      </c>
      <c r="N80" s="15" t="s">
        <v>21</v>
      </c>
      <c r="O80" s="16">
        <v>1160000</v>
      </c>
      <c r="P80" s="40" t="s">
        <v>258</v>
      </c>
      <c r="Q80" s="16" t="s">
        <v>23</v>
      </c>
    </row>
    <row r="81" spans="1:17" x14ac:dyDescent="0.25">
      <c r="A81" s="10" t="s">
        <v>14</v>
      </c>
      <c r="B81" s="32">
        <v>91078759</v>
      </c>
      <c r="C81" s="11" t="s">
        <v>15</v>
      </c>
      <c r="D81" s="11" t="s">
        <v>559</v>
      </c>
      <c r="E81" s="16" t="s">
        <v>560</v>
      </c>
      <c r="F81" s="40" t="s">
        <v>18</v>
      </c>
      <c r="G81" s="40">
        <v>3212563570</v>
      </c>
      <c r="H81" s="17" t="s">
        <v>561</v>
      </c>
      <c r="I81" s="13" t="s">
        <v>20</v>
      </c>
      <c r="J81" s="14">
        <v>29823</v>
      </c>
      <c r="K81" s="15">
        <v>44795</v>
      </c>
      <c r="L81" s="15">
        <v>45377</v>
      </c>
      <c r="M81" s="16">
        <f t="shared" si="2"/>
        <v>582</v>
      </c>
      <c r="N81" s="15" t="s">
        <v>21</v>
      </c>
      <c r="O81" s="16">
        <v>1160000</v>
      </c>
      <c r="P81" s="40" t="s">
        <v>562</v>
      </c>
      <c r="Q81" s="16" t="s">
        <v>23</v>
      </c>
    </row>
    <row r="82" spans="1:17" x14ac:dyDescent="0.25">
      <c r="A82" s="10" t="s">
        <v>14</v>
      </c>
      <c r="B82" s="31">
        <v>91079258</v>
      </c>
      <c r="C82" s="11" t="s">
        <v>15</v>
      </c>
      <c r="D82" s="11" t="s">
        <v>248</v>
      </c>
      <c r="E82" s="16" t="s">
        <v>249</v>
      </c>
      <c r="F82" s="40" t="s">
        <v>18</v>
      </c>
      <c r="G82" s="40">
        <v>3212563492</v>
      </c>
      <c r="H82" s="2" t="s">
        <v>250</v>
      </c>
      <c r="I82" s="1" t="s">
        <v>20</v>
      </c>
      <c r="J82" s="14">
        <v>30293</v>
      </c>
      <c r="K82" s="15">
        <v>44810</v>
      </c>
      <c r="L82" s="15">
        <v>45299</v>
      </c>
      <c r="M82" s="16">
        <f t="shared" si="2"/>
        <v>489</v>
      </c>
      <c r="N82" s="15" t="s">
        <v>21</v>
      </c>
      <c r="O82" s="16">
        <v>1160000</v>
      </c>
      <c r="P82" s="40" t="s">
        <v>251</v>
      </c>
      <c r="Q82" s="16" t="s">
        <v>23</v>
      </c>
    </row>
    <row r="83" spans="1:17" x14ac:dyDescent="0.25">
      <c r="A83" s="10" t="s">
        <v>14</v>
      </c>
      <c r="B83" s="32">
        <v>91079625</v>
      </c>
      <c r="C83" s="11" t="s">
        <v>15</v>
      </c>
      <c r="D83" s="11" t="s">
        <v>379</v>
      </c>
      <c r="E83" s="16" t="s">
        <v>380</v>
      </c>
      <c r="F83" s="40" t="s">
        <v>18</v>
      </c>
      <c r="G83" s="40">
        <v>3212563525</v>
      </c>
      <c r="H83" s="17" t="s">
        <v>381</v>
      </c>
      <c r="I83" s="13" t="s">
        <v>20</v>
      </c>
      <c r="J83" s="14">
        <v>30523</v>
      </c>
      <c r="K83" s="15">
        <v>44907</v>
      </c>
      <c r="L83" s="15">
        <v>45332</v>
      </c>
      <c r="M83" s="16">
        <f t="shared" si="2"/>
        <v>425</v>
      </c>
      <c r="N83" s="15" t="s">
        <v>21</v>
      </c>
      <c r="O83" s="16">
        <v>1160000</v>
      </c>
      <c r="P83" s="40" t="s">
        <v>382</v>
      </c>
      <c r="Q83" s="16" t="s">
        <v>23</v>
      </c>
    </row>
    <row r="84" spans="1:17" x14ac:dyDescent="0.25">
      <c r="A84" s="10" t="s">
        <v>14</v>
      </c>
      <c r="B84" s="32">
        <v>91079685</v>
      </c>
      <c r="C84" s="11" t="s">
        <v>15</v>
      </c>
      <c r="D84" s="11" t="s">
        <v>160</v>
      </c>
      <c r="E84" s="16" t="s">
        <v>161</v>
      </c>
      <c r="F84" s="40" t="s">
        <v>18</v>
      </c>
      <c r="G84" s="40">
        <v>3212563470</v>
      </c>
      <c r="H84" s="17" t="s">
        <v>162</v>
      </c>
      <c r="I84" s="13" t="s">
        <v>20</v>
      </c>
      <c r="J84" s="14">
        <v>30522</v>
      </c>
      <c r="K84" s="15">
        <v>44697</v>
      </c>
      <c r="L84" s="15">
        <v>45277</v>
      </c>
      <c r="M84" s="16">
        <f t="shared" si="2"/>
        <v>580</v>
      </c>
      <c r="N84" s="15" t="s">
        <v>21</v>
      </c>
      <c r="O84" s="16">
        <v>1160000</v>
      </c>
      <c r="P84" s="40" t="s">
        <v>163</v>
      </c>
      <c r="Q84" s="16" t="s">
        <v>23</v>
      </c>
    </row>
    <row r="85" spans="1:17" x14ac:dyDescent="0.25">
      <c r="A85" s="10" t="s">
        <v>14</v>
      </c>
      <c r="B85" s="41">
        <v>91079934</v>
      </c>
      <c r="C85" s="11" t="s">
        <v>15</v>
      </c>
      <c r="D85" s="11" t="s">
        <v>291</v>
      </c>
      <c r="E85" s="16" t="s">
        <v>292</v>
      </c>
      <c r="F85" s="40" t="s">
        <v>18</v>
      </c>
      <c r="G85" s="40">
        <v>3212563503</v>
      </c>
      <c r="H85" s="25" t="s">
        <v>293</v>
      </c>
      <c r="I85" s="13" t="s">
        <v>20</v>
      </c>
      <c r="J85" s="14">
        <v>30726</v>
      </c>
      <c r="K85" s="15">
        <v>44760</v>
      </c>
      <c r="L85" s="15">
        <v>45310</v>
      </c>
      <c r="M85" s="16">
        <f t="shared" si="2"/>
        <v>550</v>
      </c>
      <c r="N85" s="15" t="s">
        <v>21</v>
      </c>
      <c r="O85" s="16">
        <v>1160000</v>
      </c>
      <c r="P85" s="40" t="s">
        <v>294</v>
      </c>
      <c r="Q85" s="16" t="s">
        <v>23</v>
      </c>
    </row>
    <row r="86" spans="1:17" x14ac:dyDescent="0.25">
      <c r="A86" s="10" t="s">
        <v>14</v>
      </c>
      <c r="B86" s="38">
        <v>91080261</v>
      </c>
      <c r="C86" s="11" t="s">
        <v>15</v>
      </c>
      <c r="D86" s="11" t="s">
        <v>16</v>
      </c>
      <c r="E86" s="16" t="s">
        <v>17</v>
      </c>
      <c r="F86" s="40" t="s">
        <v>18</v>
      </c>
      <c r="G86" s="40">
        <v>3212563435</v>
      </c>
      <c r="H86" s="12" t="s">
        <v>19</v>
      </c>
      <c r="I86" s="13" t="s">
        <v>20</v>
      </c>
      <c r="J86" s="14">
        <v>30964</v>
      </c>
      <c r="K86" s="15">
        <v>44655</v>
      </c>
      <c r="L86" s="15">
        <v>45242</v>
      </c>
      <c r="M86" s="16">
        <f t="shared" si="2"/>
        <v>587</v>
      </c>
      <c r="N86" s="15" t="s">
        <v>21</v>
      </c>
      <c r="O86" s="16">
        <v>1160000</v>
      </c>
      <c r="P86" s="40" t="s">
        <v>22</v>
      </c>
      <c r="Q86" s="16" t="s">
        <v>23</v>
      </c>
    </row>
    <row r="87" spans="1:17" x14ac:dyDescent="0.25">
      <c r="A87" s="10" t="s">
        <v>14</v>
      </c>
      <c r="B87" s="31">
        <v>91080799</v>
      </c>
      <c r="C87" s="11" t="s">
        <v>15</v>
      </c>
      <c r="D87" s="11" t="s">
        <v>295</v>
      </c>
      <c r="E87" s="16" t="s">
        <v>296</v>
      </c>
      <c r="F87" s="40" t="s">
        <v>18</v>
      </c>
      <c r="G87" s="40">
        <v>3212563504</v>
      </c>
      <c r="H87" s="3" t="s">
        <v>297</v>
      </c>
      <c r="I87" s="1" t="s">
        <v>20</v>
      </c>
      <c r="J87" s="14">
        <v>31295</v>
      </c>
      <c r="K87" s="15">
        <v>44810</v>
      </c>
      <c r="L87" s="15">
        <v>45311</v>
      </c>
      <c r="M87" s="16">
        <f t="shared" si="2"/>
        <v>501</v>
      </c>
      <c r="N87" s="15" t="s">
        <v>21</v>
      </c>
      <c r="O87" s="16">
        <v>1160000</v>
      </c>
      <c r="P87" s="40" t="s">
        <v>298</v>
      </c>
      <c r="Q87" s="16" t="s">
        <v>23</v>
      </c>
    </row>
    <row r="88" spans="1:17" x14ac:dyDescent="0.25">
      <c r="A88" s="10" t="s">
        <v>14</v>
      </c>
      <c r="B88" s="31">
        <v>91080800</v>
      </c>
      <c r="C88" s="11" t="s">
        <v>15</v>
      </c>
      <c r="D88" s="11" t="s">
        <v>124</v>
      </c>
      <c r="E88" s="16" t="s">
        <v>125</v>
      </c>
      <c r="F88" s="40" t="s">
        <v>18</v>
      </c>
      <c r="G88" s="40">
        <v>3212563461</v>
      </c>
      <c r="H88" s="2" t="s">
        <v>126</v>
      </c>
      <c r="I88" s="1" t="s">
        <v>20</v>
      </c>
      <c r="J88" s="14">
        <v>31231</v>
      </c>
      <c r="K88" s="15">
        <v>44880</v>
      </c>
      <c r="L88" s="15">
        <v>45268</v>
      </c>
      <c r="M88" s="16">
        <f t="shared" si="2"/>
        <v>388</v>
      </c>
      <c r="N88" s="15" t="s">
        <v>21</v>
      </c>
      <c r="O88" s="16">
        <v>1160000</v>
      </c>
      <c r="P88" s="40" t="s">
        <v>127</v>
      </c>
      <c r="Q88" s="16" t="s">
        <v>23</v>
      </c>
    </row>
    <row r="89" spans="1:17" x14ac:dyDescent="0.25">
      <c r="A89" s="10" t="s">
        <v>14</v>
      </c>
      <c r="B89" s="32">
        <v>91109293</v>
      </c>
      <c r="C89" s="11" t="s">
        <v>15</v>
      </c>
      <c r="D89" s="11" t="s">
        <v>164</v>
      </c>
      <c r="E89" s="16" t="s">
        <v>165</v>
      </c>
      <c r="F89" s="40" t="s">
        <v>18</v>
      </c>
      <c r="G89" s="40">
        <v>3212563471</v>
      </c>
      <c r="H89" s="17" t="s">
        <v>166</v>
      </c>
      <c r="I89" s="13" t="s">
        <v>20</v>
      </c>
      <c r="J89" s="14">
        <v>28458</v>
      </c>
      <c r="K89" s="15">
        <v>44858</v>
      </c>
      <c r="L89" s="15">
        <v>45278</v>
      </c>
      <c r="M89" s="16">
        <f t="shared" si="2"/>
        <v>420</v>
      </c>
      <c r="N89" s="15" t="s">
        <v>21</v>
      </c>
      <c r="O89" s="16">
        <v>1160000</v>
      </c>
      <c r="P89" s="40" t="s">
        <v>167</v>
      </c>
      <c r="Q89" s="16" t="s">
        <v>23</v>
      </c>
    </row>
    <row r="90" spans="1:17" x14ac:dyDescent="0.25">
      <c r="A90" s="10" t="s">
        <v>14</v>
      </c>
      <c r="B90" s="41">
        <v>1000056817</v>
      </c>
      <c r="C90" s="11" t="s">
        <v>15</v>
      </c>
      <c r="D90" s="11" t="s">
        <v>45</v>
      </c>
      <c r="E90" s="16" t="s">
        <v>587</v>
      </c>
      <c r="F90" s="40" t="s">
        <v>18</v>
      </c>
      <c r="G90" s="40">
        <v>3212563441</v>
      </c>
      <c r="H90" s="12" t="s">
        <v>46</v>
      </c>
      <c r="I90" s="13" t="s">
        <v>20</v>
      </c>
      <c r="J90" s="14">
        <v>36873</v>
      </c>
      <c r="K90" s="15">
        <v>44886</v>
      </c>
      <c r="L90" s="15">
        <v>45248</v>
      </c>
      <c r="M90" s="16">
        <f t="shared" si="2"/>
        <v>362</v>
      </c>
      <c r="N90" s="15" t="s">
        <v>21</v>
      </c>
      <c r="O90" s="16">
        <v>1160000</v>
      </c>
      <c r="P90" s="40" t="s">
        <v>47</v>
      </c>
      <c r="Q90" s="16" t="s">
        <v>23</v>
      </c>
    </row>
    <row r="91" spans="1:17" x14ac:dyDescent="0.25">
      <c r="A91" s="10" t="s">
        <v>14</v>
      </c>
      <c r="B91" s="32">
        <v>1005145913</v>
      </c>
      <c r="C91" s="11" t="s">
        <v>15</v>
      </c>
      <c r="D91" s="11" t="s">
        <v>400</v>
      </c>
      <c r="E91" s="16" t="s">
        <v>401</v>
      </c>
      <c r="F91" s="40" t="s">
        <v>18</v>
      </c>
      <c r="G91" s="40">
        <v>3212563530</v>
      </c>
      <c r="H91" s="17" t="s">
        <v>402</v>
      </c>
      <c r="I91" s="13" t="s">
        <v>20</v>
      </c>
      <c r="J91" s="14">
        <v>36781</v>
      </c>
      <c r="K91" s="15">
        <v>44847</v>
      </c>
      <c r="L91" s="15">
        <v>45337</v>
      </c>
      <c r="M91" s="16">
        <f t="shared" si="2"/>
        <v>490</v>
      </c>
      <c r="N91" s="15" t="s">
        <v>21</v>
      </c>
      <c r="O91" s="16">
        <v>1160000</v>
      </c>
      <c r="P91" s="40" t="s">
        <v>403</v>
      </c>
      <c r="Q91" s="16" t="s">
        <v>23</v>
      </c>
    </row>
    <row r="92" spans="1:17" x14ac:dyDescent="0.25">
      <c r="A92" s="10" t="s">
        <v>14</v>
      </c>
      <c r="B92" s="33">
        <v>1005449927</v>
      </c>
      <c r="C92" s="11" t="s">
        <v>15</v>
      </c>
      <c r="D92" s="11" t="s">
        <v>355</v>
      </c>
      <c r="E92" s="16" t="s">
        <v>356</v>
      </c>
      <c r="F92" s="40" t="s">
        <v>18</v>
      </c>
      <c r="G92" s="40">
        <v>3212563519</v>
      </c>
      <c r="H92" s="18" t="s">
        <v>357</v>
      </c>
      <c r="I92" s="13" t="s">
        <v>20</v>
      </c>
      <c r="J92" s="14">
        <v>36947</v>
      </c>
      <c r="K92" s="15">
        <v>44713</v>
      </c>
      <c r="L92" s="15">
        <v>45326</v>
      </c>
      <c r="M92" s="16">
        <f t="shared" si="2"/>
        <v>613</v>
      </c>
      <c r="N92" s="15" t="s">
        <v>21</v>
      </c>
      <c r="O92" s="16">
        <v>1160000</v>
      </c>
      <c r="P92" s="40" t="s">
        <v>358</v>
      </c>
      <c r="Q92" s="16" t="s">
        <v>23</v>
      </c>
    </row>
    <row r="93" spans="1:17" x14ac:dyDescent="0.25">
      <c r="A93" s="10" t="s">
        <v>14</v>
      </c>
      <c r="B93" s="38">
        <v>1005450606</v>
      </c>
      <c r="C93" s="11" t="s">
        <v>15</v>
      </c>
      <c r="D93" s="11" t="s">
        <v>499</v>
      </c>
      <c r="E93" s="16" t="s">
        <v>500</v>
      </c>
      <c r="F93" s="40" t="s">
        <v>18</v>
      </c>
      <c r="G93" s="40">
        <v>3212563555</v>
      </c>
      <c r="H93" s="17" t="s">
        <v>501</v>
      </c>
      <c r="I93" s="13" t="s">
        <v>20</v>
      </c>
      <c r="J93" s="26">
        <v>37404</v>
      </c>
      <c r="K93" s="15">
        <v>44823</v>
      </c>
      <c r="L93" s="15">
        <v>45362</v>
      </c>
      <c r="M93" s="16">
        <f t="shared" si="2"/>
        <v>539</v>
      </c>
      <c r="N93" s="15" t="s">
        <v>21</v>
      </c>
      <c r="O93" s="16">
        <v>1160000</v>
      </c>
      <c r="P93" s="40" t="s">
        <v>502</v>
      </c>
      <c r="Q93" s="16" t="s">
        <v>23</v>
      </c>
    </row>
    <row r="94" spans="1:17" x14ac:dyDescent="0.25">
      <c r="A94" s="10" t="s">
        <v>14</v>
      </c>
      <c r="B94" s="33">
        <v>1005464261</v>
      </c>
      <c r="C94" s="11" t="s">
        <v>15</v>
      </c>
      <c r="D94" s="11" t="s">
        <v>108</v>
      </c>
      <c r="E94" s="16" t="s">
        <v>109</v>
      </c>
      <c r="F94" s="40" t="s">
        <v>18</v>
      </c>
      <c r="G94" s="40">
        <v>3212563457</v>
      </c>
      <c r="H94" s="18" t="s">
        <v>110</v>
      </c>
      <c r="I94" s="13" t="s">
        <v>20</v>
      </c>
      <c r="J94" s="19">
        <v>37675</v>
      </c>
      <c r="K94" s="15">
        <v>44900</v>
      </c>
      <c r="L94" s="15">
        <v>45264</v>
      </c>
      <c r="M94" s="16">
        <f t="shared" si="2"/>
        <v>364</v>
      </c>
      <c r="N94" s="15" t="s">
        <v>21</v>
      </c>
      <c r="O94" s="16">
        <v>1160000</v>
      </c>
      <c r="P94" s="40" t="s">
        <v>111</v>
      </c>
      <c r="Q94" s="16" t="s">
        <v>23</v>
      </c>
    </row>
    <row r="95" spans="1:17" x14ac:dyDescent="0.25">
      <c r="A95" s="10" t="s">
        <v>14</v>
      </c>
      <c r="B95" s="31">
        <v>1005464432</v>
      </c>
      <c r="C95" s="11" t="s">
        <v>15</v>
      </c>
      <c r="D95" s="11" t="s">
        <v>279</v>
      </c>
      <c r="E95" s="16" t="s">
        <v>280</v>
      </c>
      <c r="F95" s="40" t="s">
        <v>18</v>
      </c>
      <c r="G95" s="40">
        <v>3212563500</v>
      </c>
      <c r="H95" s="2" t="s">
        <v>281</v>
      </c>
      <c r="I95" s="1" t="s">
        <v>20</v>
      </c>
      <c r="J95" s="14">
        <v>37879</v>
      </c>
      <c r="K95" s="15">
        <v>44886</v>
      </c>
      <c r="L95" s="15">
        <v>45307</v>
      </c>
      <c r="M95" s="16">
        <f t="shared" si="2"/>
        <v>421</v>
      </c>
      <c r="N95" s="15" t="s">
        <v>21</v>
      </c>
      <c r="O95" s="16">
        <v>1160000</v>
      </c>
      <c r="P95" s="40" t="s">
        <v>282</v>
      </c>
      <c r="Q95" s="16" t="s">
        <v>23</v>
      </c>
    </row>
    <row r="96" spans="1:17" x14ac:dyDescent="0.25">
      <c r="A96" s="10" t="s">
        <v>14</v>
      </c>
      <c r="B96" s="32">
        <v>1005464517</v>
      </c>
      <c r="C96" s="11" t="s">
        <v>15</v>
      </c>
      <c r="D96" s="11" t="s">
        <v>408</v>
      </c>
      <c r="E96" s="16" t="s">
        <v>409</v>
      </c>
      <c r="F96" s="40" t="s">
        <v>18</v>
      </c>
      <c r="G96" s="40">
        <v>3212563532</v>
      </c>
      <c r="H96" s="17" t="s">
        <v>410</v>
      </c>
      <c r="I96" s="13" t="s">
        <v>20</v>
      </c>
      <c r="J96" s="14">
        <v>37204</v>
      </c>
      <c r="K96" s="15">
        <v>44889</v>
      </c>
      <c r="L96" s="15">
        <v>45339</v>
      </c>
      <c r="M96" s="16">
        <f t="shared" si="2"/>
        <v>450</v>
      </c>
      <c r="N96" s="15" t="s">
        <v>21</v>
      </c>
      <c r="O96" s="16">
        <v>1160000</v>
      </c>
      <c r="P96" s="40" t="s">
        <v>411</v>
      </c>
      <c r="Q96" s="16" t="s">
        <v>23</v>
      </c>
    </row>
    <row r="97" spans="1:17" x14ac:dyDescent="0.25">
      <c r="A97" s="10" t="s">
        <v>14</v>
      </c>
      <c r="B97" s="32">
        <v>1005479967</v>
      </c>
      <c r="C97" s="11" t="s">
        <v>15</v>
      </c>
      <c r="D97" s="11" t="s">
        <v>176</v>
      </c>
      <c r="E97" s="16" t="s">
        <v>177</v>
      </c>
      <c r="F97" s="40" t="s">
        <v>18</v>
      </c>
      <c r="G97" s="40">
        <v>3212563474</v>
      </c>
      <c r="H97" s="17" t="s">
        <v>178</v>
      </c>
      <c r="I97" s="13" t="s">
        <v>31</v>
      </c>
      <c r="J97" s="14">
        <v>37319</v>
      </c>
      <c r="K97" s="15">
        <v>44858</v>
      </c>
      <c r="L97" s="15">
        <v>45281</v>
      </c>
      <c r="M97" s="16">
        <f t="shared" si="2"/>
        <v>423</v>
      </c>
      <c r="N97" s="15" t="s">
        <v>21</v>
      </c>
      <c r="O97" s="16">
        <v>1160000</v>
      </c>
      <c r="P97" s="40" t="s">
        <v>179</v>
      </c>
      <c r="Q97" s="16" t="s">
        <v>23</v>
      </c>
    </row>
    <row r="98" spans="1:17" x14ac:dyDescent="0.25">
      <c r="A98" s="10" t="s">
        <v>14</v>
      </c>
      <c r="B98" s="41">
        <v>1006557628</v>
      </c>
      <c r="C98" s="11" t="s">
        <v>15</v>
      </c>
      <c r="D98" s="11" t="s">
        <v>335</v>
      </c>
      <c r="E98" s="16" t="s">
        <v>336</v>
      </c>
      <c r="F98" s="40" t="s">
        <v>18</v>
      </c>
      <c r="G98" s="40">
        <v>3212563514</v>
      </c>
      <c r="H98" s="25" t="s">
        <v>337</v>
      </c>
      <c r="I98" s="13" t="s">
        <v>20</v>
      </c>
      <c r="J98" s="14">
        <v>37714</v>
      </c>
      <c r="K98" s="15">
        <v>44774</v>
      </c>
      <c r="L98" s="15">
        <v>45321</v>
      </c>
      <c r="M98" s="16">
        <f t="shared" ref="M98:M129" si="3">DATEDIF(K98,L98,"d")</f>
        <v>547</v>
      </c>
      <c r="N98" s="15" t="s">
        <v>21</v>
      </c>
      <c r="O98" s="16">
        <v>1160000</v>
      </c>
      <c r="P98" s="40" t="s">
        <v>338</v>
      </c>
      <c r="Q98" s="16" t="s">
        <v>23</v>
      </c>
    </row>
    <row r="99" spans="1:17" x14ac:dyDescent="0.25">
      <c r="A99" s="10" t="s">
        <v>14</v>
      </c>
      <c r="B99" s="31">
        <v>1007439015</v>
      </c>
      <c r="C99" s="11" t="s">
        <v>15</v>
      </c>
      <c r="D99" s="11" t="s">
        <v>52</v>
      </c>
      <c r="E99" s="16" t="s">
        <v>53</v>
      </c>
      <c r="F99" s="40" t="s">
        <v>18</v>
      </c>
      <c r="G99" s="40">
        <v>3212563443</v>
      </c>
      <c r="H99" s="2" t="s">
        <v>54</v>
      </c>
      <c r="I99" s="1" t="s">
        <v>20</v>
      </c>
      <c r="J99" s="14">
        <v>36778</v>
      </c>
      <c r="K99" s="15">
        <v>44887</v>
      </c>
      <c r="L99" s="15">
        <v>45250</v>
      </c>
      <c r="M99" s="16">
        <f t="shared" si="3"/>
        <v>363</v>
      </c>
      <c r="N99" s="15" t="s">
        <v>21</v>
      </c>
      <c r="O99" s="16">
        <v>1160000</v>
      </c>
      <c r="P99" s="40" t="s">
        <v>55</v>
      </c>
      <c r="Q99" s="16" t="s">
        <v>23</v>
      </c>
    </row>
    <row r="100" spans="1:17" x14ac:dyDescent="0.25">
      <c r="A100" s="10" t="s">
        <v>14</v>
      </c>
      <c r="B100" s="33">
        <v>1095791365</v>
      </c>
      <c r="C100" s="11" t="s">
        <v>15</v>
      </c>
      <c r="D100" s="11" t="s">
        <v>436</v>
      </c>
      <c r="E100" s="16" t="s">
        <v>437</v>
      </c>
      <c r="F100" s="40" t="s">
        <v>18</v>
      </c>
      <c r="G100" s="40">
        <v>3212563539</v>
      </c>
      <c r="H100" s="18" t="s">
        <v>438</v>
      </c>
      <c r="I100" s="13" t="s">
        <v>31</v>
      </c>
      <c r="J100" s="14">
        <v>31295</v>
      </c>
      <c r="K100" s="15">
        <v>44795</v>
      </c>
      <c r="L100" s="15">
        <v>45346</v>
      </c>
      <c r="M100" s="16">
        <f t="shared" si="3"/>
        <v>551</v>
      </c>
      <c r="N100" s="15" t="s">
        <v>21</v>
      </c>
      <c r="O100" s="16">
        <v>1160000</v>
      </c>
      <c r="P100" s="40" t="s">
        <v>439</v>
      </c>
      <c r="Q100" s="16" t="s">
        <v>23</v>
      </c>
    </row>
    <row r="101" spans="1:17" x14ac:dyDescent="0.25">
      <c r="A101" s="10" t="s">
        <v>14</v>
      </c>
      <c r="B101" s="32">
        <v>1096221530</v>
      </c>
      <c r="C101" s="11" t="s">
        <v>15</v>
      </c>
      <c r="D101" s="11" t="s">
        <v>567</v>
      </c>
      <c r="E101" s="16" t="s">
        <v>568</v>
      </c>
      <c r="F101" s="40" t="s">
        <v>18</v>
      </c>
      <c r="G101" s="40">
        <v>3212563572</v>
      </c>
      <c r="H101" s="17" t="s">
        <v>569</v>
      </c>
      <c r="I101" s="13" t="s">
        <v>20</v>
      </c>
      <c r="J101" s="19">
        <v>34107</v>
      </c>
      <c r="K101" s="15">
        <v>44669</v>
      </c>
      <c r="L101" s="15">
        <v>45379</v>
      </c>
      <c r="M101" s="16">
        <f t="shared" si="3"/>
        <v>710</v>
      </c>
      <c r="N101" s="15" t="s">
        <v>21</v>
      </c>
      <c r="O101" s="16">
        <v>1160000</v>
      </c>
      <c r="P101" s="40" t="s">
        <v>570</v>
      </c>
      <c r="Q101" s="16" t="s">
        <v>23</v>
      </c>
    </row>
    <row r="102" spans="1:17" x14ac:dyDescent="0.25">
      <c r="A102" s="10" t="s">
        <v>14</v>
      </c>
      <c r="B102" s="32">
        <v>1098782809</v>
      </c>
      <c r="C102" s="11" t="s">
        <v>15</v>
      </c>
      <c r="D102" s="11" t="s">
        <v>259</v>
      </c>
      <c r="E102" s="16" t="s">
        <v>260</v>
      </c>
      <c r="F102" s="40" t="s">
        <v>18</v>
      </c>
      <c r="G102" s="40">
        <v>3212563495</v>
      </c>
      <c r="H102" s="17" t="s">
        <v>261</v>
      </c>
      <c r="I102" s="13" t="s">
        <v>20</v>
      </c>
      <c r="J102" s="14">
        <v>35148</v>
      </c>
      <c r="K102" s="15">
        <v>44760</v>
      </c>
      <c r="L102" s="15">
        <v>45302</v>
      </c>
      <c r="M102" s="16">
        <f t="shared" si="3"/>
        <v>542</v>
      </c>
      <c r="N102" s="15" t="s">
        <v>21</v>
      </c>
      <c r="O102" s="16">
        <v>1160000</v>
      </c>
      <c r="P102" s="40" t="s">
        <v>262</v>
      </c>
      <c r="Q102" s="16" t="s">
        <v>23</v>
      </c>
    </row>
    <row r="103" spans="1:17" x14ac:dyDescent="0.25">
      <c r="A103" s="10" t="s">
        <v>14</v>
      </c>
      <c r="B103" s="35">
        <v>1100221895</v>
      </c>
      <c r="C103" s="11" t="s">
        <v>15</v>
      </c>
      <c r="D103" s="11" t="s">
        <v>503</v>
      </c>
      <c r="E103" s="16" t="s">
        <v>504</v>
      </c>
      <c r="F103" s="40" t="s">
        <v>18</v>
      </c>
      <c r="G103" s="40">
        <v>3212563556</v>
      </c>
      <c r="H103" s="22" t="s">
        <v>505</v>
      </c>
      <c r="I103" s="30" t="s">
        <v>20</v>
      </c>
      <c r="J103" s="19">
        <v>33883</v>
      </c>
      <c r="K103" s="15">
        <v>44621</v>
      </c>
      <c r="L103" s="15">
        <v>45363</v>
      </c>
      <c r="M103" s="16">
        <f t="shared" si="3"/>
        <v>742</v>
      </c>
      <c r="N103" s="15" t="s">
        <v>21</v>
      </c>
      <c r="O103" s="16">
        <v>1160000</v>
      </c>
      <c r="P103" s="40" t="s">
        <v>506</v>
      </c>
      <c r="Q103" s="16" t="s">
        <v>23</v>
      </c>
    </row>
    <row r="104" spans="1:17" x14ac:dyDescent="0.25">
      <c r="A104" s="10" t="s">
        <v>14</v>
      </c>
      <c r="B104" s="35">
        <v>1100948291</v>
      </c>
      <c r="C104" s="11" t="s">
        <v>15</v>
      </c>
      <c r="D104" s="11" t="s">
        <v>531</v>
      </c>
      <c r="E104" s="16" t="s">
        <v>532</v>
      </c>
      <c r="F104" s="40" t="s">
        <v>18</v>
      </c>
      <c r="G104" s="40">
        <v>3212563563</v>
      </c>
      <c r="H104" s="22" t="s">
        <v>533</v>
      </c>
      <c r="I104" s="30" t="s">
        <v>20</v>
      </c>
      <c r="J104" s="19">
        <v>31429</v>
      </c>
      <c r="K104" s="15">
        <v>44795</v>
      </c>
      <c r="L104" s="15">
        <v>45370</v>
      </c>
      <c r="M104" s="16">
        <f t="shared" si="3"/>
        <v>575</v>
      </c>
      <c r="N104" s="15" t="s">
        <v>21</v>
      </c>
      <c r="O104" s="16">
        <v>1160000</v>
      </c>
      <c r="P104" s="40" t="s">
        <v>534</v>
      </c>
      <c r="Q104" s="16" t="s">
        <v>23</v>
      </c>
    </row>
    <row r="105" spans="1:17" x14ac:dyDescent="0.25">
      <c r="A105" s="10" t="s">
        <v>14</v>
      </c>
      <c r="B105" s="31">
        <v>1100948632</v>
      </c>
      <c r="C105" s="11" t="s">
        <v>15</v>
      </c>
      <c r="D105" s="11" t="s">
        <v>460</v>
      </c>
      <c r="E105" s="16" t="s">
        <v>461</v>
      </c>
      <c r="F105" s="40" t="s">
        <v>18</v>
      </c>
      <c r="G105" s="40">
        <v>3212563545</v>
      </c>
      <c r="H105" s="2" t="s">
        <v>462</v>
      </c>
      <c r="I105" s="1" t="s">
        <v>31</v>
      </c>
      <c r="J105" s="14">
        <v>31215</v>
      </c>
      <c r="K105" s="15">
        <v>44886</v>
      </c>
      <c r="L105" s="15">
        <v>45352</v>
      </c>
      <c r="M105" s="16">
        <f t="shared" si="3"/>
        <v>466</v>
      </c>
      <c r="N105" s="15" t="s">
        <v>21</v>
      </c>
      <c r="O105" s="16">
        <v>1160000</v>
      </c>
      <c r="P105" s="40" t="s">
        <v>463</v>
      </c>
      <c r="Q105" s="16" t="s">
        <v>23</v>
      </c>
    </row>
    <row r="106" spans="1:17" x14ac:dyDescent="0.25">
      <c r="A106" s="10" t="s">
        <v>14</v>
      </c>
      <c r="B106" s="41">
        <v>1100948636</v>
      </c>
      <c r="C106" s="11" t="s">
        <v>15</v>
      </c>
      <c r="D106" s="11" t="s">
        <v>327</v>
      </c>
      <c r="E106" s="16" t="s">
        <v>328</v>
      </c>
      <c r="F106" s="40" t="s">
        <v>18</v>
      </c>
      <c r="G106" s="40">
        <v>3212563512</v>
      </c>
      <c r="H106" s="25" t="s">
        <v>329</v>
      </c>
      <c r="I106" s="13" t="s">
        <v>20</v>
      </c>
      <c r="J106" s="14">
        <v>31380</v>
      </c>
      <c r="K106" s="15">
        <v>44873</v>
      </c>
      <c r="L106" s="15">
        <v>45319</v>
      </c>
      <c r="M106" s="16">
        <f t="shared" si="3"/>
        <v>446</v>
      </c>
      <c r="N106" s="15" t="s">
        <v>21</v>
      </c>
      <c r="O106" s="16">
        <v>1160000</v>
      </c>
      <c r="P106" s="40" t="s">
        <v>330</v>
      </c>
      <c r="Q106" s="16" t="s">
        <v>23</v>
      </c>
    </row>
    <row r="107" spans="1:17" x14ac:dyDescent="0.25">
      <c r="A107" s="10" t="s">
        <v>14</v>
      </c>
      <c r="B107" s="35">
        <v>1100949328</v>
      </c>
      <c r="C107" s="11" t="s">
        <v>15</v>
      </c>
      <c r="D107" s="11" t="s">
        <v>287</v>
      </c>
      <c r="E107" s="16" t="s">
        <v>288</v>
      </c>
      <c r="F107" s="40" t="s">
        <v>18</v>
      </c>
      <c r="G107" s="40">
        <v>3212563502</v>
      </c>
      <c r="H107" s="25" t="s">
        <v>289</v>
      </c>
      <c r="I107" s="13" t="s">
        <v>20</v>
      </c>
      <c r="J107" s="19">
        <v>31598</v>
      </c>
      <c r="K107" s="15">
        <v>44866</v>
      </c>
      <c r="L107" s="15">
        <v>45309</v>
      </c>
      <c r="M107" s="16">
        <f t="shared" si="3"/>
        <v>443</v>
      </c>
      <c r="N107" s="15" t="s">
        <v>21</v>
      </c>
      <c r="O107" s="16">
        <v>1160000</v>
      </c>
      <c r="P107" s="40" t="s">
        <v>290</v>
      </c>
      <c r="Q107" s="16" t="s">
        <v>23</v>
      </c>
    </row>
    <row r="108" spans="1:17" x14ac:dyDescent="0.25">
      <c r="A108" s="10" t="s">
        <v>14</v>
      </c>
      <c r="B108" s="31">
        <v>1100949479</v>
      </c>
      <c r="C108" s="11" t="s">
        <v>15</v>
      </c>
      <c r="D108" s="11" t="s">
        <v>48</v>
      </c>
      <c r="E108" s="16" t="s">
        <v>49</v>
      </c>
      <c r="F108" s="40" t="s">
        <v>18</v>
      </c>
      <c r="G108" s="40">
        <v>3212563442</v>
      </c>
      <c r="H108" s="2" t="s">
        <v>50</v>
      </c>
      <c r="I108" s="1" t="s">
        <v>20</v>
      </c>
      <c r="J108" s="14">
        <v>31649</v>
      </c>
      <c r="K108" s="15">
        <v>44810</v>
      </c>
      <c r="L108" s="15">
        <v>45249</v>
      </c>
      <c r="M108" s="16">
        <f t="shared" si="3"/>
        <v>439</v>
      </c>
      <c r="N108" s="15" t="s">
        <v>21</v>
      </c>
      <c r="O108" s="16">
        <v>1160000</v>
      </c>
      <c r="P108" s="40" t="s">
        <v>51</v>
      </c>
      <c r="Q108" s="16" t="s">
        <v>23</v>
      </c>
    </row>
    <row r="109" spans="1:17" x14ac:dyDescent="0.25">
      <c r="A109" s="10" t="s">
        <v>14</v>
      </c>
      <c r="B109" s="35">
        <v>1100950899</v>
      </c>
      <c r="C109" s="11" t="s">
        <v>15</v>
      </c>
      <c r="D109" s="11" t="s">
        <v>527</v>
      </c>
      <c r="E109" s="16" t="s">
        <v>528</v>
      </c>
      <c r="F109" s="40" t="s">
        <v>18</v>
      </c>
      <c r="G109" s="40">
        <v>3212563562</v>
      </c>
      <c r="H109" s="22" t="s">
        <v>529</v>
      </c>
      <c r="I109" s="30" t="s">
        <v>31</v>
      </c>
      <c r="J109" s="19">
        <v>31910</v>
      </c>
      <c r="K109" s="15">
        <v>44713</v>
      </c>
      <c r="L109" s="15">
        <v>45369</v>
      </c>
      <c r="M109" s="16">
        <f t="shared" si="3"/>
        <v>656</v>
      </c>
      <c r="N109" s="15" t="s">
        <v>21</v>
      </c>
      <c r="O109" s="16">
        <v>1160000</v>
      </c>
      <c r="P109" s="40" t="s">
        <v>530</v>
      </c>
      <c r="Q109" s="16" t="s">
        <v>23</v>
      </c>
    </row>
    <row r="110" spans="1:17" x14ac:dyDescent="0.25">
      <c r="A110" s="10" t="s">
        <v>14</v>
      </c>
      <c r="B110" s="32">
        <v>1100951104</v>
      </c>
      <c r="C110" s="11" t="s">
        <v>15</v>
      </c>
      <c r="D110" s="11" t="s">
        <v>168</v>
      </c>
      <c r="E110" s="16" t="s">
        <v>169</v>
      </c>
      <c r="F110" s="40" t="s">
        <v>18</v>
      </c>
      <c r="G110" s="40">
        <v>3212563472</v>
      </c>
      <c r="H110" s="17" t="s">
        <v>170</v>
      </c>
      <c r="I110" s="13" t="s">
        <v>31</v>
      </c>
      <c r="J110" s="14">
        <v>31948</v>
      </c>
      <c r="K110" s="15">
        <v>44886</v>
      </c>
      <c r="L110" s="15">
        <v>45279</v>
      </c>
      <c r="M110" s="16">
        <f t="shared" si="3"/>
        <v>393</v>
      </c>
      <c r="N110" s="15" t="s">
        <v>21</v>
      </c>
      <c r="O110" s="16">
        <v>1160000</v>
      </c>
      <c r="P110" s="40" t="s">
        <v>171</v>
      </c>
      <c r="Q110" s="16" t="s">
        <v>23</v>
      </c>
    </row>
    <row r="111" spans="1:17" x14ac:dyDescent="0.25">
      <c r="A111" s="10" t="s">
        <v>14</v>
      </c>
      <c r="B111" s="31">
        <v>1100951175</v>
      </c>
      <c r="C111" s="11" t="s">
        <v>15</v>
      </c>
      <c r="D111" s="11" t="s">
        <v>331</v>
      </c>
      <c r="E111" s="16" t="s">
        <v>332</v>
      </c>
      <c r="F111" s="40" t="s">
        <v>18</v>
      </c>
      <c r="G111" s="40">
        <v>3212563513</v>
      </c>
      <c r="H111" s="2" t="s">
        <v>333</v>
      </c>
      <c r="I111" s="1" t="s">
        <v>20</v>
      </c>
      <c r="J111" s="14">
        <v>31965</v>
      </c>
      <c r="K111" s="15">
        <v>44810</v>
      </c>
      <c r="L111" s="15">
        <v>45320</v>
      </c>
      <c r="M111" s="16">
        <f t="shared" si="3"/>
        <v>510</v>
      </c>
      <c r="N111" s="15" t="s">
        <v>21</v>
      </c>
      <c r="O111" s="16">
        <v>1160000</v>
      </c>
      <c r="P111" s="40" t="s">
        <v>334</v>
      </c>
      <c r="Q111" s="16" t="s">
        <v>23</v>
      </c>
    </row>
    <row r="112" spans="1:17" x14ac:dyDescent="0.25">
      <c r="A112" s="10" t="s">
        <v>14</v>
      </c>
      <c r="B112" s="35">
        <v>1100952384</v>
      </c>
      <c r="C112" s="11" t="s">
        <v>15</v>
      </c>
      <c r="D112" s="11" t="s">
        <v>539</v>
      </c>
      <c r="E112" s="16" t="s">
        <v>540</v>
      </c>
      <c r="F112" s="40" t="s">
        <v>18</v>
      </c>
      <c r="G112" s="40">
        <v>3212563565</v>
      </c>
      <c r="H112" s="22" t="s">
        <v>541</v>
      </c>
      <c r="I112" s="30" t="s">
        <v>31</v>
      </c>
      <c r="J112" s="19">
        <v>32204</v>
      </c>
      <c r="K112" s="15">
        <v>44900</v>
      </c>
      <c r="L112" s="15">
        <v>45372</v>
      </c>
      <c r="M112" s="16">
        <f t="shared" si="3"/>
        <v>472</v>
      </c>
      <c r="N112" s="15" t="s">
        <v>21</v>
      </c>
      <c r="O112" s="16">
        <v>1160000</v>
      </c>
      <c r="P112" s="40" t="s">
        <v>542</v>
      </c>
      <c r="Q112" s="16" t="s">
        <v>23</v>
      </c>
    </row>
    <row r="113" spans="1:17" x14ac:dyDescent="0.25">
      <c r="A113" s="10" t="s">
        <v>14</v>
      </c>
      <c r="B113" s="31">
        <v>1100952568</v>
      </c>
      <c r="C113" s="11" t="s">
        <v>15</v>
      </c>
      <c r="D113" s="11" t="s">
        <v>551</v>
      </c>
      <c r="E113" s="16" t="s">
        <v>552</v>
      </c>
      <c r="F113" s="40" t="s">
        <v>18</v>
      </c>
      <c r="G113" s="40">
        <v>3212563568</v>
      </c>
      <c r="H113" s="3" t="s">
        <v>553</v>
      </c>
      <c r="I113" s="1" t="s">
        <v>31</v>
      </c>
      <c r="J113" s="14">
        <v>32208</v>
      </c>
      <c r="K113" s="15">
        <v>44886</v>
      </c>
      <c r="L113" s="15">
        <v>45375</v>
      </c>
      <c r="M113" s="16">
        <f t="shared" si="3"/>
        <v>489</v>
      </c>
      <c r="N113" s="15" t="s">
        <v>21</v>
      </c>
      <c r="O113" s="16">
        <v>1160000</v>
      </c>
      <c r="P113" s="40" t="s">
        <v>554</v>
      </c>
      <c r="Q113" s="16" t="s">
        <v>23</v>
      </c>
    </row>
    <row r="114" spans="1:17" x14ac:dyDescent="0.25">
      <c r="A114" s="10" t="s">
        <v>14</v>
      </c>
      <c r="B114" s="31">
        <v>1100952642</v>
      </c>
      <c r="C114" s="11" t="s">
        <v>15</v>
      </c>
      <c r="D114" s="11" t="s">
        <v>232</v>
      </c>
      <c r="E114" s="16" t="s">
        <v>233</v>
      </c>
      <c r="F114" s="40" t="s">
        <v>18</v>
      </c>
      <c r="G114" s="40">
        <v>3212563488</v>
      </c>
      <c r="H114" s="20" t="s">
        <v>234</v>
      </c>
      <c r="I114" s="1" t="s">
        <v>20</v>
      </c>
      <c r="J114" s="14">
        <v>32267</v>
      </c>
      <c r="K114" s="15">
        <v>44873</v>
      </c>
      <c r="L114" s="15">
        <v>45295</v>
      </c>
      <c r="M114" s="16">
        <f t="shared" si="3"/>
        <v>422</v>
      </c>
      <c r="N114" s="15" t="s">
        <v>21</v>
      </c>
      <c r="O114" s="16">
        <v>1160000</v>
      </c>
      <c r="P114" s="40" t="s">
        <v>235</v>
      </c>
      <c r="Q114" s="16" t="s">
        <v>23</v>
      </c>
    </row>
    <row r="115" spans="1:17" x14ac:dyDescent="0.25">
      <c r="A115" s="10" t="s">
        <v>14</v>
      </c>
      <c r="B115" s="38">
        <v>1100953661</v>
      </c>
      <c r="C115" s="11" t="s">
        <v>15</v>
      </c>
      <c r="D115" s="11" t="s">
        <v>363</v>
      </c>
      <c r="E115" s="16" t="s">
        <v>364</v>
      </c>
      <c r="F115" s="40" t="s">
        <v>18</v>
      </c>
      <c r="G115" s="40">
        <v>3212563521</v>
      </c>
      <c r="H115" s="17" t="s">
        <v>365</v>
      </c>
      <c r="I115" s="13" t="s">
        <v>20</v>
      </c>
      <c r="J115" s="26">
        <v>32443</v>
      </c>
      <c r="K115" s="15">
        <v>44886</v>
      </c>
      <c r="L115" s="15">
        <v>45328</v>
      </c>
      <c r="M115" s="16">
        <f t="shared" si="3"/>
        <v>442</v>
      </c>
      <c r="N115" s="15" t="s">
        <v>21</v>
      </c>
      <c r="O115" s="16">
        <v>1160000</v>
      </c>
      <c r="P115" s="40" t="s">
        <v>366</v>
      </c>
      <c r="Q115" s="16" t="s">
        <v>23</v>
      </c>
    </row>
    <row r="116" spans="1:17" x14ac:dyDescent="0.25">
      <c r="A116" s="10" t="s">
        <v>14</v>
      </c>
      <c r="B116" s="32">
        <v>1100953772</v>
      </c>
      <c r="C116" s="11" t="s">
        <v>15</v>
      </c>
      <c r="D116" s="11" t="s">
        <v>180</v>
      </c>
      <c r="E116" s="16" t="s">
        <v>181</v>
      </c>
      <c r="F116" s="40" t="s">
        <v>18</v>
      </c>
      <c r="G116" s="40">
        <v>3212563475</v>
      </c>
      <c r="H116" s="17" t="s">
        <v>182</v>
      </c>
      <c r="I116" s="13" t="s">
        <v>20</v>
      </c>
      <c r="J116" s="14">
        <v>32457</v>
      </c>
      <c r="K116" s="15">
        <v>44816</v>
      </c>
      <c r="L116" s="15">
        <v>45282</v>
      </c>
      <c r="M116" s="16">
        <f t="shared" si="3"/>
        <v>466</v>
      </c>
      <c r="N116" s="15" t="s">
        <v>21</v>
      </c>
      <c r="O116" s="16">
        <v>1160000</v>
      </c>
      <c r="P116" s="40" t="s">
        <v>183</v>
      </c>
      <c r="Q116" s="16" t="s">
        <v>23</v>
      </c>
    </row>
    <row r="117" spans="1:17" x14ac:dyDescent="0.25">
      <c r="A117" s="10" t="s">
        <v>14</v>
      </c>
      <c r="B117" s="33">
        <v>1100955185</v>
      </c>
      <c r="C117" s="11" t="s">
        <v>15</v>
      </c>
      <c r="D117" s="11" t="s">
        <v>220</v>
      </c>
      <c r="E117" s="16" t="s">
        <v>221</v>
      </c>
      <c r="F117" s="40" t="s">
        <v>18</v>
      </c>
      <c r="G117" s="40">
        <v>3212563485</v>
      </c>
      <c r="H117" s="18" t="s">
        <v>222</v>
      </c>
      <c r="I117" s="13" t="s">
        <v>20</v>
      </c>
      <c r="J117" s="19">
        <v>34376</v>
      </c>
      <c r="K117" s="15">
        <v>44718</v>
      </c>
      <c r="L117" s="15">
        <v>45292</v>
      </c>
      <c r="M117" s="16">
        <f t="shared" si="3"/>
        <v>574</v>
      </c>
      <c r="N117" s="15" t="s">
        <v>21</v>
      </c>
      <c r="O117" s="16">
        <v>1160000</v>
      </c>
      <c r="P117" s="40" t="s">
        <v>223</v>
      </c>
      <c r="Q117" s="16" t="s">
        <v>23</v>
      </c>
    </row>
    <row r="118" spans="1:17" x14ac:dyDescent="0.25">
      <c r="A118" s="10" t="s">
        <v>14</v>
      </c>
      <c r="B118" s="31">
        <v>1100956639</v>
      </c>
      <c r="C118" s="11" t="s">
        <v>15</v>
      </c>
      <c r="D118" s="11" t="s">
        <v>432</v>
      </c>
      <c r="E118" s="16" t="s">
        <v>433</v>
      </c>
      <c r="F118" s="40" t="s">
        <v>18</v>
      </c>
      <c r="G118" s="40">
        <v>3212563538</v>
      </c>
      <c r="H118" s="2" t="s">
        <v>434</v>
      </c>
      <c r="I118" s="1" t="s">
        <v>31</v>
      </c>
      <c r="J118" s="14">
        <v>32924</v>
      </c>
      <c r="K118" s="15">
        <v>44886</v>
      </c>
      <c r="L118" s="15">
        <v>45345</v>
      </c>
      <c r="M118" s="16">
        <f t="shared" si="3"/>
        <v>459</v>
      </c>
      <c r="N118" s="15" t="s">
        <v>21</v>
      </c>
      <c r="O118" s="16">
        <v>1160000</v>
      </c>
      <c r="P118" s="40" t="s">
        <v>435</v>
      </c>
      <c r="Q118" s="16" t="s">
        <v>23</v>
      </c>
    </row>
    <row r="119" spans="1:17" x14ac:dyDescent="0.25">
      <c r="A119" s="10" t="s">
        <v>14</v>
      </c>
      <c r="B119" s="33">
        <v>1100957468</v>
      </c>
      <c r="C119" s="11" t="s">
        <v>15</v>
      </c>
      <c r="D119" s="11" t="s">
        <v>132</v>
      </c>
      <c r="E119" s="16" t="s">
        <v>133</v>
      </c>
      <c r="F119" s="40" t="s">
        <v>18</v>
      </c>
      <c r="G119" s="40">
        <v>3212563463</v>
      </c>
      <c r="H119" s="18" t="s">
        <v>134</v>
      </c>
      <c r="I119" s="13" t="s">
        <v>31</v>
      </c>
      <c r="J119" s="14">
        <v>33132</v>
      </c>
      <c r="K119" s="15">
        <v>44886</v>
      </c>
      <c r="L119" s="15">
        <v>45270</v>
      </c>
      <c r="M119" s="16">
        <f t="shared" si="3"/>
        <v>384</v>
      </c>
      <c r="N119" s="15" t="s">
        <v>21</v>
      </c>
      <c r="O119" s="16">
        <v>1160000</v>
      </c>
      <c r="P119" s="40" t="s">
        <v>135</v>
      </c>
      <c r="Q119" s="16" t="s">
        <v>23</v>
      </c>
    </row>
    <row r="120" spans="1:17" x14ac:dyDescent="0.25">
      <c r="A120" s="10" t="s">
        <v>14</v>
      </c>
      <c r="B120" s="31">
        <v>1100959472</v>
      </c>
      <c r="C120" s="11" t="s">
        <v>15</v>
      </c>
      <c r="D120" s="11" t="s">
        <v>523</v>
      </c>
      <c r="E120" s="16" t="s">
        <v>524</v>
      </c>
      <c r="F120" s="40" t="s">
        <v>18</v>
      </c>
      <c r="G120" s="40">
        <v>3212563561</v>
      </c>
      <c r="H120" s="2" t="s">
        <v>525</v>
      </c>
      <c r="I120" s="1" t="s">
        <v>20</v>
      </c>
      <c r="J120" s="26">
        <v>33480</v>
      </c>
      <c r="K120" s="15">
        <v>44900</v>
      </c>
      <c r="L120" s="15">
        <v>45368</v>
      </c>
      <c r="M120" s="16">
        <f t="shared" si="3"/>
        <v>468</v>
      </c>
      <c r="N120" s="15" t="s">
        <v>21</v>
      </c>
      <c r="O120" s="16">
        <v>1160000</v>
      </c>
      <c r="P120" s="40" t="s">
        <v>526</v>
      </c>
      <c r="Q120" s="16" t="s">
        <v>23</v>
      </c>
    </row>
    <row r="121" spans="1:17" x14ac:dyDescent="0.25">
      <c r="A121" s="10" t="s">
        <v>14</v>
      </c>
      <c r="B121" s="33">
        <v>1100959541</v>
      </c>
      <c r="C121" s="11" t="s">
        <v>15</v>
      </c>
      <c r="D121" s="11" t="s">
        <v>444</v>
      </c>
      <c r="E121" s="16" t="s">
        <v>445</v>
      </c>
      <c r="F121" s="40" t="s">
        <v>18</v>
      </c>
      <c r="G121" s="40">
        <v>3212563541</v>
      </c>
      <c r="H121" s="18" t="s">
        <v>446</v>
      </c>
      <c r="I121" s="13" t="s">
        <v>20</v>
      </c>
      <c r="J121" s="14">
        <v>33491</v>
      </c>
      <c r="K121" s="15">
        <v>44886</v>
      </c>
      <c r="L121" s="15">
        <v>45348</v>
      </c>
      <c r="M121" s="16">
        <f t="shared" si="3"/>
        <v>462</v>
      </c>
      <c r="N121" s="15" t="s">
        <v>21</v>
      </c>
      <c r="O121" s="16">
        <v>1160000</v>
      </c>
      <c r="P121" s="40" t="s">
        <v>447</v>
      </c>
      <c r="Q121" s="16" t="s">
        <v>23</v>
      </c>
    </row>
    <row r="122" spans="1:17" x14ac:dyDescent="0.25">
      <c r="A122" s="10" t="s">
        <v>14</v>
      </c>
      <c r="B122" s="33">
        <v>1100959635</v>
      </c>
      <c r="C122" s="11" t="s">
        <v>15</v>
      </c>
      <c r="D122" s="11" t="s">
        <v>216</v>
      </c>
      <c r="E122" s="16" t="s">
        <v>217</v>
      </c>
      <c r="F122" s="40" t="s">
        <v>18</v>
      </c>
      <c r="G122" s="40">
        <v>3212563484</v>
      </c>
      <c r="H122" s="18" t="s">
        <v>218</v>
      </c>
      <c r="I122" s="13" t="s">
        <v>20</v>
      </c>
      <c r="J122" s="19">
        <v>33479</v>
      </c>
      <c r="K122" s="15">
        <v>44606</v>
      </c>
      <c r="L122" s="15">
        <v>45291</v>
      </c>
      <c r="M122" s="16">
        <f t="shared" si="3"/>
        <v>685</v>
      </c>
      <c r="N122" s="15" t="s">
        <v>21</v>
      </c>
      <c r="O122" s="16">
        <v>1160000</v>
      </c>
      <c r="P122" s="40" t="s">
        <v>219</v>
      </c>
      <c r="Q122" s="16" t="s">
        <v>23</v>
      </c>
    </row>
    <row r="123" spans="1:17" x14ac:dyDescent="0.25">
      <c r="A123" s="10" t="s">
        <v>14</v>
      </c>
      <c r="B123" s="32">
        <v>1100960439</v>
      </c>
      <c r="C123" s="11" t="s">
        <v>15</v>
      </c>
      <c r="D123" s="11" t="s">
        <v>571</v>
      </c>
      <c r="E123" s="16" t="s">
        <v>572</v>
      </c>
      <c r="F123" s="40" t="s">
        <v>18</v>
      </c>
      <c r="G123" s="40">
        <v>3212563573</v>
      </c>
      <c r="H123" s="17" t="s">
        <v>573</v>
      </c>
      <c r="I123" s="13" t="s">
        <v>20</v>
      </c>
      <c r="J123" s="19">
        <v>33604</v>
      </c>
      <c r="K123" s="15">
        <v>44873</v>
      </c>
      <c r="L123" s="15">
        <v>45380</v>
      </c>
      <c r="M123" s="16">
        <f t="shared" si="3"/>
        <v>507</v>
      </c>
      <c r="N123" s="15" t="s">
        <v>21</v>
      </c>
      <c r="O123" s="16">
        <v>1160000</v>
      </c>
      <c r="P123" s="40" t="s">
        <v>574</v>
      </c>
      <c r="Q123" s="16" t="s">
        <v>23</v>
      </c>
    </row>
    <row r="124" spans="1:17" x14ac:dyDescent="0.25">
      <c r="A124" s="10" t="s">
        <v>14</v>
      </c>
      <c r="B124" s="31">
        <v>1100961059</v>
      </c>
      <c r="C124" s="11" t="s">
        <v>15</v>
      </c>
      <c r="D124" s="11" t="s">
        <v>424</v>
      </c>
      <c r="E124" s="16" t="s">
        <v>425</v>
      </c>
      <c r="F124" s="40" t="s">
        <v>18</v>
      </c>
      <c r="G124" s="40">
        <v>3212563536</v>
      </c>
      <c r="H124" s="2" t="s">
        <v>426</v>
      </c>
      <c r="I124" s="1" t="s">
        <v>20</v>
      </c>
      <c r="J124" s="14">
        <v>33727</v>
      </c>
      <c r="K124" s="15">
        <v>44810</v>
      </c>
      <c r="L124" s="15">
        <v>45343</v>
      </c>
      <c r="M124" s="16">
        <f t="shared" si="3"/>
        <v>533</v>
      </c>
      <c r="N124" s="15" t="s">
        <v>21</v>
      </c>
      <c r="O124" s="16">
        <v>1160000</v>
      </c>
      <c r="P124" s="40" t="s">
        <v>427</v>
      </c>
      <c r="Q124" s="16" t="s">
        <v>23</v>
      </c>
    </row>
    <row r="125" spans="1:17" x14ac:dyDescent="0.25">
      <c r="A125" s="10" t="s">
        <v>14</v>
      </c>
      <c r="B125" s="31">
        <v>1100961892</v>
      </c>
      <c r="C125" s="11" t="s">
        <v>15</v>
      </c>
      <c r="D125" s="11" t="s">
        <v>212</v>
      </c>
      <c r="E125" s="16" t="s">
        <v>213</v>
      </c>
      <c r="F125" s="40" t="s">
        <v>18</v>
      </c>
      <c r="G125" s="40">
        <v>3212563483</v>
      </c>
      <c r="H125" s="3" t="s">
        <v>214</v>
      </c>
      <c r="I125" s="1" t="s">
        <v>31</v>
      </c>
      <c r="J125" s="14">
        <v>33856</v>
      </c>
      <c r="K125" s="15">
        <v>44858</v>
      </c>
      <c r="L125" s="15">
        <v>45290</v>
      </c>
      <c r="M125" s="16">
        <f t="shared" si="3"/>
        <v>432</v>
      </c>
      <c r="N125" s="15" t="s">
        <v>21</v>
      </c>
      <c r="O125" s="16">
        <v>1160000</v>
      </c>
      <c r="P125" s="40" t="s">
        <v>215</v>
      </c>
      <c r="Q125" s="16" t="s">
        <v>23</v>
      </c>
    </row>
    <row r="126" spans="1:17" x14ac:dyDescent="0.25">
      <c r="A126" s="10" t="s">
        <v>14</v>
      </c>
      <c r="B126" s="32">
        <v>1100964704</v>
      </c>
      <c r="C126" s="11" t="s">
        <v>15</v>
      </c>
      <c r="D126" s="11" t="s">
        <v>479</v>
      </c>
      <c r="E126" s="16" t="s">
        <v>480</v>
      </c>
      <c r="F126" s="40" t="s">
        <v>18</v>
      </c>
      <c r="G126" s="40">
        <v>3212563550</v>
      </c>
      <c r="H126" s="17" t="s">
        <v>481</v>
      </c>
      <c r="I126" s="13" t="s">
        <v>20</v>
      </c>
      <c r="J126" s="14">
        <v>34351</v>
      </c>
      <c r="K126" s="15">
        <v>44690</v>
      </c>
      <c r="L126" s="15">
        <v>45357</v>
      </c>
      <c r="M126" s="16">
        <f t="shared" si="3"/>
        <v>667</v>
      </c>
      <c r="N126" s="15" t="s">
        <v>21</v>
      </c>
      <c r="O126" s="16">
        <v>1160000</v>
      </c>
      <c r="P126" s="40" t="s">
        <v>482</v>
      </c>
      <c r="Q126" s="16" t="s">
        <v>23</v>
      </c>
    </row>
    <row r="127" spans="1:17" x14ac:dyDescent="0.25">
      <c r="A127" s="10" t="s">
        <v>14</v>
      </c>
      <c r="B127" s="33">
        <v>1100965746</v>
      </c>
      <c r="C127" s="11" t="s">
        <v>15</v>
      </c>
      <c r="D127" s="11" t="s">
        <v>440</v>
      </c>
      <c r="E127" s="16" t="s">
        <v>441</v>
      </c>
      <c r="F127" s="40" t="s">
        <v>18</v>
      </c>
      <c r="G127" s="40">
        <v>3212563540</v>
      </c>
      <c r="H127" s="18" t="s">
        <v>442</v>
      </c>
      <c r="I127" s="13" t="s">
        <v>20</v>
      </c>
      <c r="J127" s="14">
        <v>34527</v>
      </c>
      <c r="K127" s="15">
        <v>44883</v>
      </c>
      <c r="L127" s="15">
        <v>45347</v>
      </c>
      <c r="M127" s="16">
        <f t="shared" si="3"/>
        <v>464</v>
      </c>
      <c r="N127" s="15" t="s">
        <v>21</v>
      </c>
      <c r="O127" s="16">
        <v>1160000</v>
      </c>
      <c r="P127" s="40" t="s">
        <v>443</v>
      </c>
      <c r="Q127" s="16" t="s">
        <v>23</v>
      </c>
    </row>
    <row r="128" spans="1:17" x14ac:dyDescent="0.25">
      <c r="A128" s="10" t="s">
        <v>14</v>
      </c>
      <c r="B128" s="33">
        <v>1100966043</v>
      </c>
      <c r="C128" s="11" t="s">
        <v>15</v>
      </c>
      <c r="D128" s="11" t="s">
        <v>104</v>
      </c>
      <c r="E128" s="16" t="s">
        <v>105</v>
      </c>
      <c r="F128" s="40" t="s">
        <v>18</v>
      </c>
      <c r="G128" s="40">
        <v>3212563456</v>
      </c>
      <c r="H128" s="18" t="s">
        <v>106</v>
      </c>
      <c r="I128" s="13" t="s">
        <v>20</v>
      </c>
      <c r="J128" s="19">
        <v>34564</v>
      </c>
      <c r="K128" s="15">
        <v>44886</v>
      </c>
      <c r="L128" s="15">
        <v>45263</v>
      </c>
      <c r="M128" s="16">
        <f t="shared" si="3"/>
        <v>377</v>
      </c>
      <c r="N128" s="15" t="s">
        <v>21</v>
      </c>
      <c r="O128" s="16">
        <v>1160000</v>
      </c>
      <c r="P128" s="40" t="s">
        <v>107</v>
      </c>
      <c r="Q128" s="16" t="s">
        <v>23</v>
      </c>
    </row>
    <row r="129" spans="1:17" x14ac:dyDescent="0.25">
      <c r="A129" s="10" t="s">
        <v>14</v>
      </c>
      <c r="B129" s="32">
        <v>1100966683</v>
      </c>
      <c r="C129" s="11" t="s">
        <v>15</v>
      </c>
      <c r="D129" s="11" t="s">
        <v>116</v>
      </c>
      <c r="E129" s="16" t="s">
        <v>117</v>
      </c>
      <c r="F129" s="40" t="s">
        <v>18</v>
      </c>
      <c r="G129" s="40">
        <v>3212563459</v>
      </c>
      <c r="H129" s="17" t="s">
        <v>118</v>
      </c>
      <c r="I129" s="13" t="s">
        <v>20</v>
      </c>
      <c r="J129" s="14">
        <v>34702</v>
      </c>
      <c r="K129" s="15">
        <v>44697</v>
      </c>
      <c r="L129" s="15">
        <v>45266</v>
      </c>
      <c r="M129" s="16">
        <f t="shared" si="3"/>
        <v>569</v>
      </c>
      <c r="N129" s="15" t="s">
        <v>21</v>
      </c>
      <c r="O129" s="16">
        <v>1160000</v>
      </c>
      <c r="P129" s="40" t="s">
        <v>119</v>
      </c>
      <c r="Q129" s="16" t="s">
        <v>23</v>
      </c>
    </row>
    <row r="130" spans="1:17" x14ac:dyDescent="0.25">
      <c r="A130" s="10" t="s">
        <v>14</v>
      </c>
      <c r="B130" s="32">
        <v>1100967122</v>
      </c>
      <c r="C130" s="11" t="s">
        <v>15</v>
      </c>
      <c r="D130" s="11" t="s">
        <v>112</v>
      </c>
      <c r="E130" s="16" t="s">
        <v>113</v>
      </c>
      <c r="F130" s="40" t="s">
        <v>18</v>
      </c>
      <c r="G130" s="40">
        <v>3212563458</v>
      </c>
      <c r="H130" s="17" t="s">
        <v>114</v>
      </c>
      <c r="I130" s="13" t="s">
        <v>20</v>
      </c>
      <c r="J130" s="14">
        <v>34780</v>
      </c>
      <c r="K130" s="15">
        <v>44795</v>
      </c>
      <c r="L130" s="15">
        <v>45265</v>
      </c>
      <c r="M130" s="16">
        <f t="shared" ref="M130:M161" si="4">DATEDIF(K130,L130,"d")</f>
        <v>470</v>
      </c>
      <c r="N130" s="15" t="s">
        <v>21</v>
      </c>
      <c r="O130" s="16">
        <v>1160000</v>
      </c>
      <c r="P130" s="40" t="s">
        <v>115</v>
      </c>
      <c r="Q130" s="16" t="s">
        <v>23</v>
      </c>
    </row>
    <row r="131" spans="1:17" x14ac:dyDescent="0.25">
      <c r="A131" s="10" t="s">
        <v>14</v>
      </c>
      <c r="B131" s="32">
        <v>1100968034</v>
      </c>
      <c r="C131" s="11" t="s">
        <v>15</v>
      </c>
      <c r="D131" s="11" t="s">
        <v>416</v>
      </c>
      <c r="E131" s="16" t="s">
        <v>417</v>
      </c>
      <c r="F131" s="40" t="s">
        <v>18</v>
      </c>
      <c r="G131" s="40">
        <v>3212563534</v>
      </c>
      <c r="H131" s="17" t="s">
        <v>418</v>
      </c>
      <c r="I131" s="13" t="s">
        <v>20</v>
      </c>
      <c r="J131" s="14">
        <v>34964</v>
      </c>
      <c r="K131" s="15">
        <v>44914</v>
      </c>
      <c r="L131" s="15">
        <v>45341</v>
      </c>
      <c r="M131" s="16">
        <f t="shared" si="4"/>
        <v>427</v>
      </c>
      <c r="N131" s="15" t="s">
        <v>21</v>
      </c>
      <c r="O131" s="16">
        <v>1160000</v>
      </c>
      <c r="P131" s="40" t="s">
        <v>419</v>
      </c>
      <c r="Q131" s="16" t="s">
        <v>23</v>
      </c>
    </row>
    <row r="132" spans="1:17" x14ac:dyDescent="0.25">
      <c r="A132" s="10" t="s">
        <v>14</v>
      </c>
      <c r="B132" s="32">
        <v>1100969338</v>
      </c>
      <c r="C132" s="11" t="s">
        <v>15</v>
      </c>
      <c r="D132" s="11" t="s">
        <v>420</v>
      </c>
      <c r="E132" s="16" t="s">
        <v>421</v>
      </c>
      <c r="F132" s="40" t="s">
        <v>18</v>
      </c>
      <c r="G132" s="40">
        <v>3212563535</v>
      </c>
      <c r="H132" s="17" t="s">
        <v>422</v>
      </c>
      <c r="I132" s="13" t="s">
        <v>31</v>
      </c>
      <c r="J132" s="14">
        <v>35218</v>
      </c>
      <c r="K132" s="15">
        <v>44886</v>
      </c>
      <c r="L132" s="15">
        <v>45342</v>
      </c>
      <c r="M132" s="16">
        <f t="shared" si="4"/>
        <v>456</v>
      </c>
      <c r="N132" s="15" t="s">
        <v>21</v>
      </c>
      <c r="O132" s="16">
        <v>1160000</v>
      </c>
      <c r="P132" s="40" t="s">
        <v>423</v>
      </c>
      <c r="Q132" s="16" t="s">
        <v>23</v>
      </c>
    </row>
    <row r="133" spans="1:17" x14ac:dyDescent="0.25">
      <c r="A133" s="10" t="s">
        <v>14</v>
      </c>
      <c r="B133" s="41">
        <v>1100970390</v>
      </c>
      <c r="C133" s="11" t="s">
        <v>15</v>
      </c>
      <c r="D133" s="11" t="s">
        <v>303</v>
      </c>
      <c r="E133" s="16" t="s">
        <v>304</v>
      </c>
      <c r="F133" s="40" t="s">
        <v>18</v>
      </c>
      <c r="G133" s="40">
        <v>3212563506</v>
      </c>
      <c r="H133" s="25" t="s">
        <v>305</v>
      </c>
      <c r="I133" s="13" t="s">
        <v>31</v>
      </c>
      <c r="J133" s="14">
        <v>35425</v>
      </c>
      <c r="K133" s="15">
        <v>44713</v>
      </c>
      <c r="L133" s="15">
        <v>45313</v>
      </c>
      <c r="M133" s="16">
        <f t="shared" si="4"/>
        <v>600</v>
      </c>
      <c r="N133" s="15" t="s">
        <v>21</v>
      </c>
      <c r="O133" s="16">
        <v>1160000</v>
      </c>
      <c r="P133" s="40" t="s">
        <v>306</v>
      </c>
      <c r="Q133" s="16" t="s">
        <v>23</v>
      </c>
    </row>
    <row r="134" spans="1:17" x14ac:dyDescent="0.25">
      <c r="A134" s="10" t="s">
        <v>14</v>
      </c>
      <c r="B134" s="31">
        <v>1100971536</v>
      </c>
      <c r="C134" s="11" t="s">
        <v>15</v>
      </c>
      <c r="D134" s="11" t="s">
        <v>140</v>
      </c>
      <c r="E134" s="16" t="s">
        <v>141</v>
      </c>
      <c r="F134" s="40" t="s">
        <v>18</v>
      </c>
      <c r="G134" s="40">
        <v>3212563465</v>
      </c>
      <c r="H134" s="3" t="s">
        <v>142</v>
      </c>
      <c r="I134" s="1" t="s">
        <v>20</v>
      </c>
      <c r="J134" s="15">
        <v>35672</v>
      </c>
      <c r="K134" s="15">
        <v>44810</v>
      </c>
      <c r="L134" s="15">
        <v>45272</v>
      </c>
      <c r="M134" s="16">
        <f t="shared" si="4"/>
        <v>462</v>
      </c>
      <c r="N134" s="15" t="s">
        <v>21</v>
      </c>
      <c r="O134" s="16">
        <v>1160000</v>
      </c>
      <c r="P134" s="40" t="s">
        <v>143</v>
      </c>
      <c r="Q134" s="16" t="s">
        <v>23</v>
      </c>
    </row>
    <row r="135" spans="1:17" x14ac:dyDescent="0.25">
      <c r="A135" s="10" t="s">
        <v>14</v>
      </c>
      <c r="B135" s="32">
        <v>1100973905</v>
      </c>
      <c r="C135" s="11" t="s">
        <v>15</v>
      </c>
      <c r="D135" s="11" t="s">
        <v>404</v>
      </c>
      <c r="E135" s="16" t="s">
        <v>405</v>
      </c>
      <c r="F135" s="40" t="s">
        <v>18</v>
      </c>
      <c r="G135" s="40">
        <v>3212563531</v>
      </c>
      <c r="H135" s="17" t="s">
        <v>406</v>
      </c>
      <c r="I135" s="13" t="s">
        <v>20</v>
      </c>
      <c r="J135" s="14">
        <v>36114</v>
      </c>
      <c r="K135" s="15">
        <v>44867</v>
      </c>
      <c r="L135" s="15">
        <v>45338</v>
      </c>
      <c r="M135" s="16">
        <f t="shared" si="4"/>
        <v>471</v>
      </c>
      <c r="N135" s="15" t="s">
        <v>21</v>
      </c>
      <c r="O135" s="16">
        <v>1160000</v>
      </c>
      <c r="P135" s="40" t="s">
        <v>407</v>
      </c>
      <c r="Q135" s="16" t="s">
        <v>23</v>
      </c>
    </row>
    <row r="136" spans="1:17" x14ac:dyDescent="0.25">
      <c r="A136" s="10" t="s">
        <v>14</v>
      </c>
      <c r="B136" s="32">
        <v>1100974431</v>
      </c>
      <c r="C136" s="11" t="s">
        <v>15</v>
      </c>
      <c r="D136" s="11" t="s">
        <v>64</v>
      </c>
      <c r="E136" s="16" t="s">
        <v>65</v>
      </c>
      <c r="F136" s="40" t="s">
        <v>18</v>
      </c>
      <c r="G136" s="40">
        <v>3212563446</v>
      </c>
      <c r="H136" s="17" t="s">
        <v>66</v>
      </c>
      <c r="I136" s="13" t="s">
        <v>20</v>
      </c>
      <c r="J136" s="14">
        <v>36217</v>
      </c>
      <c r="K136" s="15">
        <v>44795</v>
      </c>
      <c r="L136" s="15">
        <v>45253</v>
      </c>
      <c r="M136" s="16">
        <f t="shared" si="4"/>
        <v>458</v>
      </c>
      <c r="N136" s="15" t="s">
        <v>21</v>
      </c>
      <c r="O136" s="16">
        <v>1160000</v>
      </c>
      <c r="P136" s="40" t="s">
        <v>67</v>
      </c>
      <c r="Q136" s="16" t="s">
        <v>23</v>
      </c>
    </row>
    <row r="137" spans="1:17" x14ac:dyDescent="0.25">
      <c r="A137" s="10" t="s">
        <v>14</v>
      </c>
      <c r="B137" s="38">
        <v>1100974458</v>
      </c>
      <c r="C137" s="11" t="s">
        <v>15</v>
      </c>
      <c r="D137" s="11" t="s">
        <v>487</v>
      </c>
      <c r="E137" s="16" t="s">
        <v>488</v>
      </c>
      <c r="F137" s="40" t="s">
        <v>18</v>
      </c>
      <c r="G137" s="40">
        <v>3212563552</v>
      </c>
      <c r="H137" s="17" t="s">
        <v>489</v>
      </c>
      <c r="I137" s="8" t="s">
        <v>20</v>
      </c>
      <c r="J137" s="26">
        <v>36230</v>
      </c>
      <c r="K137" s="15">
        <v>44889</v>
      </c>
      <c r="L137" s="15">
        <v>45359</v>
      </c>
      <c r="M137" s="16">
        <f t="shared" si="4"/>
        <v>470</v>
      </c>
      <c r="N137" s="15" t="s">
        <v>21</v>
      </c>
      <c r="O137" s="16">
        <v>1160000</v>
      </c>
      <c r="P137" s="40" t="s">
        <v>490</v>
      </c>
      <c r="Q137" s="16" t="s">
        <v>23</v>
      </c>
    </row>
    <row r="138" spans="1:17" x14ac:dyDescent="0.25">
      <c r="A138" s="10" t="s">
        <v>14</v>
      </c>
      <c r="B138" s="34">
        <v>1100975461</v>
      </c>
      <c r="C138" s="11" t="s">
        <v>15</v>
      </c>
      <c r="D138" s="11" t="s">
        <v>244</v>
      </c>
      <c r="E138" s="16" t="s">
        <v>245</v>
      </c>
      <c r="F138" s="40" t="s">
        <v>18</v>
      </c>
      <c r="G138" s="40">
        <v>3212563491</v>
      </c>
      <c r="H138" s="21" t="s">
        <v>246</v>
      </c>
      <c r="I138" s="1" t="s">
        <v>20</v>
      </c>
      <c r="J138" s="14">
        <v>36374</v>
      </c>
      <c r="K138" s="15">
        <v>44907</v>
      </c>
      <c r="L138" s="15">
        <v>45298</v>
      </c>
      <c r="M138" s="16">
        <f t="shared" si="4"/>
        <v>391</v>
      </c>
      <c r="N138" s="15" t="s">
        <v>21</v>
      </c>
      <c r="O138" s="16">
        <v>1160000</v>
      </c>
      <c r="P138" s="40" t="s">
        <v>247</v>
      </c>
      <c r="Q138" s="16" t="s">
        <v>23</v>
      </c>
    </row>
    <row r="139" spans="1:17" x14ac:dyDescent="0.25">
      <c r="A139" s="10" t="s">
        <v>14</v>
      </c>
      <c r="B139" s="33">
        <v>1100976067</v>
      </c>
      <c r="C139" s="11" t="s">
        <v>15</v>
      </c>
      <c r="D139" s="11" t="s">
        <v>555</v>
      </c>
      <c r="E139" s="16" t="s">
        <v>556</v>
      </c>
      <c r="F139" s="40" t="s">
        <v>18</v>
      </c>
      <c r="G139" s="40">
        <v>3212563569</v>
      </c>
      <c r="H139" s="18" t="s">
        <v>557</v>
      </c>
      <c r="I139" s="13" t="s">
        <v>31</v>
      </c>
      <c r="J139" s="14">
        <v>34219</v>
      </c>
      <c r="K139" s="15">
        <v>44795</v>
      </c>
      <c r="L139" s="15">
        <v>45376</v>
      </c>
      <c r="M139" s="16">
        <f t="shared" si="4"/>
        <v>581</v>
      </c>
      <c r="N139" s="15" t="s">
        <v>21</v>
      </c>
      <c r="O139" s="16">
        <v>1160000</v>
      </c>
      <c r="P139" s="40" t="s">
        <v>558</v>
      </c>
      <c r="Q139" s="16" t="s">
        <v>23</v>
      </c>
    </row>
    <row r="140" spans="1:17" x14ac:dyDescent="0.25">
      <c r="A140" s="10" t="s">
        <v>14</v>
      </c>
      <c r="B140" s="41">
        <v>1100992761</v>
      </c>
      <c r="C140" s="11" t="s">
        <v>15</v>
      </c>
      <c r="D140" s="11" t="s">
        <v>315</v>
      </c>
      <c r="E140" s="16" t="s">
        <v>316</v>
      </c>
      <c r="F140" s="40" t="s">
        <v>18</v>
      </c>
      <c r="G140" s="40">
        <v>3212563509</v>
      </c>
      <c r="H140" s="25" t="s">
        <v>317</v>
      </c>
      <c r="I140" s="13" t="s">
        <v>31</v>
      </c>
      <c r="J140" s="14">
        <v>35281</v>
      </c>
      <c r="K140" s="15">
        <v>44904</v>
      </c>
      <c r="L140" s="15">
        <v>45316</v>
      </c>
      <c r="M140" s="16">
        <f t="shared" si="4"/>
        <v>412</v>
      </c>
      <c r="N140" s="15" t="s">
        <v>21</v>
      </c>
      <c r="O140" s="16">
        <v>1160000</v>
      </c>
      <c r="P140" s="40" t="s">
        <v>318</v>
      </c>
      <c r="Q140" s="16" t="s">
        <v>23</v>
      </c>
    </row>
    <row r="141" spans="1:17" x14ac:dyDescent="0.25">
      <c r="A141" s="10" t="s">
        <v>14</v>
      </c>
      <c r="B141" s="35">
        <v>1101622068</v>
      </c>
      <c r="C141" s="11" t="s">
        <v>15</v>
      </c>
      <c r="D141" s="11" t="s">
        <v>507</v>
      </c>
      <c r="E141" s="16" t="s">
        <v>508</v>
      </c>
      <c r="F141" s="40" t="s">
        <v>18</v>
      </c>
      <c r="G141" s="40">
        <v>3212563557</v>
      </c>
      <c r="H141" s="22" t="s">
        <v>509</v>
      </c>
      <c r="I141" s="30" t="s">
        <v>20</v>
      </c>
      <c r="J141" s="19">
        <v>37973</v>
      </c>
      <c r="K141" s="15">
        <v>44886</v>
      </c>
      <c r="L141" s="15">
        <v>45364</v>
      </c>
      <c r="M141" s="16">
        <f t="shared" si="4"/>
        <v>478</v>
      </c>
      <c r="N141" s="15" t="s">
        <v>21</v>
      </c>
      <c r="O141" s="16">
        <v>1160000</v>
      </c>
      <c r="P141" s="40" t="s">
        <v>510</v>
      </c>
      <c r="Q141" s="16" t="s">
        <v>23</v>
      </c>
    </row>
    <row r="142" spans="1:17" x14ac:dyDescent="0.25">
      <c r="A142" s="10" t="s">
        <v>14</v>
      </c>
      <c r="B142" s="41">
        <v>1101622209</v>
      </c>
      <c r="C142" s="11" t="s">
        <v>15</v>
      </c>
      <c r="D142" s="11" t="s">
        <v>33</v>
      </c>
      <c r="E142" s="16" t="s">
        <v>34</v>
      </c>
      <c r="F142" s="40" t="s">
        <v>18</v>
      </c>
      <c r="G142" s="40">
        <v>3212563438</v>
      </c>
      <c r="H142" s="12" t="s">
        <v>35</v>
      </c>
      <c r="I142" s="13" t="s">
        <v>20</v>
      </c>
      <c r="J142" s="14">
        <v>38130</v>
      </c>
      <c r="K142" s="15">
        <v>44795</v>
      </c>
      <c r="L142" s="15">
        <v>45245</v>
      </c>
      <c r="M142" s="16">
        <f t="shared" si="4"/>
        <v>450</v>
      </c>
      <c r="N142" s="15" t="s">
        <v>21</v>
      </c>
      <c r="O142" s="16">
        <v>1160000</v>
      </c>
      <c r="P142" s="40" t="s">
        <v>36</v>
      </c>
      <c r="Q142" s="16" t="s">
        <v>23</v>
      </c>
    </row>
    <row r="143" spans="1:17" x14ac:dyDescent="0.25">
      <c r="A143" s="10" t="s">
        <v>14</v>
      </c>
      <c r="B143" s="31">
        <v>1193381336</v>
      </c>
      <c r="C143" s="11" t="s">
        <v>15</v>
      </c>
      <c r="D143" s="11" t="s">
        <v>464</v>
      </c>
      <c r="E143" s="16" t="s">
        <v>465</v>
      </c>
      <c r="F143" s="40" t="s">
        <v>18</v>
      </c>
      <c r="G143" s="40">
        <v>3212563546</v>
      </c>
      <c r="H143" s="2" t="s">
        <v>466</v>
      </c>
      <c r="I143" s="1" t="s">
        <v>20</v>
      </c>
      <c r="J143" s="14">
        <v>36807</v>
      </c>
      <c r="K143" s="15">
        <v>44889</v>
      </c>
      <c r="L143" s="15">
        <v>45353</v>
      </c>
      <c r="M143" s="16">
        <f t="shared" si="4"/>
        <v>464</v>
      </c>
      <c r="N143" s="15" t="s">
        <v>21</v>
      </c>
      <c r="O143" s="16">
        <v>1160000</v>
      </c>
      <c r="P143" s="40" t="s">
        <v>467</v>
      </c>
      <c r="Q143" s="16" t="s">
        <v>23</v>
      </c>
    </row>
  </sheetData>
  <autoFilter ref="A1:Q143"/>
  <sortState ref="A2:Q143">
    <sortCondition ref="B1"/>
  </sortState>
  <conditionalFormatting sqref="B1">
    <cfRule type="duplicateValues" dxfId="7" priority="8"/>
    <cfRule type="duplicateValues" dxfId="6" priority="7"/>
    <cfRule type="duplicateValues" dxfId="5" priority="6"/>
  </conditionalFormatting>
  <conditionalFormatting sqref="B1:B1048576">
    <cfRule type="duplicateValues" dxfId="4" priority="5"/>
  </conditionalFormatting>
  <conditionalFormatting sqref="B2:B143">
    <cfRule type="duplicateValues" dxfId="3" priority="4"/>
  </conditionalFormatting>
  <conditionalFormatting sqref="B1:B143">
    <cfRule type="duplicateValues" dxfId="2" priority="3"/>
    <cfRule type="duplicateValues" dxfId="1" priority="2"/>
  </conditionalFormatting>
  <conditionalFormatting sqref="E1:E143">
    <cfRule type="duplicateValues" dxfId="0" priority="1"/>
  </conditionalFormatting>
  <hyperlinks>
    <hyperlink ref="E58" r:id="rId1"/>
    <hyperlink ref="E4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2023-04-12T17:04:49Z</dcterms:created>
  <dcterms:modified xsi:type="dcterms:W3CDTF">2023-04-12T18:14:52Z</dcterms:modified>
</cp:coreProperties>
</file>