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dhvinca-my.sharepoint.com/personal/jmnam_gdhl_co_kr/Documents/문서/Python Scripts/get_currency/"/>
    </mc:Choice>
  </mc:AlternateContent>
  <xr:revisionPtr revIDLastSave="83" documentId="8_{827C7A98-AE10-449F-8526-DD2EF9A34A8F}" xr6:coauthVersionLast="47" xr6:coauthVersionMax="47" xr10:uidLastSave="{06390157-4761-43EA-83CE-95136BB2D2B6}"/>
  <bookViews>
    <workbookView xWindow="-120" yWindow="-120" windowWidth="29040" windowHeight="15720" xr2:uid="{FC48D891-3075-4B0A-A352-45D2FFEEDD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6" i="1"/>
  <c r="G11" i="1"/>
  <c r="G10" i="1"/>
  <c r="F11" i="1"/>
  <c r="F10" i="1"/>
  <c r="D11" i="1"/>
  <c r="E11" i="1" s="1"/>
  <c r="D10" i="1"/>
  <c r="E10" i="1" s="1"/>
  <c r="C11" i="1"/>
  <c r="B11" i="1"/>
  <c r="B10" i="1"/>
  <c r="C10" i="1" s="1"/>
  <c r="B8" i="1"/>
</calcChain>
</file>

<file path=xl/sharedStrings.xml><?xml version="1.0" encoding="utf-8"?>
<sst xmlns="http://schemas.openxmlformats.org/spreadsheetml/2006/main" count="15" uniqueCount="15">
  <si>
    <t>URL</t>
    <phoneticPr fontId="1" type="noConversion"/>
  </si>
  <si>
    <t>Main</t>
    <phoneticPr fontId="1" type="noConversion"/>
  </si>
  <si>
    <t>get_main_data/</t>
    <phoneticPr fontId="1" type="noConversion"/>
  </si>
  <si>
    <t>Sub</t>
    <phoneticPr fontId="1" type="noConversion"/>
  </si>
  <si>
    <t>get_sub_data/</t>
    <phoneticPr fontId="1" type="noConversion"/>
  </si>
  <si>
    <t>Date</t>
    <phoneticPr fontId="1" type="noConversion"/>
  </si>
  <si>
    <t>2024-01-15/</t>
    <phoneticPr fontId="1" type="noConversion"/>
  </si>
  <si>
    <t>http://127.0.0.1:5000/</t>
    <phoneticPr fontId="1" type="noConversion"/>
  </si>
  <si>
    <t>Keys</t>
    <phoneticPr fontId="1" type="noConversion"/>
  </si>
  <si>
    <t>KRW-USD</t>
    <phoneticPr fontId="1" type="noConversion"/>
  </si>
  <si>
    <t>Rus</t>
    <phoneticPr fontId="1" type="noConversion"/>
  </si>
  <si>
    <t>get_rus_data/</t>
    <phoneticPr fontId="1" type="noConversion"/>
  </si>
  <si>
    <t>http://127.0.0.1:5000/get_rus_data/2024-01-26/Rate-USD</t>
  </si>
  <si>
    <t>http://127.0.0.1:5000/get_rus_data/2024-01-15/Rate-USD</t>
  </si>
  <si>
    <t>http://127.0.0.1:5000/get_main_data/2024-01-15/KRW-USD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</si>
</sst>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>
      <alignment vertical="center"/>
    </xf>
    <xf numFmtId="0" fontId="0" fillId="0" borderId="0" xfId="0" quotePrefix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5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78C7-081F-48A0-AB27-5B7F6B4D47D1}">
  <dimension ref="B5:G16"/>
  <sheetViews>
    <sheetView tabSelected="1" workbookViewId="0">
      <selection activeCell="B17" sqref="B17"/>
    </sheetView>
  </sheetViews>
  <sheetFormatPr defaultRowHeight="16.5" x14ac:dyDescent="0.3"/>
  <cols>
    <col min="5" max="5" width="11.125" bestFit="1" customWidth="1"/>
  </cols>
  <sheetData>
    <row r="5" spans="2:7" x14ac:dyDescent="0.3">
      <c r="B5" t="s">
        <v>0</v>
      </c>
      <c r="C5" t="s">
        <v>1</v>
      </c>
      <c r="D5" t="s">
        <v>3</v>
      </c>
      <c r="E5" t="s">
        <v>10</v>
      </c>
      <c r="F5" t="s">
        <v>5</v>
      </c>
      <c r="G5" t="s">
        <v>8</v>
      </c>
    </row>
    <row r="6" spans="2:7" x14ac:dyDescent="0.3">
      <c r="B6" s="2" t="s">
        <v>7</v>
      </c>
      <c r="C6" t="s">
        <v>2</v>
      </c>
      <c r="D6" t="s">
        <v>4</v>
      </c>
      <c r="E6" t="s">
        <v>11</v>
      </c>
      <c r="F6" s="1" t="s">
        <v>6</v>
      </c>
      <c r="G6" t="s">
        <v>9</v>
      </c>
    </row>
    <row r="8" spans="2:7" x14ac:dyDescent="0.3">
      <c r="B8" t="str">
        <f>_xlfn.CONCAT(B6,C6,F6,G6)</f>
        <v>http://127.0.0.1:5000/get_main_data/2024-01-15/KRW-USD</v>
      </c>
    </row>
    <row r="9" spans="2:7" x14ac:dyDescent="0.3">
      <c r="B9" t="s">
        <v>12</v>
      </c>
    </row>
    <row r="10" spans="2:7" x14ac:dyDescent="0.3">
      <c r="B10" t="str">
        <f>_xlfn.WEBSERVICE(B8)</f>
        <v xml:space="preserve">1314.1
</v>
      </c>
      <c r="C10">
        <f>TYPE(B10)</f>
        <v>2</v>
      </c>
      <c r="D10" t="str">
        <f>SUBSTITUTE(B10, CHAR(10), "")</f>
        <v>1314.1</v>
      </c>
      <c r="E10" t="str">
        <f>TEXT(D10, "0.00")</f>
        <v>1314.10</v>
      </c>
      <c r="F10">
        <f>TYPE(E10)</f>
        <v>2</v>
      </c>
      <c r="G10">
        <f>E10*1</f>
        <v>1314.1</v>
      </c>
    </row>
    <row r="11" spans="2:7" x14ac:dyDescent="0.3">
      <c r="B11" t="str">
        <f>_xlfn.WEBSERVICE(B9)</f>
        <v xml:space="preserve">88.6562
</v>
      </c>
      <c r="C11">
        <f>TYPE(B11)</f>
        <v>2</v>
      </c>
      <c r="D11" t="str">
        <f>SUBSTITUTE(B11, CHAR(10), "")</f>
        <v>88.6562</v>
      </c>
      <c r="E11" t="str">
        <f>TEXT(D11, "0.0000")</f>
        <v>88.6562</v>
      </c>
      <c r="F11">
        <f>TYPE(E11)</f>
        <v>2</v>
      </c>
      <c r="G11">
        <f>E11*1</f>
        <v>88.656199999999998</v>
      </c>
    </row>
    <row r="13" spans="2:7" x14ac:dyDescent="0.3">
      <c r="B13" s="3" t="s">
        <v>14</v>
      </c>
    </row>
    <row r="14" spans="2:7" x14ac:dyDescent="0.3">
      <c r="B14" t="str">
        <f>TEXT(VALUE(SUBSTITUTE(_xlfn.WEBSERVICE(B13), CHAR(10), "")), "0.00")</f>
        <v>1314.10</v>
      </c>
    </row>
    <row r="15" spans="2:7" x14ac:dyDescent="0.3">
      <c r="B15" s="3" t="s">
        <v>13</v>
      </c>
    </row>
    <row r="16" spans="2:7" x14ac:dyDescent="0.3">
      <c r="B16" t="str">
        <f>TEXT(VALUE(SUBSTITUTE(_xlfn.WEBSERVICE(B15), CHAR(10), "")), "0.0000")</f>
        <v>88.1324</v>
      </c>
    </row>
  </sheetData>
  <phoneticPr fontId="1" type="noConversion"/>
  <hyperlinks>
    <hyperlink ref="B6" r:id="rId1" xr:uid="{3EA3094E-88B0-45C0-BF6F-1CC0F912B73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4 Q z W J 1 b Z U 2 l A A A A 9 g A A A B I A H A B D b 2 5 m a W c v U G F j a 2 F n Z S 5 4 b W w g o h g A K K A U A A A A A A A A A A A A A A A A A A A A A A A A A A A A h Y 8 x D o I w G I W v Q r r T l m o M I T 9 l c F Q S o 4 l x b W q F B m g N F M v d H D y S V x C j q J v j + 9 4 3 v H e / 3 i A b m j q 4 q L b T 1 q Q o w h Q F y k h 7 1 K Z I U e 9 O Y Y w y D h s h K 1 G o Y J R N l w z d M U W l c + e E E O 8 9 9 j N s 2 4 I w S i N y y N c 7 W a p G o I + s / 8 u h N p 0 T R i r E Y f 8 a w x m O 2 B w v W I w p k A l C r s 1 X Y O P e Z / s D Y d n X r m 8 V r 2 y 4 2 g K Z I p D 3 B / 4 A U E s D B B Q A A g A I A K O E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h D N Y K I p H u A 4 A A A A R A A A A E w A c A E Z v c m 1 1 b G F z L 1 N l Y 3 R p b 2 4 x L m 0 g o h g A K K A U A A A A A A A A A A A A A A A A A A A A A A A A A A A A K 0 5 N L s n M z 1 M I h t C G 1 g B Q S w E C L Q A U A A I A C A C j h D N Y n V t l T a U A A A D 2 A A A A E g A A A A A A A A A A A A A A A A A A A A A A Q 2 9 u Z m l n L 1 B h Y 2 t h Z 2 U u e G 1 s U E s B A i 0 A F A A C A A g A o 4 Q z W A / K 6 a u k A A A A 6 Q A A A B M A A A A A A A A A A A A A A A A A 8 Q A A A F t D b 2 5 0 Z W 5 0 X 1 R 5 c G V z X S 5 4 b W x Q S w E C L Q A U A A I A C A C j h D N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D u K 3 D 3 e Y E u E F c f L 9 o S n + A A A A A A C A A A A A A A Q Z g A A A A E A A C A A A A A B 6 B b S F D 5 k r M k K a M X P t T K c S i N 6 Z f t Y e Z f q R 2 I W 5 R d r 1 Q A A A A A O g A A A A A I A A C A A A A D F 3 8 4 Y S j g U X m o v o i C K z g X M e Z 9 E v L 1 U p X W + s 5 I N 5 k g C W F A A A A B A R a q G + l c Y 2 I A 9 A e g z / W L t x P + Q B P n N p z 2 B k B i w b g q 2 H 2 8 e j I D U O d r c d C e 1 6 9 C s m h J X T G z N q q v I H f u o q L e i c g f Z q o M z G l J q z p h 8 u k R g f J O E K k A A A A B z 9 f K 8 v 5 i T D V n Y a N + Z m V t l Q k G P 0 U H 4 M 5 1 r b 4 c i 1 f R + T q U q X Y F B R T Q S 2 z 5 e q 6 l p g B l B a I 2 7 T u m t g I E h h Y 1 Z Z d + S < / D a t a M a s h u p > 
</file>

<file path=customXml/itemProps1.xml><?xml version="1.0" encoding="utf-8"?>
<ds:datastoreItem xmlns:ds="http://schemas.openxmlformats.org/officeDocument/2006/customXml" ds:itemID="{206BA7FF-9789-4F9A-A220-0DA9C53FC8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Jumyung</dc:creator>
  <cp:lastModifiedBy>Nam Jumyung</cp:lastModifiedBy>
  <dcterms:created xsi:type="dcterms:W3CDTF">2024-01-19T07:19:53Z</dcterms:created>
  <dcterms:modified xsi:type="dcterms:W3CDTF">2024-01-26T05:35:32Z</dcterms:modified>
</cp:coreProperties>
</file>