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50"/>
  </bookViews>
  <sheets>
    <sheet name="BC REFER TVTC ( FA,SFA)" sheetId="2" r:id="rId1"/>
    <sheet name="Sheet1" sheetId="5" state="hidden" r:id="rId2"/>
    <sheet name="DSML" sheetId="4" r:id="rId3"/>
  </sheets>
  <externalReferences>
    <externalReference r:id="rId4"/>
    <externalReference r:id="rId5"/>
    <externalReference r:id="rId6"/>
  </externalReferences>
  <definedNames>
    <definedName name="_xlnm._FilterDatabase" localSheetId="0" hidden="1">'BC REFER TVTC ( FA,SFA)'!$A$4:$N$4</definedName>
    <definedName name="asd">OFFSET(#REF!,0,0,COUNTA(#REF! )-COUNTIF(#REF!,""),1)</definedName>
    <definedName name="BPHI_DT">"BPHI_DT"</definedName>
    <definedName name="BS">#REF!</definedName>
    <definedName name="BSTT">"BSTT"</definedName>
    <definedName name="CD">[1]Sheet1!$A$2:$A$24</definedName>
    <definedName name="CHUCVU">#REF!</definedName>
    <definedName name="dkdp">#REF!</definedName>
    <definedName name="FYMonthNo">IF(FYMonthStart="JAN",1,IF(FYMonthStart="FEB",2,IF(FYMonthStart="MAR",3,IF(FYMonthStart="APR",4,IF(FYMonthStart="MAY",5,IF(FYMonthStart="JUN",6,IF(FYMonthStart="JUL",7,IF(FYMonthStart="AUG",8,IF(FYMonthStart="SEP",9,IF(FYMonthStart="OCT",10,IF(FYMonthStart="NOV",11,12)))))))))))</definedName>
    <definedName name="FYMonthStart">'[2]Revenues (Sales)'!$F$2</definedName>
    <definedName name="FYStartYear">'[2]Revenues (Sales)'!$G$2</definedName>
    <definedName name="h">#REF!</definedName>
    <definedName name="NGocdiep">OFFSET(#REF!,0,0,COUNTA(#REF! )-COUNTIF(#REF!,""),1)</definedName>
    <definedName name="PENDING">#REF!</definedName>
    <definedName name="PhanloaiKHOCB">[3]Sheet2!$B$3:$B$6</definedName>
    <definedName name="ss">OFFSET(#REF!,0,0,COUNTA(#REF! )-COUNTIF(#REF!,""),1)</definedName>
    <definedName name="ssss">OFFSET(#REF!,0,0,COUNTA(#REF! )-COUNTIF(#REF!,""),1)</definedName>
    <definedName name="tuchoi">#REF!</definedName>
    <definedName name="Type">#REF!</definedName>
    <definedName name="Typevalist">OFFSET(#REF!,0,0,COUNTA(#REF! )-COUNTIF(#REF!,""),1)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2" l="1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6" i="2"/>
  <c r="D6" i="2"/>
  <c r="C7" i="2"/>
  <c r="D7" i="2"/>
  <c r="C8" i="2"/>
  <c r="D8" i="2"/>
  <c r="C9" i="2"/>
  <c r="D9" i="2"/>
  <c r="D5" i="2" l="1"/>
  <c r="C5" i="2"/>
</calcChain>
</file>

<file path=xl/comments1.xml><?xml version="1.0" encoding="utf-8"?>
<comments xmlns="http://schemas.openxmlformats.org/spreadsheetml/2006/main">
  <authors>
    <author>Author</author>
  </authors>
  <commentList>
    <comment ref="C4" authorId="0" shapeId="0">
      <text>
        <r>
          <rPr>
            <sz val="9"/>
            <color indexed="81"/>
            <rFont val="Tahoma"/>
          </rPr>
          <t xml:space="preserve">Không điền vào cột này
</t>
        </r>
      </text>
    </comment>
    <comment ref="D4" authorId="0" shapeId="0">
      <text>
        <r>
          <rPr>
            <sz val="9"/>
            <color indexed="81"/>
            <rFont val="Tahoma"/>
          </rPr>
          <t xml:space="preserve">Không điền vào cột này
</t>
        </r>
      </text>
    </comment>
  </commentList>
</comments>
</file>

<file path=xl/sharedStrings.xml><?xml version="1.0" encoding="utf-8"?>
<sst xmlns="http://schemas.openxmlformats.org/spreadsheetml/2006/main" count="2817" uniqueCount="745">
  <si>
    <t>STT</t>
  </si>
  <si>
    <t>KHU VỰC</t>
  </si>
  <si>
    <t>TÊN SALE</t>
  </si>
  <si>
    <t>CHỨC DANH</t>
  </si>
  <si>
    <t>NGÀY SINH</t>
  </si>
  <si>
    <t>GIỚI TÍNH</t>
  </si>
  <si>
    <t>IP DỰ KIẾN</t>
  </si>
  <si>
    <t>TÌNH TRẠNG</t>
  </si>
  <si>
    <t>TỔNG</t>
  </si>
  <si>
    <t>THÔNG TIN KHÁCH HÀNG</t>
  </si>
  <si>
    <t>THÔNG TIN REFER</t>
  </si>
  <si>
    <t>THÔNG TIN CÁN BỘ REFER</t>
  </si>
  <si>
    <t>NGÀY REFER</t>
  </si>
  <si>
    <t>MÃ ĐƠN VỊ</t>
  </si>
  <si>
    <t>TÊN ĐƠN VỊ</t>
  </si>
  <si>
    <t>MÃ NV SALE (CIF)</t>
  </si>
  <si>
    <t>TÊN KHÁCH HÀNG</t>
  </si>
  <si>
    <t>CMND/CCCD/HỘ CHIẾU</t>
  </si>
  <si>
    <t>THÁNG REFER</t>
  </si>
  <si>
    <t>PHÂN LOẠI KHÁCH HÀNG</t>
  </si>
  <si>
    <t>VAY</t>
  </si>
  <si>
    <t>HUY ĐỘNG</t>
  </si>
  <si>
    <t>THẺ TÍN DỤNG</t>
  </si>
  <si>
    <t>PAYROLL</t>
  </si>
  <si>
    <t>KHÁC</t>
  </si>
  <si>
    <t>CẦN FOLLOW THÊM</t>
  </si>
  <si>
    <t>TỪ CHỐI</t>
  </si>
  <si>
    <t>KẾT QUẢ GẶP LẦN 1</t>
  </si>
  <si>
    <t>KẾT QUẢ GẶP LẦN 2</t>
  </si>
  <si>
    <t>KẾT QUẢ GẶP LẦN 3</t>
  </si>
  <si>
    <t>THEO DÕI TÌNH TRẠNG REFER</t>
  </si>
  <si>
    <t>DAO</t>
  </si>
  <si>
    <t>TT cũ</t>
  </si>
  <si>
    <t>Vùng cũ</t>
  </si>
  <si>
    <t>Khối</t>
  </si>
  <si>
    <t>tắt</t>
  </si>
  <si>
    <t>Khu vực</t>
  </si>
  <si>
    <t>Khu vực tắt</t>
  </si>
  <si>
    <t>Chi nhánh</t>
  </si>
  <si>
    <t>Phòng</t>
  </si>
  <si>
    <t>Phân loại chi nhánh</t>
  </si>
  <si>
    <t>9332</t>
  </si>
  <si>
    <t>TT KHCN Bà Triệu</t>
  </si>
  <si>
    <t>VÙNG HÀ NỘI 1</t>
  </si>
  <si>
    <t>KHCN</t>
  </si>
  <si>
    <t>HN1</t>
  </si>
  <si>
    <t>Khu vực Hà Nội</t>
  </si>
  <si>
    <t>KV HN</t>
  </si>
  <si>
    <t>Chi nhánh Hà Nội</t>
  </si>
  <si>
    <t>CN Hà Nội</t>
  </si>
  <si>
    <t>Phòng KHCN Hà Nội</t>
  </si>
  <si>
    <t>Đa năng</t>
  </si>
  <si>
    <t>9335</t>
  </si>
  <si>
    <t>TT KHCN Hàng Cót</t>
  </si>
  <si>
    <t>Chi nhánh Hàng Cót</t>
  </si>
  <si>
    <t>CN Hàng Cót</t>
  </si>
  <si>
    <t>Phòng KHCN Hàng Cót</t>
  </si>
  <si>
    <t>Bán lẻ</t>
  </si>
  <si>
    <t>9333</t>
  </si>
  <si>
    <t>TT KHCN Khâm Thiên</t>
  </si>
  <si>
    <t>Chi nhánh Khâm Thiên</t>
  </si>
  <si>
    <t>CN Khâm Thiên</t>
  </si>
  <si>
    <t>Phòng KHCN Khâm Thiên</t>
  </si>
  <si>
    <t>9337</t>
  </si>
  <si>
    <t>TT KHCN Lạc Trung</t>
  </si>
  <si>
    <t>Chi nhánh Lạc Trung</t>
  </si>
  <si>
    <t>CN Lạc Trung</t>
  </si>
  <si>
    <t>Phòng KHCN Lạc Trung</t>
  </si>
  <si>
    <t>9344</t>
  </si>
  <si>
    <t>TT KHCN Nguyễn Văn Cừ</t>
  </si>
  <si>
    <t>Chi nhánh Nguyễn Văn Cừ</t>
  </si>
  <si>
    <t>CN Nguyễn Văn Cừ</t>
  </si>
  <si>
    <t>Phòng KHCN Nguyễn Văn Cừ</t>
  </si>
  <si>
    <t>9346</t>
  </si>
  <si>
    <t>TT KHCN Phương Liên</t>
  </si>
  <si>
    <t>Chi nhánh Kim Liên</t>
  </si>
  <si>
    <t>CN Kim Liên</t>
  </si>
  <si>
    <t>Phòng KHCN Kim Liên</t>
  </si>
  <si>
    <t>9345</t>
  </si>
  <si>
    <t>TT KHCN Thanh Xuân</t>
  </si>
  <si>
    <t>Chi nhánh Thanh Xuân</t>
  </si>
  <si>
    <t>CN Thanh Xuân</t>
  </si>
  <si>
    <t>Phòng KHCN Thanh Xuân</t>
  </si>
  <si>
    <t>9343</t>
  </si>
  <si>
    <t>TT KHCN Trần Khát Chân</t>
  </si>
  <si>
    <t>Chi nhánh Trần Khát Chân</t>
  </si>
  <si>
    <t>CN Trần Khát Chân</t>
  </si>
  <si>
    <t>Phòng KHCN Trần Khát Chân</t>
  </si>
  <si>
    <t>9338</t>
  </si>
  <si>
    <t>TT KHCN Nhân Chính</t>
  </si>
  <si>
    <t>VÙNG HÀ NỘI 2</t>
  </si>
  <si>
    <t>HN2</t>
  </si>
  <si>
    <t>Chi nhánh Nhân Chính</t>
  </si>
  <si>
    <t>CN Nhân Chính</t>
  </si>
  <si>
    <t>Phòng KHCN Nhân Chính</t>
  </si>
  <si>
    <t>9339</t>
  </si>
  <si>
    <t>TT KHCN Cầu Giấy</t>
  </si>
  <si>
    <t>Chi nhánh Cầu Giấy</t>
  </si>
  <si>
    <t>CN Cầu Giấy</t>
  </si>
  <si>
    <t>Phòng KHCN Cầu Giấy</t>
  </si>
  <si>
    <t>9336</t>
  </si>
  <si>
    <t>TT KHCN Giang Văn Minh</t>
  </si>
  <si>
    <t>Chi nhánh Ba Đình</t>
  </si>
  <si>
    <t>CN Ba Đình</t>
  </si>
  <si>
    <t>Phòng KHCN Ba Đình</t>
  </si>
  <si>
    <t>9340</t>
  </si>
  <si>
    <t>TT KHCN Chùa Láng</t>
  </si>
  <si>
    <t>Chi nhánh Láng Thượng</t>
  </si>
  <si>
    <t>CN Láng Thượng</t>
  </si>
  <si>
    <t>Phòng KHCN Láng Thượng</t>
  </si>
  <si>
    <t>9341</t>
  </si>
  <si>
    <t>TT KHCN Trung Yên</t>
  </si>
  <si>
    <t>Chi nhánh Trung Hòa</t>
  </si>
  <si>
    <t>CN Trung Hòa</t>
  </si>
  <si>
    <t>Phòng KHCN Trung Hòa</t>
  </si>
  <si>
    <t>9342</t>
  </si>
  <si>
    <t>TT KHCN Hà Đông</t>
  </si>
  <si>
    <t>Chi nhánh Hà Đông</t>
  </si>
  <si>
    <t>CN Hà Đông</t>
  </si>
  <si>
    <t>Phòng KHCN Hà Đông</t>
  </si>
  <si>
    <t>9334</t>
  </si>
  <si>
    <t>TT KHCN Thái Hà</t>
  </si>
  <si>
    <t>Chi nhánh Thái Hà</t>
  </si>
  <si>
    <t>CN Thái Hà</t>
  </si>
  <si>
    <t>Phòng KHCN Thái Hà</t>
  </si>
  <si>
    <t>9390</t>
  </si>
  <si>
    <t>TT KHCN đối tác Hàm Nghi</t>
  </si>
  <si>
    <t>VÙNG SÀI GÒN</t>
  </si>
  <si>
    <t>SG</t>
  </si>
  <si>
    <t>Khu vực Sài Gòn</t>
  </si>
  <si>
    <t>KV SG</t>
  </si>
  <si>
    <t>Chi nhánh Sài Gòn</t>
  </si>
  <si>
    <t>CN Sài Gòn</t>
  </si>
  <si>
    <t>Phòng KHCN Sài Gòn</t>
  </si>
  <si>
    <t>9313</t>
  </si>
  <si>
    <t>TT KHCN Võ Văn Tần</t>
  </si>
  <si>
    <t>Chi nhánh Võ Văn Tần</t>
  </si>
  <si>
    <t>CN Võ Văn Tần</t>
  </si>
  <si>
    <t>Phòng KHCN Võ Văn Tần</t>
  </si>
  <si>
    <t>9311</t>
  </si>
  <si>
    <t>TT KHCN Tân Bình</t>
  </si>
  <si>
    <t>Chi nhánh Tân Bình</t>
  </si>
  <si>
    <t>CN Tân Bình</t>
  </si>
  <si>
    <t>Phòng KHCN Tân Bình</t>
  </si>
  <si>
    <t>9323</t>
  </si>
  <si>
    <t>TT KHCN Phú Mỹ Hưng</t>
  </si>
  <si>
    <t>Chi nhánh Phú Mỹ Hưng</t>
  </si>
  <si>
    <t>CN Phú Mỹ Hưng</t>
  </si>
  <si>
    <t>Phòng KHCN Phú Mỹ Hưng</t>
  </si>
  <si>
    <t>9314</t>
  </si>
  <si>
    <t>TT KHCN Nguyễn Trãi</t>
  </si>
  <si>
    <t>Chi nhánh Nguyễn Trãi</t>
  </si>
  <si>
    <t>CN Nguyễn Trãi</t>
  </si>
  <si>
    <t>Phòng KHCN Nguyễn Trãi</t>
  </si>
  <si>
    <t>9308</t>
  </si>
  <si>
    <t>TT KHCN Khánh Hội</t>
  </si>
  <si>
    <t>Chi nhánh Khánh Hội</t>
  </si>
  <si>
    <t>CN Khánh Hội</t>
  </si>
  <si>
    <t>Phòng KHCN Khánh Hội</t>
  </si>
  <si>
    <t>9317</t>
  </si>
  <si>
    <t>TT KHCN Hàng Xanh</t>
  </si>
  <si>
    <t>Chi nhánh Hàng Xanh</t>
  </si>
  <si>
    <t>CN Hàng Xanh</t>
  </si>
  <si>
    <t>Phòng KHCN Hàng Xanh</t>
  </si>
  <si>
    <t>9321</t>
  </si>
  <si>
    <t>TT KHCN Phạm Ngọc Thạch</t>
  </si>
  <si>
    <t>Chi nhánh Phạm Ngọc Thạch</t>
  </si>
  <si>
    <t>CN Phạm Ngọc Thạch</t>
  </si>
  <si>
    <t>Phòng KHCN Phạm Ngọc Thạch</t>
  </si>
  <si>
    <t>9315</t>
  </si>
  <si>
    <t>TT KHCN An Phú</t>
  </si>
  <si>
    <t>Chi nhánh An Phú</t>
  </si>
  <si>
    <t>CN An Phú</t>
  </si>
  <si>
    <t>Phòng KHCN An Phú</t>
  </si>
  <si>
    <t>9307</t>
  </si>
  <si>
    <t>TT KHCN Cộng Hòa</t>
  </si>
  <si>
    <t>Chi nhánh Cộng Hòa</t>
  </si>
  <si>
    <t>CN Cộng Hòa</t>
  </si>
  <si>
    <t>Phòng KHCN Cộng Hòa</t>
  </si>
  <si>
    <t>9316</t>
  </si>
  <si>
    <t>TT KHCN Tân Hương</t>
  </si>
  <si>
    <t>Chi nhánh Tân Hương</t>
  </si>
  <si>
    <t>CN Tân Hương</t>
  </si>
  <si>
    <t>Phòng KHCN Tân Hương</t>
  </si>
  <si>
    <t>9318</t>
  </si>
  <si>
    <t>TT KHCN Trường Chinh</t>
  </si>
  <si>
    <t>Chi nhánh Trường Chinh</t>
  </si>
  <si>
    <t>CN Trường Chinh</t>
  </si>
  <si>
    <t>Phòng KHCN Trường Chinh</t>
  </si>
  <si>
    <t>9319</t>
  </si>
  <si>
    <t>TT KHCN Quang Trung</t>
  </si>
  <si>
    <t>Chi nhánh Quang Trung</t>
  </si>
  <si>
    <t>CN Quang Trung</t>
  </si>
  <si>
    <t>Phòng KHCN Quang Trung</t>
  </si>
  <si>
    <t>9306</t>
  </si>
  <si>
    <t>TT KHCN Phan Đăng Lưu</t>
  </si>
  <si>
    <t>Chi nhánh Phan Đăng Lưu</t>
  </si>
  <si>
    <t>CN Phan Đăng Lưu</t>
  </si>
  <si>
    <t>Phòng KHCN Phan Đăng Lưu</t>
  </si>
  <si>
    <t>9310</t>
  </si>
  <si>
    <t>TT KHCN CMT8</t>
  </si>
  <si>
    <t>Chi nhánh Cách Mạng Tháng Tám</t>
  </si>
  <si>
    <t>CN Cách Mạng Tháng Tám</t>
  </si>
  <si>
    <t>Phòng KHCN Cách Mạng Tháng Tám</t>
  </si>
  <si>
    <t>9320</t>
  </si>
  <si>
    <t>TT KHCN Tân Định</t>
  </si>
  <si>
    <t>Chi nhánh Tân Định</t>
  </si>
  <si>
    <t>CN Tân Định</t>
  </si>
  <si>
    <t>Phòng KHCN Tân Định</t>
  </si>
  <si>
    <t>9301</t>
  </si>
  <si>
    <t>TT KHCN Nguyễn Văn Trỗi</t>
  </si>
  <si>
    <t>Chi nhánh Nguyễn Văn Trỗi</t>
  </si>
  <si>
    <t>CN Nguyễn Văn Trỗi</t>
  </si>
  <si>
    <t>Phòng KHCN Nguyễn Văn Trỗi</t>
  </si>
  <si>
    <t>9305</t>
  </si>
  <si>
    <t>TT KHCN 3/2</t>
  </si>
  <si>
    <t>Chi nhánh 3/2</t>
  </si>
  <si>
    <t>CN 3/2</t>
  </si>
  <si>
    <t>Phòng KHCN 3/2</t>
  </si>
  <si>
    <t>9312</t>
  </si>
  <si>
    <t>TT KHCN Bình Phú</t>
  </si>
  <si>
    <t>Chi nhánh Bình Phú</t>
  </si>
  <si>
    <t>CN Bình Phú</t>
  </si>
  <si>
    <t>Phòng KHCN Bình Phú</t>
  </si>
  <si>
    <t>9325</t>
  </si>
  <si>
    <t>TT KHCN Cầu Ông Lãnh</t>
  </si>
  <si>
    <t>Chi nhánh Cầu Ông Lãnh</t>
  </si>
  <si>
    <t>CN Cầu Ông Lãnh</t>
  </si>
  <si>
    <t>Phòng KHCN Cầu Ông Lãnh</t>
  </si>
  <si>
    <t>9304</t>
  </si>
  <si>
    <t>TT KHCN Tô Hiến Thành</t>
  </si>
  <si>
    <t>Chi nhánh Tô Hiến Thành</t>
  </si>
  <si>
    <t>CN Tô Hiến Thành</t>
  </si>
  <si>
    <t>Phòng KHCN Tô Hiến Thành</t>
  </si>
  <si>
    <t>9303</t>
  </si>
  <si>
    <t>TT KHCN Bình Tân</t>
  </si>
  <si>
    <t>Chi nhánh Bình Tân</t>
  </si>
  <si>
    <t>CN Bình Tân</t>
  </si>
  <si>
    <t>Phòng KHCN Bình Tân</t>
  </si>
  <si>
    <t>9302</t>
  </si>
  <si>
    <t>TT KHCN Lê Hồng Phong</t>
  </si>
  <si>
    <t>Chi nhánh Lê Hồng Phong</t>
  </si>
  <si>
    <t>CN Lê Hồng Phong</t>
  </si>
  <si>
    <t>Phòng KHCN Lê Hồng Phong</t>
  </si>
  <si>
    <t>9324</t>
  </si>
  <si>
    <t>TT KHCN Lạc Long Quân</t>
  </si>
  <si>
    <t>Chi nhánh Lạc Long Quân</t>
  </si>
  <si>
    <t>CN Lạc Long Quân</t>
  </si>
  <si>
    <t>Phòng KHCN Lạc Long Quân</t>
  </si>
  <si>
    <t>9309</t>
  </si>
  <si>
    <t>TT KHCN Lê Đại Hành</t>
  </si>
  <si>
    <t>Chi nhánh Lê Đại Hành</t>
  </si>
  <si>
    <t>CN Lê Đại Hành</t>
  </si>
  <si>
    <t>Phòng KHCN Lê Đại Hành</t>
  </si>
  <si>
    <t>9369</t>
  </si>
  <si>
    <t>TT KHCN Bình Dương</t>
  </si>
  <si>
    <t xml:space="preserve">VÙNG ĐỒNG BẰNG SÔNG CỬU LONG </t>
  </si>
  <si>
    <t>ĐBSCL</t>
  </si>
  <si>
    <t>Khu vực Miền Nam</t>
  </si>
  <si>
    <t>KV MN</t>
  </si>
  <si>
    <t>Chi nhánh Bình Dương</t>
  </si>
  <si>
    <t>CN Bình Dương</t>
  </si>
  <si>
    <t>Phòng KHCN Bình Dương</t>
  </si>
  <si>
    <t>9370</t>
  </si>
  <si>
    <t>TT KHCN Dĩ An</t>
  </si>
  <si>
    <t>Chi nhánh Dĩ An</t>
  </si>
  <si>
    <t>CN Dĩ An</t>
  </si>
  <si>
    <t>Phòng KHCN Dĩ An</t>
  </si>
  <si>
    <t>9371</t>
  </si>
  <si>
    <t>TT KHCN Thuận An</t>
  </si>
  <si>
    <t>Chi nhánh Thuận An</t>
  </si>
  <si>
    <t>CN Thuận An</t>
  </si>
  <si>
    <t>Phòng KHCN Thuận An</t>
  </si>
  <si>
    <t>9374</t>
  </si>
  <si>
    <t>TT KHCN Vũng Tàu</t>
  </si>
  <si>
    <t>Chi nhánh Bà Rịa Vũng Tàu</t>
  </si>
  <si>
    <t>CN Bà Rịa Vũng Tàu</t>
  </si>
  <si>
    <t>Phòng KHCN Bà Rịa Vũng Tàu</t>
  </si>
  <si>
    <t>9375</t>
  </si>
  <si>
    <t>TT KHCN Đồng Nai</t>
  </si>
  <si>
    <t>Chi nhánh Đồng Nai</t>
  </si>
  <si>
    <t>CN Đồng Nai</t>
  </si>
  <si>
    <t>Phòng KHCN Đồng Nai</t>
  </si>
  <si>
    <t>9376</t>
  </si>
  <si>
    <t>TT KHCN Long Khánh</t>
  </si>
  <si>
    <t>Chi nhánh Long Khánh</t>
  </si>
  <si>
    <t>CN Long Khánh</t>
  </si>
  <si>
    <t>Phòng KHCN Long Khánh</t>
  </si>
  <si>
    <t>9372</t>
  </si>
  <si>
    <t>TT KHCN Tiền Giang</t>
  </si>
  <si>
    <t>Chi nhánh Tiền Giang</t>
  </si>
  <si>
    <t>CN Tiền Giang</t>
  </si>
  <si>
    <t>Phòng KHCN Tiền Giang</t>
  </si>
  <si>
    <t>9373</t>
  </si>
  <si>
    <t>TT KHCN Châu Thành</t>
  </si>
  <si>
    <t>Chi nhánh Châu Thành</t>
  </si>
  <si>
    <t>CN Châu Thành</t>
  </si>
  <si>
    <t>Phòng KHCN Châu Thành</t>
  </si>
  <si>
    <t>9377</t>
  </si>
  <si>
    <t>TT KHCN Long An</t>
  </si>
  <si>
    <t>Chi nhánh Long An</t>
  </si>
  <si>
    <t>CN Long An</t>
  </si>
  <si>
    <t>Phòng KHCN Long An</t>
  </si>
  <si>
    <t>9378</t>
  </si>
  <si>
    <t>TT KHCN Đức Hòa</t>
  </si>
  <si>
    <t>Chi nhánh Đức Hòa</t>
  </si>
  <si>
    <t>CN Đức Hòa</t>
  </si>
  <si>
    <t>Phòng KHCN Đức Hòa</t>
  </si>
  <si>
    <t>9382</t>
  </si>
  <si>
    <t>TT KHCN Vĩnh Long</t>
  </si>
  <si>
    <t>Chi nhánh Vĩnh Long</t>
  </si>
  <si>
    <t>CN Vĩnh Long</t>
  </si>
  <si>
    <t>Phòng KHCN Vĩnh Long</t>
  </si>
  <si>
    <t>9383</t>
  </si>
  <si>
    <t>TT KHCN Nguyễn Huệ</t>
  </si>
  <si>
    <t>Chi nhánh Nguyễn Huệ</t>
  </si>
  <si>
    <t>CN Nguyễn Huệ</t>
  </si>
  <si>
    <t>Phòng KHCN Nguyễn Huệ</t>
  </si>
  <si>
    <t>9326</t>
  </si>
  <si>
    <t>TT KHCN Kiên Giang</t>
  </si>
  <si>
    <t>VÙNG TÂY NAM BỘ</t>
  </si>
  <si>
    <t>TNB</t>
  </si>
  <si>
    <t>Chi nhánh Kiên Giang</t>
  </si>
  <si>
    <t>CN Kiên Giang</t>
  </si>
  <si>
    <t>Phòng KHCN Kiên Giang</t>
  </si>
  <si>
    <t>9328</t>
  </si>
  <si>
    <t>TT KHCN Rạch Sỏi</t>
  </si>
  <si>
    <t>Chi nhánh Rạch Sỏi</t>
  </si>
  <si>
    <t>CN Rạch Sỏi</t>
  </si>
  <si>
    <t>Phòng KHCN Rạch Sỏi</t>
  </si>
  <si>
    <t>9329</t>
  </si>
  <si>
    <t>TT KHCN Trần Quang Khải</t>
  </si>
  <si>
    <t>Chi nhánh Trần Quang Khải</t>
  </si>
  <si>
    <t>CN Trần Quang Khải</t>
  </si>
  <si>
    <t>Phòng KHCN Trần Quang Khải</t>
  </si>
  <si>
    <t>9330</t>
  </si>
  <si>
    <t>TT KHCN Cổng Tam Quan</t>
  </si>
  <si>
    <t>Chi nhánh Cổng Tam Quan</t>
  </si>
  <si>
    <t>CN Cổng Tam Quan</t>
  </si>
  <si>
    <t>Phòng KHCN Cổng Tam Quan</t>
  </si>
  <si>
    <t>9327</t>
  </si>
  <si>
    <t>TT KHCN Phú Quốc</t>
  </si>
  <si>
    <t>Chi nhánh Phú Quốc</t>
  </si>
  <si>
    <t>CN Phú Quốc</t>
  </si>
  <si>
    <t>Phòng KHCN Phú Quốc</t>
  </si>
  <si>
    <t>9331</t>
  </si>
  <si>
    <t>TT KHCN Tân Hiệp</t>
  </si>
  <si>
    <t>Chi nhánh Tân Hiệp</t>
  </si>
  <si>
    <t>CN Tân Hiệp</t>
  </si>
  <si>
    <t>Phòng KHCN Tân Hiệp</t>
  </si>
  <si>
    <t>9362</t>
  </si>
  <si>
    <t>TT KHCN Cần Thơ</t>
  </si>
  <si>
    <t>Chi nhánh Cần Thơ</t>
  </si>
  <si>
    <t>CN Cần Thơ</t>
  </si>
  <si>
    <t>Phòng KHCN Cần Thơ</t>
  </si>
  <si>
    <t>9363</t>
  </si>
  <si>
    <t>TT KHCN Ninh Kiều</t>
  </si>
  <si>
    <t>Chi nhánh Ninh Kiều</t>
  </si>
  <si>
    <t>CN Ninh Kiều</t>
  </si>
  <si>
    <t>Phòng KHCN Ninh Kiều</t>
  </si>
  <si>
    <t>9364</t>
  </si>
  <si>
    <t>TT KHCN Hậu Giang - TNB</t>
  </si>
  <si>
    <t>Chi nhánh Hậu Giang</t>
  </si>
  <si>
    <t>CN Hậu Giang</t>
  </si>
  <si>
    <t>Phòng KHCN Hậu Giang</t>
  </si>
  <si>
    <t>9365</t>
  </si>
  <si>
    <t>TT KHCN Đồng Tháp</t>
  </si>
  <si>
    <t>Chi nhánh Đồng Tháp</t>
  </si>
  <si>
    <t>CN Đồng Tháp</t>
  </si>
  <si>
    <t>Phòng KHCN Đồng Tháp</t>
  </si>
  <si>
    <t>9381</t>
  </si>
  <si>
    <t>TT KHCN An Giang</t>
  </si>
  <si>
    <t>Chi nhánh An Giang</t>
  </si>
  <si>
    <t>CN An Giang</t>
  </si>
  <si>
    <t>Phòng KHCN An Giang</t>
  </si>
  <si>
    <t>9384</t>
  </si>
  <si>
    <t>TT KHCN Bạc Liêu</t>
  </si>
  <si>
    <t>Chi nhánh Bạc Liêu</t>
  </si>
  <si>
    <t>CN Bạc Liêu</t>
  </si>
  <si>
    <t>Phòng KHCN Bạc Liêu</t>
  </si>
  <si>
    <t>9387</t>
  </si>
  <si>
    <t>TT KHCN Cà Mau</t>
  </si>
  <si>
    <t>Chi nhánh Cà Mau</t>
  </si>
  <si>
    <t>CN Cà Mau</t>
  </si>
  <si>
    <t>Phòng KHCN Cà Mau</t>
  </si>
  <si>
    <t>9355</t>
  </si>
  <si>
    <t>TT KHCN Đà Nẵng</t>
  </si>
  <si>
    <t>VÙNG MIỀN TRUNG</t>
  </si>
  <si>
    <t>MT</t>
  </si>
  <si>
    <t>Khu vực Miền Trung</t>
  </si>
  <si>
    <t>KV MT</t>
  </si>
  <si>
    <t>Chi nhánh Đà Nẵng</t>
  </si>
  <si>
    <t>CN Đà Nẵng</t>
  </si>
  <si>
    <t>Phòng KHCN Đà Nẵng</t>
  </si>
  <si>
    <t>9356</t>
  </si>
  <si>
    <t>TT KHCN Trưng Nữ Vương</t>
  </si>
  <si>
    <t>Chi nhánh Trưng Nữ Vương</t>
  </si>
  <si>
    <t>CN Trưng Nữ Vương</t>
  </si>
  <si>
    <t>Phòng KHCN Trưng Nữ Vương</t>
  </si>
  <si>
    <t>9357</t>
  </si>
  <si>
    <t>TT KHCN Nguyễn Hữu Thọ</t>
  </si>
  <si>
    <t>Chi nhánh Nguyễn Hữu Thọ</t>
  </si>
  <si>
    <t>CN Nguyễn Hữu Thọ</t>
  </si>
  <si>
    <t>Phòng KHCN Nguyễn Hữu Thọ</t>
  </si>
  <si>
    <t>9358</t>
  </si>
  <si>
    <t>TT KHCN Nguyễn Văn Linh</t>
  </si>
  <si>
    <t>Chi nhánh Nguyễn Văn Linh</t>
  </si>
  <si>
    <t>CN Nguyễn Văn Linh</t>
  </si>
  <si>
    <t>Phòng KHCN Nguyễn Văn Linh</t>
  </si>
  <si>
    <t>9359</t>
  </si>
  <si>
    <t>TT KHCN Hòa Khánh</t>
  </si>
  <si>
    <t>Chi nhánh Hòa Khánh</t>
  </si>
  <si>
    <t>CN Hòa Khánh</t>
  </si>
  <si>
    <t>Phòng KHCN Hòa Khánh</t>
  </si>
  <si>
    <t>9360</t>
  </si>
  <si>
    <t>TT KHCN Đống Đa</t>
  </si>
  <si>
    <t>Chi nhánh Hòa Xuân</t>
  </si>
  <si>
    <t>CN Hòa Xuân</t>
  </si>
  <si>
    <t>Phòng KHCN Hòa Xuân</t>
  </si>
  <si>
    <t>9361</t>
  </si>
  <si>
    <t>TT KHCN Ngô Quyền</t>
  </si>
  <si>
    <t>Chi nhánh Ngô Quyền</t>
  </si>
  <si>
    <t>CN Ngô Quyền</t>
  </si>
  <si>
    <t>Phòng KHCN Ngô Quyền</t>
  </si>
  <si>
    <t>9366</t>
  </si>
  <si>
    <t>TT KHCN Huế</t>
  </si>
  <si>
    <t>Chi nhánh Thừa Thiên Huế</t>
  </si>
  <si>
    <t>CN Thừa Thiên Huế</t>
  </si>
  <si>
    <t>Phòng KHCN Thừa Thiên Huế</t>
  </si>
  <si>
    <t>9367</t>
  </si>
  <si>
    <t>TT KHCN Đông Ba</t>
  </si>
  <si>
    <t>Chi nhánh Đông Ba</t>
  </si>
  <si>
    <t>CN Đông Ba</t>
  </si>
  <si>
    <t>Phòng KHCN Đông Ba</t>
  </si>
  <si>
    <t>9368</t>
  </si>
  <si>
    <t>TT KHCN Tây Lộc</t>
  </si>
  <si>
    <t>Chi nhánh Tây Lộc</t>
  </si>
  <si>
    <t>CN Tây Lộc</t>
  </si>
  <si>
    <t>Phòng KHCN Tây Lộc</t>
  </si>
  <si>
    <t>9347</t>
  </si>
  <si>
    <t>TT KHCN Hải TT</t>
  </si>
  <si>
    <t>VÙNG ĐỒNG BẰNG BẮC BỘ</t>
  </si>
  <si>
    <t>ĐBBB</t>
  </si>
  <si>
    <t>Khu vực Miền Bắc</t>
  </si>
  <si>
    <t>KV MB</t>
  </si>
  <si>
    <t>Chi nhánh Hải Phòng</t>
  </si>
  <si>
    <t>CN Hải Phòng</t>
  </si>
  <si>
    <t>Phòng KHCN Hải Phòng</t>
  </si>
  <si>
    <t>9348</t>
  </si>
  <si>
    <t>TT KHCN Hải An</t>
  </si>
  <si>
    <t>Chi nhánh Hải An</t>
  </si>
  <si>
    <t>CN Hải An</t>
  </si>
  <si>
    <t>Phòng KHCN Hải An</t>
  </si>
  <si>
    <t>9349</t>
  </si>
  <si>
    <t>TT KHCN Trần Nguyên Hãn</t>
  </si>
  <si>
    <t>Chi nhánh Trần Nguyên Hãn</t>
  </si>
  <si>
    <t>CN Trần Nguyên Hãn</t>
  </si>
  <si>
    <t>Phòng KHCN Trần Nguyên Hãn</t>
  </si>
  <si>
    <t>9350</t>
  </si>
  <si>
    <t>TT KHCN Hồng Bàng</t>
  </si>
  <si>
    <t>Chi nhánh Hồng Bàng</t>
  </si>
  <si>
    <t>CN Hồng Bàng</t>
  </si>
  <si>
    <t>Phòng KHCN Hồng Bàng</t>
  </si>
  <si>
    <t>9351</t>
  </si>
  <si>
    <t>TT KHCN Điện Biên Phủ</t>
  </si>
  <si>
    <t>Chi nhánh Điện Biên Phủ</t>
  </si>
  <si>
    <t>CN Điện Biên Phủ</t>
  </si>
  <si>
    <t>Phòng KHCN Điện Biên Phủ</t>
  </si>
  <si>
    <t>9353</t>
  </si>
  <si>
    <t>TT KHCN Quảng Ninh</t>
  </si>
  <si>
    <t>Chi nhánh Quảng Ninh</t>
  </si>
  <si>
    <t>CN Quảng Ninh</t>
  </si>
  <si>
    <t>Phòng KHCN Quảng Ninh</t>
  </si>
  <si>
    <t>9352</t>
  </si>
  <si>
    <t>TT KHCN Tô Hiệu</t>
  </si>
  <si>
    <t>Chi nhánh Tô Hiệu</t>
  </si>
  <si>
    <t>CN Tô Hiệu</t>
  </si>
  <si>
    <t>Phòng KHCN Tô Hiệu</t>
  </si>
  <si>
    <t>9354</t>
  </si>
  <si>
    <t>TT KHCN Thái Bình</t>
  </si>
  <si>
    <t>Chi nhánh Thái Bình</t>
  </si>
  <si>
    <t>CN Thái Bình</t>
  </si>
  <si>
    <t>Phòng KHCN Thái Bình</t>
  </si>
  <si>
    <t>9388</t>
  </si>
  <si>
    <t>TT KHCN Hưng Yên</t>
  </si>
  <si>
    <t>Chi nhánh Hưng Yên</t>
  </si>
  <si>
    <t>CN Hưng Yên</t>
  </si>
  <si>
    <t>Phòng KHCN Hưng Yên</t>
  </si>
  <si>
    <t>9389</t>
  </si>
  <si>
    <t>TT KHCN Phố Hiến</t>
  </si>
  <si>
    <t>Chi nhánh Phố Hiến</t>
  </si>
  <si>
    <t>CN Phố Hiến</t>
  </si>
  <si>
    <t>Phòng KHCN Phố Hiến</t>
  </si>
  <si>
    <t>9379</t>
  </si>
  <si>
    <t>TT KHCN Bắc Ninh</t>
  </si>
  <si>
    <t>Chi nhánh Bắc Ninh</t>
  </si>
  <si>
    <t>CN Bắc Ninh</t>
  </si>
  <si>
    <t>Phòng KHCN Bắc Ninh</t>
  </si>
  <si>
    <t>9380</t>
  </si>
  <si>
    <t>TT KHCN Tiền An</t>
  </si>
  <si>
    <t>Chi nhánh Tiền An</t>
  </si>
  <si>
    <t>CN Tiền An</t>
  </si>
  <si>
    <t>Phòng KHCN Tiền An</t>
  </si>
  <si>
    <t>9385</t>
  </si>
  <si>
    <t>TT KHCN Bắc Giang</t>
  </si>
  <si>
    <t>Chi nhánh Bắc Giang</t>
  </si>
  <si>
    <t>CN Bắc Giang</t>
  </si>
  <si>
    <t>Phòng KHCN Bắc Giang</t>
  </si>
  <si>
    <t>9386</t>
  </si>
  <si>
    <t>TT KHCN Thái Nguyên</t>
  </si>
  <si>
    <t>Chi nhánh Thái Nguyên</t>
  </si>
  <si>
    <t>CN Thái Nguyên</t>
  </si>
  <si>
    <t>Phòng KHCN Thái Nguyên</t>
  </si>
  <si>
    <t>9213</t>
  </si>
  <si>
    <t>TT KHL Thăng Long</t>
  </si>
  <si>
    <t>Khối Khách hàng lớn</t>
  </si>
  <si>
    <t>KHL</t>
  </si>
  <si>
    <t xml:space="preserve">Phòng KHL Hà Nội </t>
  </si>
  <si>
    <t>9203</t>
  </si>
  <si>
    <t>TT KHL Miền Nam</t>
  </si>
  <si>
    <t xml:space="preserve">Phòng KHL Sài Gòn </t>
  </si>
  <si>
    <t>9214</t>
  </si>
  <si>
    <t>TT KHL Đông Đô</t>
  </si>
  <si>
    <t>Phòng KHL Cầu Giấy</t>
  </si>
  <si>
    <t>9250</t>
  </si>
  <si>
    <t>TT KHL Thủ Đô</t>
  </si>
  <si>
    <t>Phòng KHL Hà Đông</t>
  </si>
  <si>
    <t>9322</t>
  </si>
  <si>
    <t>TT KHCN Hậu Giang - HCM</t>
  </si>
  <si>
    <t xml:space="preserve">Chi nhánh Hậu Giang </t>
  </si>
  <si>
    <t xml:space="preserve">CN Hậu Giang </t>
  </si>
  <si>
    <t xml:space="preserve">Phòng KHCN Hậu Giang </t>
  </si>
  <si>
    <t>9216</t>
  </si>
  <si>
    <t>TT KHDN Hà Thành</t>
  </si>
  <si>
    <t>Vùng KHDN 1</t>
  </si>
  <si>
    <t>KHDN</t>
  </si>
  <si>
    <t>DN1</t>
  </si>
  <si>
    <t>Phòng KHDN Hà Nội</t>
  </si>
  <si>
    <t>9215</t>
  </si>
  <si>
    <t>TT KHDN Hà Nội</t>
  </si>
  <si>
    <t>Phòng KHDN Thanh Xuân</t>
  </si>
  <si>
    <t>9240</t>
  </si>
  <si>
    <t>TT KHDN Thái Nguyên</t>
  </si>
  <si>
    <t>Vùng KHDN 2</t>
  </si>
  <si>
    <t>DN2</t>
  </si>
  <si>
    <t>Phòng KHDN Thái Nguyên</t>
  </si>
  <si>
    <t>9235</t>
  </si>
  <si>
    <t>TT KHDN Bắc Ninh</t>
  </si>
  <si>
    <t>Phòng KHDN Bắc Ninh</t>
  </si>
  <si>
    <t>9239</t>
  </si>
  <si>
    <t>TT KHDN Bắc Giang</t>
  </si>
  <si>
    <t>Phòng KHDN Bắc Giang</t>
  </si>
  <si>
    <t>9222</t>
  </si>
  <si>
    <t>TT KHDN Thái Bình</t>
  </si>
  <si>
    <t>Vùng KHDN 3</t>
  </si>
  <si>
    <t>DN3</t>
  </si>
  <si>
    <t>Phòng KHDN Thái Bình</t>
  </si>
  <si>
    <t>9221</t>
  </si>
  <si>
    <t>TT KHDN Quảng Ninh</t>
  </si>
  <si>
    <t>Phòng KHDN Quảng Ninh</t>
  </si>
  <si>
    <t>9242</t>
  </si>
  <si>
    <t>TT KHDN Hưng Yên</t>
  </si>
  <si>
    <t>Phòng KHDN Hưng Yên</t>
  </si>
  <si>
    <t>9220</t>
  </si>
  <si>
    <t>TT KHDN Hải TT</t>
  </si>
  <si>
    <t>Phòng KHDN Hải An</t>
  </si>
  <si>
    <t>9223</t>
  </si>
  <si>
    <t>TT KHDN Đà Nẵng</t>
  </si>
  <si>
    <t>Vùng KHDN 4</t>
  </si>
  <si>
    <t>DN4</t>
  </si>
  <si>
    <t>Phòng KHDN Đà Nẵng</t>
  </si>
  <si>
    <t>9232</t>
  </si>
  <si>
    <t>TT KHDN Vũng Tàu</t>
  </si>
  <si>
    <t>Vùng KHDN 5</t>
  </si>
  <si>
    <t>DN5</t>
  </si>
  <si>
    <t>Phòng KHDN Bà Rịa Vũng Tàu</t>
  </si>
  <si>
    <t>9200</t>
  </si>
  <si>
    <t>TT KHDN Sài Gòn</t>
  </si>
  <si>
    <t>Phòng KHDN An Phú</t>
  </si>
  <si>
    <t>9234</t>
  </si>
  <si>
    <t>TT KHDN Long An</t>
  </si>
  <si>
    <t>Phòng KHDN Long An</t>
  </si>
  <si>
    <t>9233</t>
  </si>
  <si>
    <t>TT KHDN Đồng Nai</t>
  </si>
  <si>
    <t>Phòng KHDN Đồng Nai</t>
  </si>
  <si>
    <t>9230</t>
  </si>
  <si>
    <t>TT KHDN Bình Dương</t>
  </si>
  <si>
    <t>Phòng KHDN Bình Dương</t>
  </si>
  <si>
    <t>9210</t>
  </si>
  <si>
    <t>TT KHDN Bến Thành</t>
  </si>
  <si>
    <t>Phòng KHDN 3/2</t>
  </si>
  <si>
    <t>9237</t>
  </si>
  <si>
    <t>TT KHDN Vĩnh Long</t>
  </si>
  <si>
    <t>Vùng KHDN 6</t>
  </si>
  <si>
    <t>DN6</t>
  </si>
  <si>
    <t>Phòng KHDN Vĩnh Long</t>
  </si>
  <si>
    <t>9231</t>
  </si>
  <si>
    <t>TT KHDN Tiền Giang</t>
  </si>
  <si>
    <t>Phòng KHDN Tiền Giang</t>
  </si>
  <si>
    <t>9211</t>
  </si>
  <si>
    <t>TT KHDN Kiên Giang</t>
  </si>
  <si>
    <t>Phòng KHDN Kiên Giang</t>
  </si>
  <si>
    <t>9228</t>
  </si>
  <si>
    <t>TT KHDN Đồng Tháp</t>
  </si>
  <si>
    <t>Phòng KHDN Cần Thơ</t>
  </si>
  <si>
    <t>9227</t>
  </si>
  <si>
    <t>TT KHDN Cần Thơ</t>
  </si>
  <si>
    <t>9241</t>
  </si>
  <si>
    <t>TT KHDN Cà Mau</t>
  </si>
  <si>
    <t>Phòng KHDN Cà Mau</t>
  </si>
  <si>
    <t>9236</t>
  </si>
  <si>
    <t>TT KHDN An Giang</t>
  </si>
  <si>
    <t>Phòng KHDN An Giang</t>
  </si>
  <si>
    <t>Phòng DVKH&amp;KQ Hà Nội</t>
  </si>
  <si>
    <t>Phòng DVKH&amp;KQ Hàng Cót</t>
  </si>
  <si>
    <t>Phòng DVKH&amp;KQ Khâm Thiên</t>
  </si>
  <si>
    <t>Phòng DVKH&amp;KQ Lạc Trung</t>
  </si>
  <si>
    <t>Phòng DVKH&amp;KQ Nguyễn Văn Cừ</t>
  </si>
  <si>
    <t>Phòng DVKH&amp;KQ Kim Liên</t>
  </si>
  <si>
    <t>Phòng DVKH&amp;KQ Thanh Xuân</t>
  </si>
  <si>
    <t>Phòng DVKH&amp;KQ Trần Khát Chân</t>
  </si>
  <si>
    <t>Phòng DVKH&amp;KQ Nhân Chính</t>
  </si>
  <si>
    <t>Phòng DVKH&amp;KQ Cầu Giấy</t>
  </si>
  <si>
    <t>Phòng DVKH&amp;KQ Ba Đình</t>
  </si>
  <si>
    <t>Phòng DVKH&amp;KQ Láng Thượng</t>
  </si>
  <si>
    <t>Phòng DVKH&amp;KQ Trung Hòa</t>
  </si>
  <si>
    <t>Phòng DVKH&amp;KQ Hà Đông</t>
  </si>
  <si>
    <t>Phòng DVKH&amp;KQ Thái Hà</t>
  </si>
  <si>
    <t>Phòng DVKH&amp;KQ Sài Gòn</t>
  </si>
  <si>
    <t>Phòng DVKH&amp;KQ Võ Văn Tần</t>
  </si>
  <si>
    <t>Phòng DVKH&amp;KQ Tân Bình</t>
  </si>
  <si>
    <t>Phòng DVKH&amp;KQ Phú Mỹ Hưng</t>
  </si>
  <si>
    <t>Phòng DVKH&amp;KQ Nguyễn Trãi</t>
  </si>
  <si>
    <t>Phòng DVKH&amp;KQ Khánh Hội</t>
  </si>
  <si>
    <t>Phòng DVKH&amp;KQ Hàng Xanh</t>
  </si>
  <si>
    <t>Phòng DVKH&amp;KQ Phạm Ngọc Thạch</t>
  </si>
  <si>
    <t>Phòng DVKH&amp;KQ An Phú</t>
  </si>
  <si>
    <t>Phòng DVKH&amp;KQ Cộng Hòa</t>
  </si>
  <si>
    <t>Phòng DVKH&amp;KQ Tân Hương</t>
  </si>
  <si>
    <t>Phòng DVKH&amp;KQ Trường Chinh</t>
  </si>
  <si>
    <t>Phòng DVKH&amp;KQ Quang Trung</t>
  </si>
  <si>
    <t>Phòng DVKH&amp;KQ Phan Đăng Lưu</t>
  </si>
  <si>
    <t>Phòng DVKH&amp;KQ Cách Mạng Tháng Tám</t>
  </si>
  <si>
    <t>Phòng DVKH&amp;KQ Tân Định</t>
  </si>
  <si>
    <t>Phòng DVKH&amp;KQ Nguyễn Văn Trỗi</t>
  </si>
  <si>
    <t>Phòng DVKH&amp;KQ 3/2</t>
  </si>
  <si>
    <t>Phòng DVKH&amp;KQ Bình Phú</t>
  </si>
  <si>
    <t>Phòng DVKH&amp;KQ Cầu Ông Lãnh</t>
  </si>
  <si>
    <t>Phòng DVKH&amp;KQ Tô Hiến Thành</t>
  </si>
  <si>
    <t>Phòng DVKH&amp;KQ Bình Tân</t>
  </si>
  <si>
    <t>Phòng DVKH&amp;KQ Lê Hồng Phong</t>
  </si>
  <si>
    <t>Phòng DVKH&amp;KQ Lạc Long Quân</t>
  </si>
  <si>
    <t>Phòng DVKH&amp;KQ Lê Đại Hành</t>
  </si>
  <si>
    <t>Phòng DVKH&amp;KQ Bình Dương</t>
  </si>
  <si>
    <t>Phòng DVKH&amp;KQ Dĩ An</t>
  </si>
  <si>
    <t>Phòng DVKH&amp;KQ Thuận An</t>
  </si>
  <si>
    <t>Phòng DVKH&amp;KQ Bà Rịa Vũng Tàu</t>
  </si>
  <si>
    <t>Phòng DVKH&amp;KQ Đồng Nai</t>
  </si>
  <si>
    <t>Phòng DVKH&amp;KQ Long Khánh</t>
  </si>
  <si>
    <t>Phòng DVKH&amp;KQ Tiền Giang</t>
  </si>
  <si>
    <t>Phòng DVKH&amp;KQ Châu Thành</t>
  </si>
  <si>
    <t>Phòng DVKH&amp;KQ Long An</t>
  </si>
  <si>
    <t>Phòng DVKH&amp;KQ Đức Hòa</t>
  </si>
  <si>
    <t>Phòng DVKH&amp;KQ Vĩnh Long</t>
  </si>
  <si>
    <t>Phòng DVKH&amp;KQ Nguyễn Huệ</t>
  </si>
  <si>
    <t>Phòng DVKH&amp;KQ Kiên Giang</t>
  </si>
  <si>
    <t>Phòng DVKH&amp;KQ Rạch Sỏi</t>
  </si>
  <si>
    <t>Phòng DVKH&amp;KQ Trần Quang Khải</t>
  </si>
  <si>
    <t>Phòng DVKH&amp;KQ Cổng Tam Quan</t>
  </si>
  <si>
    <t>Phòng DVKH&amp;KQ Phú Quốc</t>
  </si>
  <si>
    <t>Phòng DVKH&amp;KQ Tân Hiệp</t>
  </si>
  <si>
    <t>Phòng DVKH&amp;KQ Cần Thơ</t>
  </si>
  <si>
    <t>Phòng DVKH&amp;KQ Ninh Kiều</t>
  </si>
  <si>
    <t>Phòng DVKH&amp;KQ Hậu Giang</t>
  </si>
  <si>
    <t>Phòng DVKH&amp;KQ Đồng Tháp</t>
  </si>
  <si>
    <t>Phòng DVKH&amp;KQ An Giang</t>
  </si>
  <si>
    <t>Phòng DVKH&amp;KQ Bạc Liêu</t>
  </si>
  <si>
    <t>Phòng DVKH&amp;KQ Cà Mau</t>
  </si>
  <si>
    <t>Phòng DVKH&amp;KQ Đà Nẵng</t>
  </si>
  <si>
    <t>Phòng DVKH&amp;KQ Trưng Nữ Vương</t>
  </si>
  <si>
    <t>Phòng DVKH&amp;KQ Nguyễn Hữu Thọ</t>
  </si>
  <si>
    <t>Phòng DVKH&amp;KQ Nguyễn Văn Linh</t>
  </si>
  <si>
    <t>Phòng DVKH&amp;KQ Hòa Khánh</t>
  </si>
  <si>
    <t>Phòng DVKH&amp;KQ Hòa Xuân</t>
  </si>
  <si>
    <t>Phòng DVKH&amp;KQ Ngô Quyền</t>
  </si>
  <si>
    <t>Phòng DVKH&amp;KQ Thừa Thiên Huế</t>
  </si>
  <si>
    <t>Phòng DVKH&amp;KQ Đông Ba</t>
  </si>
  <si>
    <t>Phòng DVKH&amp;KQ Tây Lộc</t>
  </si>
  <si>
    <t>Phòng DVKH&amp;KQ Hải Phòng</t>
  </si>
  <si>
    <t>Phòng DVKH&amp;KQ Hải An</t>
  </si>
  <si>
    <t>Phòng DVKH&amp;KQ Trần Nguyên Hãn</t>
  </si>
  <si>
    <t>Phòng DVKH&amp;KQ Hồng Bàng</t>
  </si>
  <si>
    <t>Phòng DVKH&amp;KQ Điện Biên Phủ</t>
  </si>
  <si>
    <t>Phòng DVKH&amp;KQ Quảng Ninh</t>
  </si>
  <si>
    <t>Phòng DVKH&amp;KQ Tô Hiệu</t>
  </si>
  <si>
    <t>Phòng DVKH&amp;KQ Thái Bình</t>
  </si>
  <si>
    <t>Phòng DVKH&amp;KQ Hưng Yên</t>
  </si>
  <si>
    <t>Phòng DVKH&amp;KQ Phố Hiến</t>
  </si>
  <si>
    <t>Phòng DVKH&amp;KQ Bắc Ninh</t>
  </si>
  <si>
    <t>Phòng DVKH&amp;KQ Tiền An</t>
  </si>
  <si>
    <t>Phòng DVKH&amp;KQ Bắc Giang</t>
  </si>
  <si>
    <t>Phòng DVKH&amp;KQ Thái Nguyên</t>
  </si>
  <si>
    <t xml:space="preserve">Phòng DVKH&amp;KQ Hậu Giang </t>
  </si>
  <si>
    <t>9600</t>
  </si>
  <si>
    <t>TRUNG TÂM KHUT</t>
  </si>
  <si>
    <t>Trung tâm Khách hàng ưu tiên</t>
  </si>
  <si>
    <t>TT KHUT</t>
  </si>
  <si>
    <t>Phòng KHUT Hà Nội</t>
  </si>
  <si>
    <t>9601</t>
  </si>
  <si>
    <t>Phòng KHUT Sài Gòn</t>
  </si>
  <si>
    <t>9254</t>
  </si>
  <si>
    <t>Phòng KHDN Cộng Hòa</t>
  </si>
  <si>
    <t>Đỗ Danh Hải</t>
  </si>
  <si>
    <t>nguyễn thị vân huyền</t>
  </si>
  <si>
    <t>01/03/2023</t>
  </si>
  <si>
    <t>Nữ</t>
  </si>
  <si>
    <t>Nam</t>
  </si>
  <si>
    <t>RM/TL KHCN</t>
  </si>
  <si>
    <t>RM/TL KHDN</t>
  </si>
  <si>
    <t>RM/TL KHUT</t>
  </si>
  <si>
    <t>GDV/KSV KHCN</t>
  </si>
  <si>
    <t>GDV/KSV KHUT</t>
  </si>
  <si>
    <t>TP/PP KHCN</t>
  </si>
  <si>
    <t>TP/PP KHDN</t>
  </si>
  <si>
    <t>TP/PP DVKH</t>
  </si>
  <si>
    <t>Tên Cột</t>
  </si>
  <si>
    <t>Hướng dẫn</t>
  </si>
  <si>
    <t>Điền mã DAO (4 số) của NCB, không điền mã của GEN</t>
  </si>
  <si>
    <t>Không điền vào cột này, khi điền mã DAO tên CN sẽ map theo</t>
  </si>
  <si>
    <t>Không điền vào cột này, khi điền mã DAO tên khu vực sẽ map theo</t>
  </si>
  <si>
    <t>Điền mã Cif của CBKD, không điền mã nhân viên</t>
  </si>
  <si>
    <t>Điền đầy đủ họ tên của CBKD refer</t>
  </si>
  <si>
    <t>Chọn đúng 1 trong các chức danh trong danh sách</t>
  </si>
  <si>
    <t>Điền đầy đủ thông tin khách hàng</t>
  </si>
  <si>
    <t>Chọn 1 trong 2 giới</t>
  </si>
  <si>
    <t>Điền ngày nhận refer</t>
  </si>
  <si>
    <t>Điền tháng nhận refer</t>
  </si>
  <si>
    <t>Chon 1 trong các phân loại khách hàng trong danh sách</t>
  </si>
  <si>
    <t>Điền số IP dự kiến theo đơn vị VNĐ, không cần gõ dấu "." hoặc "," giữa các hàng đơn vị</t>
  </si>
  <si>
    <t>Chon 1 trong các tình trạng trong danh sách</t>
  </si>
  <si>
    <t>Điền kết quả gặp khách hàng</t>
  </si>
  <si>
    <t>THỜI GIAN CHỐT DEAL DỰ KIẾN</t>
  </si>
  <si>
    <t>CHỐT DEAL (đã thu tiền)</t>
  </si>
  <si>
    <t>TIỀM NĂNG CHỐT DEAL</t>
  </si>
  <si>
    <t>TỔNG HỢP REFER THÁNG 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</si>
</sst>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_);_(* \(#,##0\);_(* &quot;-&quot;??_);_(@_)"/>
    <numFmt numFmtId="166" formatCode="[$-1010000]d/m/yy;@"/>
    <numFmt numFmtId="167" formatCode="[$-409]0%"/>
    <numFmt numFmtId="168" formatCode="_-* #,##0.00\ _$_-;\-* #,##0.00\ _$_-;_-* &quot;-&quot;??\ _$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  <charset val="16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mbria"/>
      <family val="1"/>
    </font>
    <font>
      <sz val="11"/>
      <name val="Calibri"/>
      <family val="2"/>
      <scheme val="minor"/>
    </font>
    <font>
      <sz val="11"/>
      <name val="Times New Roman"/>
      <family val="1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sz val="9"/>
      <color indexed="81"/>
      <name val="Tahoma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1" fillId="0" borderId="0"/>
    <xf numFmtId="167" fontId="1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" fillId="0" borderId="0"/>
    <xf numFmtId="168" fontId="10" fillId="0" borderId="0" applyFont="0" applyFill="0" applyBorder="0" applyAlignment="0" applyProtection="0"/>
  </cellStyleXfs>
  <cellXfs count="84">
    <xf numFmtId="0" fontId="0" fillId="0" borderId="0" xfId="0"/>
    <xf numFmtId="165" fontId="0" fillId="0" borderId="0" xfId="1" applyNumberFormat="1" applyFont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 wrapText="1"/>
    </xf>
    <xf numFmtId="165" fontId="0" fillId="0" borderId="1" xfId="1" applyNumberFormat="1" applyFont="1" applyBorder="1" applyAlignment="1">
      <alignment horizontal="center" vertical="center" wrapText="1"/>
    </xf>
    <xf numFmtId="0" fontId="0" fillId="0" borderId="1" xfId="4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center" vertical="center" wrapText="1"/>
    </xf>
    <xf numFmtId="166" fontId="0" fillId="0" borderId="0" xfId="0" applyNumberFormat="1" applyFont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 applyProtection="1">
      <alignment horizontal="center"/>
      <protection locked="0"/>
    </xf>
    <xf numFmtId="14" fontId="0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0" fillId="0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14" fontId="0" fillId="0" borderId="1" xfId="2" applyNumberFormat="1" applyFont="1" applyFill="1" applyBorder="1" applyAlignment="1" applyProtection="1">
      <alignment horizontal="center" vertical="center"/>
      <protection locked="0"/>
    </xf>
    <xf numFmtId="14" fontId="0" fillId="0" borderId="1" xfId="0" quotePrefix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14" fontId="0" fillId="0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166" fontId="0" fillId="0" borderId="1" xfId="0" applyNumberFormat="1" applyFont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166" fontId="0" fillId="0" borderId="1" xfId="0" quotePrefix="1" applyNumberFormat="1" applyFont="1" applyBorder="1" applyAlignment="1">
      <alignment horizontal="center" vertical="center" wrapText="1"/>
    </xf>
    <xf numFmtId="49" fontId="7" fillId="0" borderId="1" xfId="0" applyNumberFormat="1" applyFont="1" applyFill="1" applyBorder="1"/>
    <xf numFmtId="0" fontId="7" fillId="0" borderId="1" xfId="0" applyFont="1" applyFill="1" applyBorder="1"/>
    <xf numFmtId="0" fontId="8" fillId="0" borderId="1" xfId="0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0" fontId="0" fillId="0" borderId="0" xfId="0" quotePrefix="1" applyFill="1"/>
    <xf numFmtId="0" fontId="0" fillId="0" borderId="0" xfId="0" applyFill="1"/>
    <xf numFmtId="0" fontId="7" fillId="0" borderId="4" xfId="0" applyFont="1" applyFill="1" applyBorder="1"/>
    <xf numFmtId="49" fontId="7" fillId="0" borderId="4" xfId="0" quotePrefix="1" applyNumberFormat="1" applyFont="1" applyFill="1" applyBorder="1"/>
    <xf numFmtId="0" fontId="0" fillId="0" borderId="1" xfId="0" applyBorder="1"/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/>
    </xf>
    <xf numFmtId="165" fontId="0" fillId="0" borderId="1" xfId="1" applyNumberFormat="1" applyFont="1" applyFill="1" applyBorder="1" applyAlignment="1">
      <alignment vertical="center" wrapText="1"/>
    </xf>
    <xf numFmtId="165" fontId="4" fillId="0" borderId="1" xfId="1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4" fontId="0" fillId="0" borderId="0" xfId="0" applyNumberFormat="1" applyFont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166" fontId="4" fillId="5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 wrapText="1"/>
    </xf>
    <xf numFmtId="165" fontId="4" fillId="6" borderId="1" xfId="1" applyNumberFormat="1" applyFont="1" applyFill="1" applyBorder="1" applyAlignment="1">
      <alignment horizontal="center" vertical="center"/>
    </xf>
    <xf numFmtId="165" fontId="4" fillId="6" borderId="1" xfId="1" applyNumberFormat="1" applyFont="1" applyFill="1" applyBorder="1" applyAlignment="1">
      <alignment horizontal="center" vertical="center" wrapText="1"/>
    </xf>
    <xf numFmtId="0" fontId="12" fillId="0" borderId="1" xfId="6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4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</cellXfs>
  <cellStyles count="15">
    <cellStyle name="Comma" xfId="1" builtinId="3"/>
    <cellStyle name="Comma 1005" xfId="14"/>
    <cellStyle name="Comma 2" xfId="8"/>
    <cellStyle name="Comma 2 7" xfId="11"/>
    <cellStyle name="Normal" xfId="0" builtinId="0"/>
    <cellStyle name="Normal 10" xfId="13"/>
    <cellStyle name="Normal 1003" xfId="6"/>
    <cellStyle name="Normal 18" xfId="5"/>
    <cellStyle name="Normal 2" xfId="3"/>
    <cellStyle name="Normal 2 2 3" xfId="4"/>
    <cellStyle name="Normal 2 7" xfId="2"/>
    <cellStyle name="Normal 3" xfId="7"/>
    <cellStyle name="Normal 3 6" xfId="10"/>
    <cellStyle name="Percent 2" xfId="9"/>
    <cellStyle name="Percent 2 3" xfId="1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AppData\Local\Microsoft\Windows\Temporary%20Internet%20Files\Content.Outlook\VH6RLYQG\Base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gocntb2\AppData\Roaming\Microsoft\Excel\Profit%20loss%20statement1%20(version%202)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iemvn\AppData\Roaming\Microsoft\Excel\Bao%20cao%20kinh%20doanh_MK2%2008%20(version%20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heet1"/>
      <sheetName val="trinh 2007"/>
      <sheetName val="NHOM LOI "/>
      <sheetName val="cac thieu sot"/>
      <sheetName val="DSML"/>
    </sheetNames>
    <sheetDataSet>
      <sheetData sheetId="0"/>
      <sheetData sheetId="1">
        <row r="2">
          <cell r="A2" t="str">
            <v>Chuyên viên</v>
          </cell>
        </row>
        <row r="3">
          <cell r="A3" t="str">
            <v>Chuyên viên cao cấp</v>
          </cell>
        </row>
        <row r="4">
          <cell r="A4" t="str">
            <v>Chuyên viên chính</v>
          </cell>
        </row>
        <row r="5">
          <cell r="A5" t="str">
            <v>Cộng tác viên</v>
          </cell>
        </row>
        <row r="6">
          <cell r="A6" t="str">
            <v>Giám đốc</v>
          </cell>
        </row>
        <row r="7">
          <cell r="A7" t="str">
            <v>Giao dịch viên</v>
          </cell>
        </row>
        <row r="8">
          <cell r="A8" t="str">
            <v>Giao dịch viên kiêm quỹ</v>
          </cell>
        </row>
        <row r="9">
          <cell r="A9" t="str">
            <v>Giao dịch viên kiêm trực sảnh</v>
          </cell>
        </row>
        <row r="10">
          <cell r="A10" t="str">
            <v>Kiểm soát viên</v>
          </cell>
        </row>
        <row r="11">
          <cell r="A11" t="str">
            <v>Lễ tân</v>
          </cell>
        </row>
        <row r="12">
          <cell r="A12" t="str">
            <v>Nhân viên</v>
          </cell>
        </row>
        <row r="13">
          <cell r="A13" t="str">
            <v>Nhân viên kinh doanh</v>
          </cell>
        </row>
        <row r="14">
          <cell r="A14" t="str">
            <v>Nhân viên quỹ</v>
          </cell>
        </row>
        <row r="15">
          <cell r="A15" t="str">
            <v>Nhân viên trực sảnh</v>
          </cell>
        </row>
        <row r="16">
          <cell r="A16" t="str">
            <v>Phó giám đốc</v>
          </cell>
        </row>
        <row r="17">
          <cell r="A17" t="str">
            <v>Phó giám đốc phụ trách</v>
          </cell>
        </row>
        <row r="18">
          <cell r="A18" t="str">
            <v>Phó phòng</v>
          </cell>
        </row>
        <row r="19">
          <cell r="A19" t="str">
            <v>Phó phòng phụ trách</v>
          </cell>
        </row>
        <row r="20">
          <cell r="A20" t="str">
            <v>Thực tập sinh</v>
          </cell>
        </row>
        <row r="21">
          <cell r="A21" t="str">
            <v>Trợ lý kinh doanh</v>
          </cell>
        </row>
        <row r="22">
          <cell r="A22" t="str">
            <v>Trưởng bộ phận</v>
          </cell>
        </row>
        <row r="23">
          <cell r="A23" t="str">
            <v>Trưởng phòng</v>
          </cell>
        </row>
        <row r="24">
          <cell r="A24">
            <v>0</v>
          </cell>
        </row>
      </sheetData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nues (Sales)"/>
      <sheetName val="Cost of Sales"/>
      <sheetName val="Expenses"/>
      <sheetName val="Sheet2"/>
    </sheetNames>
    <sheetDataSet>
      <sheetData sheetId="0">
        <row r="2">
          <cell r="F2" t="str">
            <v>JAN</v>
          </cell>
          <cell r="G2">
            <v>2019</v>
          </cell>
        </row>
      </sheetData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Dashboard"/>
      <sheetName val="Chi tiết Refer"/>
      <sheetName val=" Referral - Tổng hợp"/>
      <sheetName val="Sheet2"/>
      <sheetName val="Danh sách HĐ"/>
      <sheetName val="Kết quả Minishow-GP"/>
      <sheetName val="DS CN"/>
      <sheetName val="Revenues (Sales)"/>
    </sheetNames>
    <sheetDataSet>
      <sheetData sheetId="0"/>
      <sheetData sheetId="1"/>
      <sheetData sheetId="2"/>
      <sheetData sheetId="3">
        <row r="3">
          <cell r="B3" t="str">
            <v>Khách hàng vay</v>
          </cell>
        </row>
        <row r="4">
          <cell r="B4" t="str">
            <v>Khách hàng tiết kiệm</v>
          </cell>
        </row>
        <row r="5">
          <cell r="B5" t="str">
            <v>Khách hàng vãng lai</v>
          </cell>
        </row>
        <row r="6">
          <cell r="B6" t="str">
            <v>Khác</v>
          </cell>
        </row>
      </sheetData>
      <sheetData sheetId="4">
        <row r="3">
          <cell r="B3" t="str">
            <v>Khách hàng vay</v>
          </cell>
        </row>
      </sheetData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NCB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75D8B"/>
      </a:accent1>
      <a:accent2>
        <a:srgbClr val="52C3CB"/>
      </a:accent2>
      <a:accent3>
        <a:srgbClr val="595959"/>
      </a:accent3>
      <a:accent4>
        <a:srgbClr val="3BDC98"/>
      </a:accent4>
      <a:accent5>
        <a:srgbClr val="FFC00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8"/>
  <sheetViews>
    <sheetView tabSelected="1" topLeftCell="I1" zoomScaleNormal="100" workbookViewId="0">
      <pane ySplit="4" topLeftCell="A5" activePane="bottomLeft" state="frozen"/>
      <selection activeCell="AE4" sqref="AE4"/>
      <selection pane="bottomLeft" activeCell="N5" sqref="N5"/>
    </sheetView>
  </sheetViews>
  <sheetFormatPr defaultColWidth="8.85546875" defaultRowHeight="15" x14ac:dyDescent="0.25"/>
  <cols>
    <col min="1" max="1" width="7.28515625" style="12" customWidth="1"/>
    <col min="2" max="2" width="14.140625" style="12" customWidth="1"/>
    <col min="3" max="3" width="17" style="13" customWidth="1"/>
    <col min="4" max="4" width="18.85546875" style="13" customWidth="1"/>
    <col min="5" max="5" width="15.5703125" style="12" customWidth="1"/>
    <col min="6" max="6" width="17.140625" style="13" customWidth="1"/>
    <col min="7" max="7" width="14.42578125" style="12" customWidth="1"/>
    <col min="8" max="8" width="23.42578125" style="14" customWidth="1"/>
    <col min="9" max="9" width="14.140625" style="15" customWidth="1"/>
    <col min="10" max="11" width="20.140625" style="1" customWidth="1"/>
    <col min="12" max="12" width="17.7109375" style="2" customWidth="1"/>
    <col min="13" max="13" width="14.140625" style="1" customWidth="1"/>
    <col min="14" max="14" width="26.28515625" style="1" customWidth="1"/>
    <col min="15" max="15" width="25.85546875" style="13" customWidth="1"/>
    <col min="16" max="16" width="20.28515625" style="13" customWidth="1"/>
    <col min="17" max="17" width="28.5703125" style="13" customWidth="1"/>
    <col min="18" max="18" width="31.140625" style="53" customWidth="1"/>
    <col min="19" max="19" width="8.85546875" style="13"/>
    <col min="20" max="20" width="19.28515625" style="13" customWidth="1"/>
    <col min="21" max="21" width="27.140625" style="13" customWidth="1"/>
    <col min="22" max="22" width="8.85546875" style="13"/>
    <col min="23" max="23" width="15.42578125" style="13" customWidth="1"/>
    <col min="24" max="16384" width="8.85546875" style="13"/>
  </cols>
  <sheetData>
    <row r="2" spans="1:18" ht="15.75" customHeight="1" x14ac:dyDescent="0.25">
      <c r="A2" s="74" t="s">
        <v>744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</row>
    <row r="3" spans="1:18" ht="15" customHeight="1" x14ac:dyDescent="0.25">
      <c r="A3" s="82" t="s">
        <v>0</v>
      </c>
      <c r="B3" s="79" t="s">
        <v>11</v>
      </c>
      <c r="C3" s="79"/>
      <c r="D3" s="79"/>
      <c r="E3" s="79"/>
      <c r="F3" s="79"/>
      <c r="G3" s="79"/>
      <c r="H3" s="80" t="s">
        <v>9</v>
      </c>
      <c r="I3" s="80"/>
      <c r="J3" s="81" t="s">
        <v>10</v>
      </c>
      <c r="K3" s="81"/>
      <c r="L3" s="81"/>
      <c r="M3" s="81"/>
      <c r="N3" s="81"/>
      <c r="O3" s="76" t="s">
        <v>30</v>
      </c>
      <c r="P3" s="77"/>
      <c r="Q3" s="77"/>
      <c r="R3" s="78"/>
    </row>
    <row r="4" spans="1:18" ht="39" customHeight="1" x14ac:dyDescent="0.25">
      <c r="A4" s="83"/>
      <c r="B4" s="56" t="s">
        <v>13</v>
      </c>
      <c r="C4" s="56" t="s">
        <v>14</v>
      </c>
      <c r="D4" s="56" t="s">
        <v>1</v>
      </c>
      <c r="E4" s="57" t="s">
        <v>15</v>
      </c>
      <c r="F4" s="56" t="s">
        <v>2</v>
      </c>
      <c r="G4" s="56" t="s">
        <v>3</v>
      </c>
      <c r="H4" s="58" t="s">
        <v>16</v>
      </c>
      <c r="I4" s="59" t="s">
        <v>4</v>
      </c>
      <c r="J4" s="60" t="s">
        <v>12</v>
      </c>
      <c r="K4" s="60" t="s">
        <v>18</v>
      </c>
      <c r="L4" s="61" t="s">
        <v>19</v>
      </c>
      <c r="M4" s="62" t="s">
        <v>6</v>
      </c>
      <c r="N4" s="63" t="s">
        <v>7</v>
      </c>
      <c r="O4" s="51" t="s">
        <v>27</v>
      </c>
      <c r="P4" s="51" t="s">
        <v>28</v>
      </c>
      <c r="Q4" s="51" t="s">
        <v>29</v>
      </c>
      <c r="R4" s="55" t="s">
        <v>741</v>
      </c>
    </row>
    <row r="5" spans="1:18" x14ac:dyDescent="0.25">
      <c r="A5" s="16">
        <v>1</v>
      </c>
      <c r="B5" s="17">
        <v>9332</v>
      </c>
      <c r="C5" s="18" t="str">
        <f>IFERROR(VLOOKUP(B5,DSML!E:J,6,0),"")</f>
        <v>CN Hà Nội</v>
      </c>
      <c r="D5" s="18" t="str">
        <f>IFERROR(VLOOKUP(B5,DSML!E:G,3,0),"")</f>
        <v>Khu vực Hà Nội</v>
      </c>
      <c r="E5" s="64">
        <v>10219514</v>
      </c>
      <c r="F5" s="65" t="s">
        <v>712</v>
      </c>
      <c r="G5" s="66" t="s">
        <v>717</v>
      </c>
      <c r="H5" s="20" t="s">
        <v>713</v>
      </c>
      <c r="I5" s="21" t="s">
        <v>714</v>
      </c>
      <c r="J5" s="3">
        <v>1</v>
      </c>
      <c r="K5" s="3">
        <v>5</v>
      </c>
      <c r="L5" s="5" t="s">
        <v>20</v>
      </c>
      <c r="M5" s="27">
        <v>20000000</v>
      </c>
      <c r="N5" s="48" t="s">
        <v>742</v>
      </c>
      <c r="O5" s="34"/>
      <c r="P5" s="34"/>
      <c r="Q5" s="34"/>
      <c r="R5" s="6"/>
    </row>
    <row r="6" spans="1:18" x14ac:dyDescent="0.25">
      <c r="A6" s="16">
        <v>2</v>
      </c>
      <c r="B6" s="17"/>
      <c r="C6" s="18" t="str">
        <f>IFERROR(VLOOKUP(B6,DSML!E:J,6,0),"")</f>
        <v/>
      </c>
      <c r="D6" s="18" t="str">
        <f>IFERROR(VLOOKUP(B6,DSML!E:G,3,0),"")</f>
        <v/>
      </c>
      <c r="E6" s="64"/>
      <c r="F6" s="65"/>
      <c r="G6" s="66"/>
      <c r="H6" s="23"/>
      <c r="I6" s="24"/>
      <c r="J6" s="3"/>
      <c r="K6" s="3">
        <v>5</v>
      </c>
      <c r="L6" s="5"/>
      <c r="M6" s="27"/>
      <c r="N6" s="48"/>
      <c r="O6" s="34"/>
      <c r="P6" s="34"/>
      <c r="Q6" s="34"/>
      <c r="R6" s="6"/>
    </row>
    <row r="7" spans="1:18" x14ac:dyDescent="0.25">
      <c r="A7" s="16">
        <v>3</v>
      </c>
      <c r="B7" s="17"/>
      <c r="C7" s="18" t="str">
        <f>IFERROR(VLOOKUP(B7,DSML!E:J,6,0),"")</f>
        <v/>
      </c>
      <c r="D7" s="18" t="str">
        <f>IFERROR(VLOOKUP(B7,DSML!E:G,3,0),"")</f>
        <v/>
      </c>
      <c r="E7" s="64"/>
      <c r="F7" s="65"/>
      <c r="G7" s="66"/>
      <c r="H7" s="23"/>
      <c r="I7" s="26"/>
      <c r="J7" s="3"/>
      <c r="K7" s="3">
        <v>5</v>
      </c>
      <c r="L7" s="5"/>
      <c r="M7" s="27"/>
      <c r="N7" s="48"/>
      <c r="O7" s="34"/>
      <c r="P7" s="34"/>
      <c r="Q7" s="34"/>
      <c r="R7" s="6"/>
    </row>
    <row r="8" spans="1:18" x14ac:dyDescent="0.25">
      <c r="A8" s="16">
        <v>4</v>
      </c>
      <c r="B8" s="17"/>
      <c r="C8" s="18" t="str">
        <f>IFERROR(VLOOKUP(B8,DSML!E:J,6,0),"")</f>
        <v/>
      </c>
      <c r="D8" s="18" t="str">
        <f>IFERROR(VLOOKUP(B8,DSML!E:G,3,0),"")</f>
        <v/>
      </c>
      <c r="E8" s="4"/>
      <c r="F8" s="19"/>
      <c r="G8" s="6"/>
      <c r="H8" s="28"/>
      <c r="I8" s="29"/>
      <c r="J8" s="3"/>
      <c r="K8" s="3">
        <v>5</v>
      </c>
      <c r="L8" s="5"/>
      <c r="M8" s="27"/>
      <c r="N8" s="49"/>
      <c r="O8" s="34"/>
      <c r="P8" s="34"/>
      <c r="Q8" s="34"/>
      <c r="R8" s="6"/>
    </row>
    <row r="9" spans="1:18" x14ac:dyDescent="0.25">
      <c r="A9" s="16">
        <v>5</v>
      </c>
      <c r="B9" s="17"/>
      <c r="C9" s="18" t="str">
        <f>IFERROR(VLOOKUP(B9,DSML!E:J,6,0),"")</f>
        <v/>
      </c>
      <c r="D9" s="18" t="str">
        <f>IFERROR(VLOOKUP(B9,DSML!E:G,3,0),"")</f>
        <v/>
      </c>
      <c r="E9" s="4"/>
      <c r="F9" s="30"/>
      <c r="G9" s="6"/>
      <c r="H9" s="8"/>
      <c r="I9" s="8"/>
      <c r="J9" s="3"/>
      <c r="K9" s="3">
        <v>5</v>
      </c>
      <c r="L9" s="5"/>
      <c r="M9" s="27"/>
      <c r="N9" s="49"/>
      <c r="O9" s="34"/>
      <c r="P9" s="34"/>
      <c r="Q9" s="34"/>
      <c r="R9" s="6"/>
    </row>
    <row r="10" spans="1:18" x14ac:dyDescent="0.25">
      <c r="A10" s="16">
        <v>6</v>
      </c>
      <c r="B10" s="17"/>
      <c r="C10" s="18" t="str">
        <f>IFERROR(VLOOKUP(B10,DSML!E:J,6,0),"")</f>
        <v/>
      </c>
      <c r="D10" s="18" t="str">
        <f>IFERROR(VLOOKUP(B10,DSML!E:G,3,0),"")</f>
        <v/>
      </c>
      <c r="E10" s="4"/>
      <c r="F10" s="30"/>
      <c r="G10" s="6"/>
      <c r="H10" s="8"/>
      <c r="I10" s="29"/>
      <c r="J10" s="3"/>
      <c r="K10" s="3">
        <v>5</v>
      </c>
      <c r="L10" s="5"/>
      <c r="M10" s="27"/>
      <c r="N10" s="50"/>
      <c r="O10" s="34"/>
      <c r="P10" s="34"/>
      <c r="Q10" s="34"/>
      <c r="R10" s="6"/>
    </row>
    <row r="11" spans="1:18" x14ac:dyDescent="0.25">
      <c r="A11" s="16">
        <v>7</v>
      </c>
      <c r="B11" s="17"/>
      <c r="C11" s="18" t="str">
        <f>IFERROR(VLOOKUP(B11,DSML!E:J,6,0),"")</f>
        <v/>
      </c>
      <c r="D11" s="18" t="str">
        <f>IFERROR(VLOOKUP(B11,DSML!E:G,3,0),"")</f>
        <v/>
      </c>
      <c r="E11" s="4"/>
      <c r="F11" s="30"/>
      <c r="G11" s="6"/>
      <c r="H11" s="5"/>
      <c r="I11" s="29"/>
      <c r="J11" s="3"/>
      <c r="K11" s="3">
        <v>5</v>
      </c>
      <c r="L11" s="5"/>
      <c r="M11" s="27"/>
      <c r="N11" s="49"/>
      <c r="O11" s="34"/>
      <c r="P11" s="34"/>
      <c r="Q11" s="34"/>
      <c r="R11" s="6"/>
    </row>
    <row r="12" spans="1:18" x14ac:dyDescent="0.25">
      <c r="A12" s="16">
        <v>8</v>
      </c>
      <c r="B12" s="17"/>
      <c r="C12" s="18" t="str">
        <f>IFERROR(VLOOKUP(B12,DSML!E:J,6,0),"")</f>
        <v/>
      </c>
      <c r="D12" s="18" t="str">
        <f>IFERROR(VLOOKUP(B12,DSML!E:G,3,0),"")</f>
        <v/>
      </c>
      <c r="E12" s="4"/>
      <c r="F12" s="30"/>
      <c r="G12" s="6"/>
      <c r="H12" s="10"/>
      <c r="I12" s="26"/>
      <c r="J12" s="3"/>
      <c r="K12" s="3">
        <v>5</v>
      </c>
      <c r="L12" s="5"/>
      <c r="M12" s="27"/>
      <c r="N12" s="49"/>
      <c r="O12" s="34"/>
      <c r="P12" s="34"/>
      <c r="Q12" s="34"/>
      <c r="R12" s="6"/>
    </row>
    <row r="13" spans="1:18" x14ac:dyDescent="0.25">
      <c r="A13" s="16">
        <v>9</v>
      </c>
      <c r="B13" s="17"/>
      <c r="C13" s="18" t="str">
        <f>IFERROR(VLOOKUP(B13,DSML!E:J,6,0),"")</f>
        <v/>
      </c>
      <c r="D13" s="18" t="str">
        <f>IFERROR(VLOOKUP(B13,DSML!E:G,3,0),"")</f>
        <v/>
      </c>
      <c r="E13" s="4"/>
      <c r="F13" s="19"/>
      <c r="G13" s="6"/>
      <c r="H13" s="10"/>
      <c r="I13" s="26"/>
      <c r="J13" s="3"/>
      <c r="K13" s="3">
        <v>5</v>
      </c>
      <c r="L13" s="5"/>
      <c r="M13" s="27"/>
      <c r="N13" s="49"/>
      <c r="O13" s="34"/>
      <c r="P13" s="34"/>
      <c r="Q13" s="34"/>
      <c r="R13" s="6"/>
    </row>
    <row r="14" spans="1:18" x14ac:dyDescent="0.25">
      <c r="A14" s="16">
        <v>10</v>
      </c>
      <c r="B14" s="17"/>
      <c r="C14" s="18" t="str">
        <f>IFERROR(VLOOKUP(B14,DSML!E:J,6,0),"")</f>
        <v/>
      </c>
      <c r="D14" s="18" t="str">
        <f>IFERROR(VLOOKUP(B14,DSML!E:G,3,0),"")</f>
        <v/>
      </c>
      <c r="E14" s="4"/>
      <c r="F14" s="18"/>
      <c r="G14" s="6"/>
      <c r="H14" s="10"/>
      <c r="I14" s="31"/>
      <c r="J14" s="3"/>
      <c r="K14" s="3">
        <v>5</v>
      </c>
      <c r="L14" s="5"/>
      <c r="M14" s="27"/>
      <c r="N14" s="49"/>
      <c r="O14" s="34"/>
      <c r="P14" s="34"/>
      <c r="Q14" s="34"/>
      <c r="R14" s="54"/>
    </row>
    <row r="15" spans="1:18" x14ac:dyDescent="0.25">
      <c r="A15" s="16">
        <v>11</v>
      </c>
      <c r="B15" s="17"/>
      <c r="C15" s="18" t="str">
        <f>IFERROR(VLOOKUP(B15,DSML!E:J,6,0),"")</f>
        <v/>
      </c>
      <c r="D15" s="18" t="str">
        <f>IFERROR(VLOOKUP(B15,DSML!E:G,3,0),"")</f>
        <v/>
      </c>
      <c r="E15" s="4"/>
      <c r="F15" s="32"/>
      <c r="G15" s="25"/>
      <c r="H15" s="11"/>
      <c r="I15" s="8"/>
      <c r="J15" s="27"/>
      <c r="K15" s="3">
        <v>5</v>
      </c>
      <c r="L15" s="33"/>
      <c r="M15" s="27"/>
      <c r="N15" s="49"/>
      <c r="O15" s="34"/>
      <c r="P15" s="34"/>
      <c r="Q15" s="34"/>
      <c r="R15" s="54"/>
    </row>
    <row r="16" spans="1:18" x14ac:dyDescent="0.25">
      <c r="A16" s="16">
        <v>12</v>
      </c>
      <c r="B16" s="17"/>
      <c r="C16" s="18" t="str">
        <f>IFERROR(VLOOKUP(B16,DSML!E:J,6,0),"")</f>
        <v/>
      </c>
      <c r="D16" s="18" t="str">
        <f>IFERROR(VLOOKUP(B16,DSML!E:G,3,0),"")</f>
        <v/>
      </c>
      <c r="E16" s="4"/>
      <c r="F16" s="32"/>
      <c r="G16" s="11"/>
      <c r="H16" s="11"/>
      <c r="I16" s="29"/>
      <c r="J16" s="27"/>
      <c r="K16" s="3">
        <v>5</v>
      </c>
      <c r="L16" s="33"/>
      <c r="M16" s="27"/>
      <c r="N16" s="49"/>
      <c r="O16" s="34"/>
      <c r="P16" s="34"/>
      <c r="Q16" s="34"/>
      <c r="R16" s="54"/>
    </row>
    <row r="17" spans="1:18" x14ac:dyDescent="0.25">
      <c r="A17" s="16">
        <v>13</v>
      </c>
      <c r="B17" s="17"/>
      <c r="C17" s="18" t="str">
        <f>IFERROR(VLOOKUP(B17,DSML!E:J,6,0),"")</f>
        <v/>
      </c>
      <c r="D17" s="18" t="str">
        <f>IFERROR(VLOOKUP(B17,DSML!E:G,3,0),"")</f>
        <v/>
      </c>
      <c r="E17" s="4"/>
      <c r="F17" s="34"/>
      <c r="G17" s="6"/>
      <c r="H17" s="9"/>
      <c r="I17" s="35"/>
      <c r="J17" s="3"/>
      <c r="K17" s="3">
        <v>5</v>
      </c>
      <c r="L17" s="7"/>
      <c r="M17" s="3"/>
      <c r="N17" s="49"/>
      <c r="O17" s="34"/>
      <c r="P17" s="34"/>
      <c r="Q17" s="34"/>
      <c r="R17" s="54"/>
    </row>
    <row r="18" spans="1:18" x14ac:dyDescent="0.25">
      <c r="A18" s="16">
        <v>14</v>
      </c>
      <c r="B18" s="17"/>
      <c r="C18" s="18" t="str">
        <f>IFERROR(VLOOKUP(B18,DSML!E:J,6,0),"")</f>
        <v/>
      </c>
      <c r="D18" s="18" t="str">
        <f>IFERROR(VLOOKUP(B18,DSML!E:G,3,0),"")</f>
        <v/>
      </c>
      <c r="E18" s="4"/>
      <c r="F18" s="30"/>
      <c r="G18" s="6"/>
      <c r="H18" s="9"/>
      <c r="I18" s="35"/>
      <c r="J18" s="3"/>
      <c r="K18" s="3">
        <v>5</v>
      </c>
      <c r="L18" s="7"/>
      <c r="M18" s="3"/>
      <c r="N18" s="49"/>
      <c r="O18" s="34"/>
      <c r="P18" s="34"/>
      <c r="Q18" s="34"/>
      <c r="R18" s="54"/>
    </row>
    <row r="19" spans="1:18" x14ac:dyDescent="0.25">
      <c r="A19" s="36">
        <v>15</v>
      </c>
      <c r="B19" s="17"/>
      <c r="C19" s="18" t="str">
        <f>IFERROR(VLOOKUP(B19,DSML!E:J,6,0),"")</f>
        <v/>
      </c>
      <c r="D19" s="18" t="str">
        <f>IFERROR(VLOOKUP(B19,DSML!E:G,3,0),"")</f>
        <v/>
      </c>
      <c r="E19" s="4"/>
      <c r="F19" s="30"/>
      <c r="G19" s="6"/>
      <c r="H19" s="9"/>
      <c r="I19" s="37"/>
      <c r="J19" s="3"/>
      <c r="K19" s="3">
        <v>5</v>
      </c>
      <c r="L19" s="7"/>
      <c r="M19" s="3"/>
      <c r="N19" s="49"/>
      <c r="O19" s="34"/>
      <c r="P19" s="34"/>
      <c r="Q19" s="34"/>
      <c r="R19" s="54"/>
    </row>
    <row r="20" spans="1:18" x14ac:dyDescent="0.25">
      <c r="A20" s="36">
        <v>16</v>
      </c>
      <c r="B20" s="17"/>
      <c r="C20" s="18" t="str">
        <f>IFERROR(VLOOKUP(B20,DSML!E:J,6,0),"")</f>
        <v/>
      </c>
      <c r="D20" s="18" t="str">
        <f>IFERROR(VLOOKUP(B20,DSML!E:G,3,0),"")</f>
        <v/>
      </c>
      <c r="E20" s="4"/>
      <c r="F20" s="19"/>
      <c r="G20" s="6"/>
      <c r="H20" s="9"/>
      <c r="I20" s="37"/>
      <c r="J20" s="3"/>
      <c r="K20" s="3">
        <v>5</v>
      </c>
      <c r="L20" s="7"/>
      <c r="M20" s="3"/>
      <c r="N20" s="47"/>
      <c r="O20" s="34"/>
      <c r="P20" s="34"/>
      <c r="Q20" s="34"/>
      <c r="R20" s="54"/>
    </row>
    <row r="21" spans="1:18" x14ac:dyDescent="0.25">
      <c r="A21" s="16">
        <v>17</v>
      </c>
      <c r="B21" s="17"/>
      <c r="C21" s="18" t="str">
        <f>IFERROR(VLOOKUP(B21,DSML!E:J,6,0),"")</f>
        <v/>
      </c>
      <c r="D21" s="18" t="str">
        <f>IFERROR(VLOOKUP(B21,DSML!E:G,3,0),"")</f>
        <v/>
      </c>
      <c r="E21" s="6"/>
      <c r="F21" s="67"/>
      <c r="G21" s="6"/>
      <c r="H21" s="5"/>
      <c r="I21" s="26"/>
      <c r="J21" s="3"/>
      <c r="K21" s="3">
        <v>5</v>
      </c>
      <c r="L21" s="5"/>
      <c r="M21" s="27"/>
      <c r="N21" s="47"/>
      <c r="O21" s="34"/>
      <c r="P21" s="34"/>
      <c r="Q21" s="34"/>
      <c r="R21" s="54"/>
    </row>
    <row r="22" spans="1:18" x14ac:dyDescent="0.25">
      <c r="A22" s="16">
        <v>18</v>
      </c>
      <c r="B22" s="17"/>
      <c r="C22" s="18" t="str">
        <f>IFERROR(VLOOKUP(B22,DSML!E:J,6,0),"")</f>
        <v/>
      </c>
      <c r="D22" s="18" t="str">
        <f>IFERROR(VLOOKUP(B22,DSML!E:G,3,0),"")</f>
        <v/>
      </c>
      <c r="E22" s="4"/>
      <c r="F22" s="68"/>
      <c r="G22" s="6"/>
      <c r="H22" s="5"/>
      <c r="I22" s="26"/>
      <c r="J22" s="3"/>
      <c r="K22" s="3">
        <v>5</v>
      </c>
      <c r="L22" s="5"/>
      <c r="M22" s="27"/>
      <c r="N22" s="47"/>
      <c r="O22" s="34"/>
      <c r="P22" s="34"/>
      <c r="Q22" s="34"/>
      <c r="R22" s="54"/>
    </row>
    <row r="23" spans="1:18" x14ac:dyDescent="0.25">
      <c r="A23" s="36">
        <v>19</v>
      </c>
      <c r="B23" s="17"/>
      <c r="C23" s="18" t="str">
        <f>IFERROR(VLOOKUP(B23,DSML!E:J,6,0),"")</f>
        <v/>
      </c>
      <c r="D23" s="18" t="str">
        <f>IFERROR(VLOOKUP(B23,DSML!E:G,3,0),"")</f>
        <v/>
      </c>
      <c r="E23" s="4"/>
      <c r="F23" s="69"/>
      <c r="G23" s="6"/>
      <c r="H23" s="5"/>
      <c r="I23" s="70"/>
      <c r="J23" s="3"/>
      <c r="K23" s="3">
        <v>5</v>
      </c>
      <c r="L23" s="5"/>
      <c r="M23" s="27"/>
      <c r="N23" s="47"/>
      <c r="O23" s="34"/>
      <c r="P23" s="34"/>
      <c r="Q23" s="34"/>
      <c r="R23" s="54"/>
    </row>
    <row r="24" spans="1:18" x14ac:dyDescent="0.25">
      <c r="A24" s="16">
        <v>20</v>
      </c>
      <c r="B24" s="17"/>
      <c r="C24" s="18" t="str">
        <f>IFERROR(VLOOKUP(B24,DSML!E:J,6,0),"")</f>
        <v/>
      </c>
      <c r="D24" s="18" t="str">
        <f>IFERROR(VLOOKUP(B24,DSML!E:G,3,0),"")</f>
        <v/>
      </c>
      <c r="E24" s="4"/>
      <c r="F24" s="69"/>
      <c r="G24" s="6"/>
      <c r="H24" s="5"/>
      <c r="I24" s="70"/>
      <c r="J24" s="3"/>
      <c r="K24" s="3">
        <v>5</v>
      </c>
      <c r="L24" s="5"/>
      <c r="M24" s="27"/>
      <c r="N24" s="47"/>
      <c r="O24" s="34"/>
      <c r="P24" s="34"/>
      <c r="Q24" s="34"/>
      <c r="R24" s="54"/>
    </row>
    <row r="25" spans="1:18" x14ac:dyDescent="0.25">
      <c r="A25" s="36">
        <v>21</v>
      </c>
      <c r="B25" s="17"/>
      <c r="C25" s="18" t="str">
        <f>IFERROR(VLOOKUP(B25,DSML!E:J,6,0),"")</f>
        <v/>
      </c>
      <c r="D25" s="18" t="str">
        <f>IFERROR(VLOOKUP(B25,DSML!E:G,3,0),"")</f>
        <v/>
      </c>
      <c r="E25" s="4"/>
      <c r="F25" s="69"/>
      <c r="G25" s="6"/>
      <c r="H25" s="5"/>
      <c r="I25" s="70"/>
      <c r="J25" s="3"/>
      <c r="K25" s="3">
        <v>5</v>
      </c>
      <c r="L25" s="5"/>
      <c r="M25" s="27"/>
      <c r="N25" s="47"/>
      <c r="O25" s="34"/>
      <c r="P25" s="34"/>
      <c r="Q25" s="34"/>
      <c r="R25" s="54"/>
    </row>
    <row r="26" spans="1:18" x14ac:dyDescent="0.25">
      <c r="A26" s="16">
        <v>22</v>
      </c>
      <c r="B26" s="17"/>
      <c r="C26" s="18" t="str">
        <f>IFERROR(VLOOKUP(B26,DSML!E:J,6,0),"")</f>
        <v/>
      </c>
      <c r="D26" s="18" t="str">
        <f>IFERROR(VLOOKUP(B26,DSML!E:G,3,0),"")</f>
        <v/>
      </c>
      <c r="E26" s="4"/>
      <c r="F26" s="69"/>
      <c r="G26" s="6"/>
      <c r="H26" s="5"/>
      <c r="I26" s="70"/>
      <c r="J26" s="3"/>
      <c r="K26" s="3">
        <v>5</v>
      </c>
      <c r="L26" s="5"/>
      <c r="M26" s="27"/>
      <c r="N26" s="47"/>
      <c r="O26" s="34"/>
      <c r="P26" s="34"/>
      <c r="Q26" s="34"/>
      <c r="R26" s="54"/>
    </row>
    <row r="27" spans="1:18" x14ac:dyDescent="0.25">
      <c r="A27" s="36">
        <v>23</v>
      </c>
      <c r="B27" s="17"/>
      <c r="C27" s="18" t="str">
        <f>IFERROR(VLOOKUP(B27,DSML!E:J,6,0),"")</f>
        <v/>
      </c>
      <c r="D27" s="18" t="str">
        <f>IFERROR(VLOOKUP(B27,DSML!E:G,3,0),"")</f>
        <v/>
      </c>
      <c r="E27" s="4"/>
      <c r="F27" s="69"/>
      <c r="G27" s="6"/>
      <c r="H27" s="5"/>
      <c r="I27" s="70"/>
      <c r="J27" s="3"/>
      <c r="K27" s="3">
        <v>5</v>
      </c>
      <c r="L27" s="5"/>
      <c r="M27" s="27"/>
      <c r="N27" s="47"/>
      <c r="O27" s="34"/>
      <c r="P27" s="34"/>
      <c r="Q27" s="34"/>
      <c r="R27" s="54"/>
    </row>
    <row r="28" spans="1:18" x14ac:dyDescent="0.25">
      <c r="A28" s="16">
        <v>24</v>
      </c>
      <c r="B28" s="17"/>
      <c r="C28" s="18" t="str">
        <f>IFERROR(VLOOKUP(B28,DSML!E:J,6,0),"")</f>
        <v/>
      </c>
      <c r="D28" s="18" t="str">
        <f>IFERROR(VLOOKUP(B28,DSML!E:G,3,0),"")</f>
        <v/>
      </c>
      <c r="E28" s="4"/>
      <c r="F28" s="69"/>
      <c r="G28" s="6"/>
      <c r="H28" s="5"/>
      <c r="I28" s="70"/>
      <c r="J28" s="3"/>
      <c r="K28" s="3">
        <v>5</v>
      </c>
      <c r="L28" s="5"/>
      <c r="M28" s="27"/>
      <c r="N28" s="47"/>
      <c r="O28" s="34"/>
      <c r="P28" s="34"/>
      <c r="Q28" s="34"/>
      <c r="R28" s="54"/>
    </row>
    <row r="29" spans="1:18" x14ac:dyDescent="0.25">
      <c r="A29" s="36">
        <v>25</v>
      </c>
      <c r="B29" s="17"/>
      <c r="C29" s="18" t="str">
        <f>IFERROR(VLOOKUP(B29,DSML!E:J,6,0),"")</f>
        <v/>
      </c>
      <c r="D29" s="18" t="str">
        <f>IFERROR(VLOOKUP(B29,DSML!E:G,3,0),"")</f>
        <v/>
      </c>
      <c r="E29" s="4"/>
      <c r="F29" s="69"/>
      <c r="G29" s="6"/>
      <c r="H29" s="5"/>
      <c r="I29" s="70"/>
      <c r="J29" s="3"/>
      <c r="K29" s="3">
        <v>5</v>
      </c>
      <c r="L29" s="5"/>
      <c r="M29" s="27"/>
      <c r="N29" s="47"/>
      <c r="O29" s="34"/>
      <c r="P29" s="34"/>
      <c r="Q29" s="34"/>
      <c r="R29" s="54"/>
    </row>
    <row r="30" spans="1:18" x14ac:dyDescent="0.25">
      <c r="A30" s="16">
        <v>26</v>
      </c>
      <c r="B30" s="17"/>
      <c r="C30" s="18" t="str">
        <f>IFERROR(VLOOKUP(B30,DSML!E:J,6,0),"")</f>
        <v/>
      </c>
      <c r="D30" s="18" t="str">
        <f>IFERROR(VLOOKUP(B30,DSML!E:G,3,0),"")</f>
        <v/>
      </c>
      <c r="E30" s="4"/>
      <c r="F30" s="69"/>
      <c r="G30" s="6"/>
      <c r="H30" s="5"/>
      <c r="I30" s="70"/>
      <c r="J30" s="3"/>
      <c r="K30" s="3">
        <v>5</v>
      </c>
      <c r="L30" s="5"/>
      <c r="M30" s="27"/>
      <c r="N30" s="47"/>
      <c r="O30" s="34"/>
      <c r="P30" s="34"/>
      <c r="Q30" s="34"/>
      <c r="R30" s="54"/>
    </row>
    <row r="31" spans="1:18" x14ac:dyDescent="0.25">
      <c r="A31" s="36">
        <v>27</v>
      </c>
      <c r="B31" s="17"/>
      <c r="C31" s="18" t="str">
        <f>IFERROR(VLOOKUP(B31,DSML!E:J,6,0),"")</f>
        <v/>
      </c>
      <c r="D31" s="18" t="str">
        <f>IFERROR(VLOOKUP(B31,DSML!E:G,3,0),"")</f>
        <v/>
      </c>
      <c r="E31" s="4"/>
      <c r="F31" s="69"/>
      <c r="G31" s="6"/>
      <c r="H31" s="5"/>
      <c r="I31" s="70"/>
      <c r="J31" s="3"/>
      <c r="K31" s="3">
        <v>5</v>
      </c>
      <c r="L31" s="5"/>
      <c r="M31" s="27"/>
      <c r="N31" s="47"/>
      <c r="O31" s="34"/>
      <c r="P31" s="34"/>
      <c r="Q31" s="34"/>
      <c r="R31" s="54"/>
    </row>
    <row r="32" spans="1:18" x14ac:dyDescent="0.25">
      <c r="A32" s="16">
        <v>28</v>
      </c>
      <c r="B32" s="17"/>
      <c r="C32" s="18" t="str">
        <f>IFERROR(VLOOKUP(B32,DSML!E:J,6,0),"")</f>
        <v/>
      </c>
      <c r="D32" s="18" t="str">
        <f>IFERROR(VLOOKUP(B32,DSML!E:G,3,0),"")</f>
        <v/>
      </c>
      <c r="E32" s="4"/>
      <c r="F32" s="69"/>
      <c r="G32" s="6"/>
      <c r="H32" s="5"/>
      <c r="I32" s="70"/>
      <c r="J32" s="3"/>
      <c r="K32" s="3">
        <v>5</v>
      </c>
      <c r="L32" s="5"/>
      <c r="M32" s="27"/>
      <c r="N32" s="47"/>
      <c r="O32" s="34"/>
      <c r="P32" s="34"/>
      <c r="Q32" s="34"/>
      <c r="R32" s="54"/>
    </row>
    <row r="33" spans="1:18" x14ac:dyDescent="0.25">
      <c r="A33" s="36">
        <v>29</v>
      </c>
      <c r="B33" s="17"/>
      <c r="C33" s="18" t="str">
        <f>IFERROR(VLOOKUP(B33,DSML!E:J,6,0),"")</f>
        <v/>
      </c>
      <c r="D33" s="18" t="str">
        <f>IFERROR(VLOOKUP(B33,DSML!E:G,3,0),"")</f>
        <v/>
      </c>
      <c r="E33" s="4"/>
      <c r="F33" s="69"/>
      <c r="G33" s="6"/>
      <c r="H33" s="5"/>
      <c r="I33" s="70"/>
      <c r="J33" s="3"/>
      <c r="K33" s="3">
        <v>5</v>
      </c>
      <c r="L33" s="5"/>
      <c r="M33" s="27"/>
      <c r="N33" s="47"/>
      <c r="O33" s="34"/>
      <c r="P33" s="34"/>
      <c r="Q33" s="34"/>
      <c r="R33" s="54"/>
    </row>
    <row r="34" spans="1:18" x14ac:dyDescent="0.25">
      <c r="A34" s="16">
        <v>30</v>
      </c>
      <c r="B34" s="17"/>
      <c r="C34" s="18" t="str">
        <f>IFERROR(VLOOKUP(B34,DSML!E:J,6,0),"")</f>
        <v/>
      </c>
      <c r="D34" s="18" t="str">
        <f>IFERROR(VLOOKUP(B34,DSML!E:G,3,0),"")</f>
        <v/>
      </c>
      <c r="E34" s="4"/>
      <c r="F34" s="69"/>
      <c r="G34" s="6"/>
      <c r="H34" s="5"/>
      <c r="I34" s="70"/>
      <c r="J34" s="3"/>
      <c r="K34" s="3">
        <v>5</v>
      </c>
      <c r="L34" s="5"/>
      <c r="M34" s="27"/>
      <c r="N34" s="47"/>
      <c r="O34" s="34"/>
      <c r="P34" s="34"/>
      <c r="Q34" s="34"/>
      <c r="R34" s="54"/>
    </row>
    <row r="35" spans="1:18" x14ac:dyDescent="0.25">
      <c r="A35" s="36">
        <v>31</v>
      </c>
      <c r="B35" s="17"/>
      <c r="C35" s="18" t="str">
        <f>IFERROR(VLOOKUP(B35,DSML!E:J,6,0),"")</f>
        <v/>
      </c>
      <c r="D35" s="18" t="str">
        <f>IFERROR(VLOOKUP(B35,DSML!E:G,3,0),"")</f>
        <v/>
      </c>
      <c r="E35" s="4"/>
      <c r="F35" s="69"/>
      <c r="G35" s="6"/>
      <c r="H35" s="5"/>
      <c r="I35" s="70"/>
      <c r="J35" s="3"/>
      <c r="K35" s="3">
        <v>5</v>
      </c>
      <c r="L35" s="5"/>
      <c r="M35" s="27"/>
      <c r="N35" s="47"/>
      <c r="O35" s="34"/>
      <c r="P35" s="34"/>
      <c r="Q35" s="34"/>
      <c r="R35" s="54"/>
    </row>
    <row r="36" spans="1:18" x14ac:dyDescent="0.25">
      <c r="A36" s="16">
        <v>32</v>
      </c>
      <c r="B36" s="17"/>
      <c r="C36" s="18" t="str">
        <f>IFERROR(VLOOKUP(B36,DSML!E:J,6,0),"")</f>
        <v/>
      </c>
      <c r="D36" s="18" t="str">
        <f>IFERROR(VLOOKUP(B36,DSML!E:G,3,0),"")</f>
        <v/>
      </c>
      <c r="E36" s="4"/>
      <c r="F36" s="69"/>
      <c r="G36" s="6"/>
      <c r="H36" s="5"/>
      <c r="I36" s="70"/>
      <c r="J36" s="3"/>
      <c r="K36" s="3">
        <v>5</v>
      </c>
      <c r="L36" s="5"/>
      <c r="M36" s="27"/>
      <c r="N36" s="47"/>
      <c r="O36" s="34"/>
      <c r="P36" s="34"/>
      <c r="Q36" s="34"/>
      <c r="R36" s="54"/>
    </row>
    <row r="37" spans="1:18" x14ac:dyDescent="0.25">
      <c r="A37" s="36">
        <v>20</v>
      </c>
      <c r="B37" s="17"/>
      <c r="C37" s="18" t="str">
        <f>IFERROR(VLOOKUP(B37,DSML!E:J,6,0),"")</f>
        <v/>
      </c>
      <c r="D37" s="18" t="str">
        <f>IFERROR(VLOOKUP(B37,DSML!E:G,3,0),"")</f>
        <v/>
      </c>
      <c r="E37" s="5"/>
      <c r="F37" s="68"/>
      <c r="G37" s="6"/>
      <c r="H37" s="71"/>
      <c r="I37" s="72"/>
      <c r="J37" s="3"/>
      <c r="K37" s="3">
        <v>5</v>
      </c>
      <c r="L37" s="5"/>
      <c r="M37" s="27"/>
      <c r="N37" s="47"/>
      <c r="O37" s="34"/>
      <c r="P37" s="34"/>
      <c r="Q37" s="34"/>
      <c r="R37" s="54"/>
    </row>
    <row r="38" spans="1:18" x14ac:dyDescent="0.25">
      <c r="A38" s="16" t="s">
        <v>8</v>
      </c>
      <c r="B38" s="17"/>
      <c r="C38" s="18" t="str">
        <f>IFERROR(VLOOKUP(B38,DSML!E:J,6,0),"")</f>
        <v/>
      </c>
      <c r="D38" s="18" t="str">
        <f>IFERROR(VLOOKUP(B38,DSML!E:G,3,0),"")</f>
        <v/>
      </c>
      <c r="E38" s="8"/>
      <c r="F38" s="30"/>
      <c r="G38" s="6"/>
      <c r="H38" s="71"/>
      <c r="I38" s="73"/>
      <c r="J38" s="3"/>
      <c r="K38" s="3"/>
      <c r="L38" s="5"/>
      <c r="M38" s="27"/>
      <c r="N38" s="3"/>
      <c r="O38" s="34"/>
      <c r="P38" s="34"/>
      <c r="Q38" s="34"/>
      <c r="R38" s="54"/>
    </row>
  </sheetData>
  <mergeCells count="6">
    <mergeCell ref="A2:R2"/>
    <mergeCell ref="O3:R3"/>
    <mergeCell ref="B3:G3"/>
    <mergeCell ref="H3:I3"/>
    <mergeCell ref="J3:N3"/>
    <mergeCell ref="A3:A4"/>
  </mergeCells>
  <conditionalFormatting sqref="H15:H16 H1 H4 H7">
    <cfRule type="duplicateValues" dxfId="1" priority="73"/>
  </conditionalFormatting>
  <conditionalFormatting sqref="E1 E4">
    <cfRule type="duplicateValues" dxfId="0" priority="78"/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DSML!$Q$2:$Q$6</xm:f>
          </x14:formula1>
          <xm:sqref>L5:L38</xm:sqref>
        </x14:dataValidation>
        <x14:dataValidation type="list" allowBlank="1" showInputMessage="1" showErrorMessage="1">
          <x14:formula1>
            <xm:f>DSML!$T$2:$T$9</xm:f>
          </x14:formula1>
          <xm:sqref>G5:G37</xm:sqref>
        </x14:dataValidation>
        <x14:dataValidation type="list" allowBlank="1" showInputMessage="1" showErrorMessage="1">
          <x14:formula1>
            <xm:f>DSML!$R$2:$R$5</xm:f>
          </x14:formula1>
          <xm:sqref>N5:N37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3" sqref="E13"/>
    </sheetView>
  </sheetViews>
  <sheetFormatPr defaultRowHeight="15" x14ac:dyDescent="0.25"/>
  <cols>
    <col min="1" max="1" width="28.7109375" customWidth="1"/>
    <col min="2" max="2" width="78.85546875" customWidth="1"/>
  </cols>
  <sheetData>
    <row r="1" spans="1:2" x14ac:dyDescent="0.25">
      <c r="A1" s="52" t="s">
        <v>725</v>
      </c>
      <c r="B1" s="52" t="s">
        <v>726</v>
      </c>
    </row>
    <row r="2" spans="1:2" x14ac:dyDescent="0.25">
      <c r="A2" s="46" t="s">
        <v>13</v>
      </c>
      <c r="B2" s="46" t="s">
        <v>727</v>
      </c>
    </row>
    <row r="3" spans="1:2" x14ac:dyDescent="0.25">
      <c r="A3" s="46" t="s">
        <v>14</v>
      </c>
      <c r="B3" s="46" t="s">
        <v>728</v>
      </c>
    </row>
    <row r="4" spans="1:2" x14ac:dyDescent="0.25">
      <c r="A4" s="46" t="s">
        <v>1</v>
      </c>
      <c r="B4" s="46" t="s">
        <v>729</v>
      </c>
    </row>
    <row r="5" spans="1:2" x14ac:dyDescent="0.25">
      <c r="A5" s="46" t="s">
        <v>15</v>
      </c>
      <c r="B5" s="46" t="s">
        <v>730</v>
      </c>
    </row>
    <row r="6" spans="1:2" x14ac:dyDescent="0.25">
      <c r="A6" s="46" t="s">
        <v>2</v>
      </c>
      <c r="B6" s="46" t="s">
        <v>731</v>
      </c>
    </row>
    <row r="7" spans="1:2" x14ac:dyDescent="0.25">
      <c r="A7" s="46" t="s">
        <v>3</v>
      </c>
      <c r="B7" s="46" t="s">
        <v>732</v>
      </c>
    </row>
    <row r="8" spans="1:2" x14ac:dyDescent="0.25">
      <c r="A8" s="46" t="s">
        <v>16</v>
      </c>
      <c r="B8" s="46" t="s">
        <v>733</v>
      </c>
    </row>
    <row r="9" spans="1:2" x14ac:dyDescent="0.25">
      <c r="A9" s="46" t="s">
        <v>17</v>
      </c>
      <c r="B9" s="46" t="s">
        <v>733</v>
      </c>
    </row>
    <row r="10" spans="1:2" x14ac:dyDescent="0.25">
      <c r="A10" s="46" t="s">
        <v>4</v>
      </c>
      <c r="B10" s="46" t="s">
        <v>733</v>
      </c>
    </row>
    <row r="11" spans="1:2" x14ac:dyDescent="0.25">
      <c r="A11" s="46" t="s">
        <v>5</v>
      </c>
      <c r="B11" s="46" t="s">
        <v>734</v>
      </c>
    </row>
    <row r="12" spans="1:2" x14ac:dyDescent="0.25">
      <c r="A12" s="46" t="s">
        <v>12</v>
      </c>
      <c r="B12" s="46" t="s">
        <v>735</v>
      </c>
    </row>
    <row r="13" spans="1:2" x14ac:dyDescent="0.25">
      <c r="A13" s="46" t="s">
        <v>18</v>
      </c>
      <c r="B13" s="46" t="s">
        <v>736</v>
      </c>
    </row>
    <row r="14" spans="1:2" x14ac:dyDescent="0.25">
      <c r="A14" s="46" t="s">
        <v>19</v>
      </c>
      <c r="B14" s="46" t="s">
        <v>737</v>
      </c>
    </row>
    <row r="15" spans="1:2" x14ac:dyDescent="0.25">
      <c r="A15" s="46" t="s">
        <v>6</v>
      </c>
      <c r="B15" s="46" t="s">
        <v>738</v>
      </c>
    </row>
    <row r="16" spans="1:2" x14ac:dyDescent="0.25">
      <c r="A16" s="46" t="s">
        <v>7</v>
      </c>
      <c r="B16" s="46" t="s">
        <v>739</v>
      </c>
    </row>
    <row r="17" spans="1:2" x14ac:dyDescent="0.25">
      <c r="A17" s="46" t="s">
        <v>27</v>
      </c>
      <c r="B17" s="46" t="s">
        <v>740</v>
      </c>
    </row>
    <row r="18" spans="1:2" x14ac:dyDescent="0.25">
      <c r="A18" s="46" t="s">
        <v>28</v>
      </c>
      <c r="B18" s="46" t="s">
        <v>740</v>
      </c>
    </row>
    <row r="19" spans="1:2" x14ac:dyDescent="0.25">
      <c r="A19" s="46" t="s">
        <v>29</v>
      </c>
      <c r="B19" s="46" t="s">
        <v>740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topLeftCell="L1" workbookViewId="0">
      <selection activeCell="R11" sqref="R11"/>
    </sheetView>
  </sheetViews>
  <sheetFormatPr defaultRowHeight="15" x14ac:dyDescent="0.25"/>
  <cols>
    <col min="1" max="1" width="17.5703125" customWidth="1"/>
    <col min="2" max="2" width="31" customWidth="1"/>
    <col min="3" max="14" width="17.5703125" customWidth="1"/>
    <col min="17" max="17" width="28.42578125" customWidth="1"/>
    <col min="18" max="18" width="30.7109375" customWidth="1"/>
    <col min="20" max="20" width="34.28515625" customWidth="1"/>
  </cols>
  <sheetData>
    <row r="1" spans="1:20" x14ac:dyDescent="0.25">
      <c r="A1" s="38" t="s">
        <v>31</v>
      </c>
      <c r="B1" s="39" t="s">
        <v>32</v>
      </c>
      <c r="C1" s="39" t="s">
        <v>33</v>
      </c>
      <c r="D1" s="39" t="s">
        <v>34</v>
      </c>
      <c r="E1" s="38" t="s">
        <v>31</v>
      </c>
      <c r="F1" s="39" t="s">
        <v>35</v>
      </c>
      <c r="G1" s="39" t="s">
        <v>36</v>
      </c>
      <c r="H1" s="39" t="s">
        <v>37</v>
      </c>
      <c r="I1" s="39" t="s">
        <v>38</v>
      </c>
      <c r="J1" s="39" t="s">
        <v>38</v>
      </c>
      <c r="K1" s="39" t="s">
        <v>39</v>
      </c>
      <c r="L1" s="39" t="s">
        <v>40</v>
      </c>
      <c r="M1" s="38" t="s">
        <v>31</v>
      </c>
      <c r="N1" s="39" t="s">
        <v>36</v>
      </c>
    </row>
    <row r="2" spans="1:20" x14ac:dyDescent="0.25">
      <c r="A2" s="38" t="s">
        <v>41</v>
      </c>
      <c r="B2" s="39" t="s">
        <v>42</v>
      </c>
      <c r="C2" s="39" t="s">
        <v>43</v>
      </c>
      <c r="D2" s="39" t="s">
        <v>44</v>
      </c>
      <c r="E2" s="38">
        <v>9332</v>
      </c>
      <c r="F2" s="39" t="s">
        <v>45</v>
      </c>
      <c r="G2" s="39" t="s">
        <v>46</v>
      </c>
      <c r="H2" s="39" t="s">
        <v>47</v>
      </c>
      <c r="I2" s="39" t="s">
        <v>48</v>
      </c>
      <c r="J2" s="39" t="s">
        <v>49</v>
      </c>
      <c r="K2" s="39" t="s">
        <v>50</v>
      </c>
      <c r="L2" s="39" t="s">
        <v>51</v>
      </c>
      <c r="M2" s="38" t="s">
        <v>41</v>
      </c>
      <c r="N2" s="39" t="s">
        <v>46</v>
      </c>
      <c r="Q2" s="13" t="s">
        <v>20</v>
      </c>
      <c r="R2" s="13" t="s">
        <v>742</v>
      </c>
      <c r="S2" s="22" t="s">
        <v>715</v>
      </c>
      <c r="T2" s="13" t="s">
        <v>717</v>
      </c>
    </row>
    <row r="3" spans="1:20" x14ac:dyDescent="0.25">
      <c r="A3" s="38" t="s">
        <v>52</v>
      </c>
      <c r="B3" s="39" t="s">
        <v>53</v>
      </c>
      <c r="C3" s="39" t="s">
        <v>43</v>
      </c>
      <c r="D3" s="39" t="s">
        <v>44</v>
      </c>
      <c r="E3" s="38">
        <v>9335</v>
      </c>
      <c r="F3" s="39" t="s">
        <v>45</v>
      </c>
      <c r="G3" s="39" t="s">
        <v>46</v>
      </c>
      <c r="H3" s="39" t="s">
        <v>47</v>
      </c>
      <c r="I3" s="39" t="s">
        <v>54</v>
      </c>
      <c r="J3" s="39" t="s">
        <v>55</v>
      </c>
      <c r="K3" s="39" t="s">
        <v>56</v>
      </c>
      <c r="L3" s="39" t="s">
        <v>57</v>
      </c>
      <c r="M3" s="38" t="s">
        <v>52</v>
      </c>
      <c r="N3" s="39" t="s">
        <v>46</v>
      </c>
      <c r="Q3" s="13" t="s">
        <v>21</v>
      </c>
      <c r="R3" s="13" t="s">
        <v>743</v>
      </c>
      <c r="S3" s="22" t="s">
        <v>716</v>
      </c>
      <c r="T3" s="13" t="s">
        <v>718</v>
      </c>
    </row>
    <row r="4" spans="1:20" x14ac:dyDescent="0.25">
      <c r="A4" s="38" t="s">
        <v>58</v>
      </c>
      <c r="B4" s="39" t="s">
        <v>59</v>
      </c>
      <c r="C4" s="39" t="s">
        <v>43</v>
      </c>
      <c r="D4" s="39" t="s">
        <v>44</v>
      </c>
      <c r="E4" s="38">
        <v>9333</v>
      </c>
      <c r="F4" s="39" t="s">
        <v>45</v>
      </c>
      <c r="G4" s="39" t="s">
        <v>46</v>
      </c>
      <c r="H4" s="39" t="s">
        <v>47</v>
      </c>
      <c r="I4" s="39" t="s">
        <v>60</v>
      </c>
      <c r="J4" s="39" t="s">
        <v>61</v>
      </c>
      <c r="K4" s="39" t="s">
        <v>62</v>
      </c>
      <c r="L4" s="39" t="s">
        <v>57</v>
      </c>
      <c r="M4" s="38" t="s">
        <v>58</v>
      </c>
      <c r="N4" s="39" t="s">
        <v>46</v>
      </c>
      <c r="Q4" s="13" t="s">
        <v>22</v>
      </c>
      <c r="R4" s="13" t="s">
        <v>25</v>
      </c>
      <c r="S4" s="22"/>
      <c r="T4" s="13" t="s">
        <v>719</v>
      </c>
    </row>
    <row r="5" spans="1:20" x14ac:dyDescent="0.25">
      <c r="A5" s="38" t="s">
        <v>63</v>
      </c>
      <c r="B5" s="39" t="s">
        <v>64</v>
      </c>
      <c r="C5" s="39" t="s">
        <v>43</v>
      </c>
      <c r="D5" s="39" t="s">
        <v>44</v>
      </c>
      <c r="E5" s="38">
        <v>9337</v>
      </c>
      <c r="F5" s="39" t="s">
        <v>45</v>
      </c>
      <c r="G5" s="39" t="s">
        <v>46</v>
      </c>
      <c r="H5" s="39" t="s">
        <v>47</v>
      </c>
      <c r="I5" s="39" t="s">
        <v>65</v>
      </c>
      <c r="J5" s="39" t="s">
        <v>66</v>
      </c>
      <c r="K5" s="39" t="s">
        <v>67</v>
      </c>
      <c r="L5" s="39" t="s">
        <v>57</v>
      </c>
      <c r="M5" s="38" t="s">
        <v>63</v>
      </c>
      <c r="N5" s="39" t="s">
        <v>46</v>
      </c>
      <c r="Q5" s="13" t="s">
        <v>23</v>
      </c>
      <c r="R5" s="13" t="s">
        <v>26</v>
      </c>
      <c r="S5" s="13"/>
      <c r="T5" s="13" t="s">
        <v>720</v>
      </c>
    </row>
    <row r="6" spans="1:20" x14ac:dyDescent="0.25">
      <c r="A6" s="38" t="s">
        <v>68</v>
      </c>
      <c r="B6" s="39" t="s">
        <v>69</v>
      </c>
      <c r="C6" s="39" t="s">
        <v>43</v>
      </c>
      <c r="D6" s="39" t="s">
        <v>44</v>
      </c>
      <c r="E6" s="38">
        <v>9344</v>
      </c>
      <c r="F6" s="39" t="s">
        <v>45</v>
      </c>
      <c r="G6" s="39" t="s">
        <v>46</v>
      </c>
      <c r="H6" s="39" t="s">
        <v>47</v>
      </c>
      <c r="I6" s="39" t="s">
        <v>70</v>
      </c>
      <c r="J6" s="39" t="s">
        <v>71</v>
      </c>
      <c r="K6" s="39" t="s">
        <v>72</v>
      </c>
      <c r="L6" s="39" t="s">
        <v>57</v>
      </c>
      <c r="M6" s="38" t="s">
        <v>68</v>
      </c>
      <c r="N6" s="39" t="s">
        <v>46</v>
      </c>
      <c r="Q6" s="13" t="s">
        <v>24</v>
      </c>
      <c r="S6" s="13"/>
      <c r="T6" s="13" t="s">
        <v>721</v>
      </c>
    </row>
    <row r="7" spans="1:20" x14ac:dyDescent="0.25">
      <c r="A7" s="38" t="s">
        <v>73</v>
      </c>
      <c r="B7" s="39" t="s">
        <v>74</v>
      </c>
      <c r="C7" s="39" t="s">
        <v>43</v>
      </c>
      <c r="D7" s="39" t="s">
        <v>44</v>
      </c>
      <c r="E7" s="38">
        <v>9346</v>
      </c>
      <c r="F7" s="39" t="s">
        <v>45</v>
      </c>
      <c r="G7" s="39" t="s">
        <v>46</v>
      </c>
      <c r="H7" s="39" t="s">
        <v>47</v>
      </c>
      <c r="I7" s="39" t="s">
        <v>75</v>
      </c>
      <c r="J7" s="39" t="s">
        <v>76</v>
      </c>
      <c r="K7" s="39" t="s">
        <v>77</v>
      </c>
      <c r="L7" s="39" t="s">
        <v>57</v>
      </c>
      <c r="M7" s="38" t="s">
        <v>73</v>
      </c>
      <c r="N7" s="39" t="s">
        <v>46</v>
      </c>
      <c r="Q7" s="13"/>
      <c r="R7" s="13"/>
      <c r="S7" s="13"/>
      <c r="T7" s="13" t="s">
        <v>722</v>
      </c>
    </row>
    <row r="8" spans="1:20" x14ac:dyDescent="0.25">
      <c r="A8" s="38" t="s">
        <v>78</v>
      </c>
      <c r="B8" s="39" t="s">
        <v>79</v>
      </c>
      <c r="C8" s="39" t="s">
        <v>43</v>
      </c>
      <c r="D8" s="39" t="s">
        <v>44</v>
      </c>
      <c r="E8" s="38">
        <v>9345</v>
      </c>
      <c r="F8" s="39" t="s">
        <v>45</v>
      </c>
      <c r="G8" s="39" t="s">
        <v>46</v>
      </c>
      <c r="H8" s="39" t="s">
        <v>47</v>
      </c>
      <c r="I8" s="39" t="s">
        <v>80</v>
      </c>
      <c r="J8" s="39" t="s">
        <v>81</v>
      </c>
      <c r="K8" s="39" t="s">
        <v>82</v>
      </c>
      <c r="L8" s="39" t="s">
        <v>51</v>
      </c>
      <c r="M8" s="38" t="s">
        <v>78</v>
      </c>
      <c r="N8" s="39" t="s">
        <v>46</v>
      </c>
      <c r="Q8" s="13"/>
      <c r="R8" s="13"/>
      <c r="S8" s="13"/>
      <c r="T8" s="13" t="s">
        <v>723</v>
      </c>
    </row>
    <row r="9" spans="1:20" x14ac:dyDescent="0.25">
      <c r="A9" s="38" t="s">
        <v>83</v>
      </c>
      <c r="B9" s="39" t="s">
        <v>84</v>
      </c>
      <c r="C9" s="39" t="s">
        <v>43</v>
      </c>
      <c r="D9" s="39" t="s">
        <v>44</v>
      </c>
      <c r="E9" s="38">
        <v>9343</v>
      </c>
      <c r="F9" s="39" t="s">
        <v>45</v>
      </c>
      <c r="G9" s="39" t="s">
        <v>46</v>
      </c>
      <c r="H9" s="39" t="s">
        <v>47</v>
      </c>
      <c r="I9" s="39" t="s">
        <v>85</v>
      </c>
      <c r="J9" s="39" t="s">
        <v>86</v>
      </c>
      <c r="K9" s="39" t="s">
        <v>87</v>
      </c>
      <c r="L9" s="39" t="s">
        <v>57</v>
      </c>
      <c r="M9" s="38" t="s">
        <v>83</v>
      </c>
      <c r="N9" s="39" t="s">
        <v>46</v>
      </c>
      <c r="Q9" s="13"/>
      <c r="R9" s="13"/>
      <c r="S9" s="13"/>
      <c r="T9" s="13" t="s">
        <v>724</v>
      </c>
    </row>
    <row r="10" spans="1:20" x14ac:dyDescent="0.25">
      <c r="A10" s="38" t="s">
        <v>88</v>
      </c>
      <c r="B10" s="39" t="s">
        <v>89</v>
      </c>
      <c r="C10" s="39" t="s">
        <v>90</v>
      </c>
      <c r="D10" s="39" t="s">
        <v>44</v>
      </c>
      <c r="E10" s="38">
        <v>9338</v>
      </c>
      <c r="F10" s="39" t="s">
        <v>91</v>
      </c>
      <c r="G10" s="39" t="s">
        <v>46</v>
      </c>
      <c r="H10" s="39" t="s">
        <v>47</v>
      </c>
      <c r="I10" s="39" t="s">
        <v>92</v>
      </c>
      <c r="J10" s="39" t="s">
        <v>93</v>
      </c>
      <c r="K10" s="39" t="s">
        <v>94</v>
      </c>
      <c r="L10" s="39" t="s">
        <v>57</v>
      </c>
      <c r="M10" s="38" t="s">
        <v>88</v>
      </c>
      <c r="N10" s="39" t="s">
        <v>46</v>
      </c>
    </row>
    <row r="11" spans="1:20" x14ac:dyDescent="0.25">
      <c r="A11" s="38" t="s">
        <v>95</v>
      </c>
      <c r="B11" s="39" t="s">
        <v>96</v>
      </c>
      <c r="C11" s="39" t="s">
        <v>90</v>
      </c>
      <c r="D11" s="39" t="s">
        <v>44</v>
      </c>
      <c r="E11" s="38">
        <v>9339</v>
      </c>
      <c r="F11" s="39" t="s">
        <v>91</v>
      </c>
      <c r="G11" s="39" t="s">
        <v>46</v>
      </c>
      <c r="H11" s="39" t="s">
        <v>47</v>
      </c>
      <c r="I11" s="39" t="s">
        <v>97</v>
      </c>
      <c r="J11" s="39" t="s">
        <v>98</v>
      </c>
      <c r="K11" s="39" t="s">
        <v>99</v>
      </c>
      <c r="L11" s="39" t="s">
        <v>51</v>
      </c>
      <c r="M11" s="38" t="s">
        <v>95</v>
      </c>
      <c r="N11" s="39" t="s">
        <v>46</v>
      </c>
    </row>
    <row r="12" spans="1:20" x14ac:dyDescent="0.25">
      <c r="A12" s="38" t="s">
        <v>100</v>
      </c>
      <c r="B12" s="39" t="s">
        <v>101</v>
      </c>
      <c r="C12" s="39" t="s">
        <v>90</v>
      </c>
      <c r="D12" s="39" t="s">
        <v>44</v>
      </c>
      <c r="E12" s="38">
        <v>9336</v>
      </c>
      <c r="F12" s="39" t="s">
        <v>91</v>
      </c>
      <c r="G12" s="39" t="s">
        <v>46</v>
      </c>
      <c r="H12" s="39" t="s">
        <v>47</v>
      </c>
      <c r="I12" s="39" t="s">
        <v>102</v>
      </c>
      <c r="J12" s="39" t="s">
        <v>103</v>
      </c>
      <c r="K12" s="39" t="s">
        <v>104</v>
      </c>
      <c r="L12" s="39" t="s">
        <v>57</v>
      </c>
      <c r="M12" s="38" t="s">
        <v>100</v>
      </c>
      <c r="N12" s="39" t="s">
        <v>46</v>
      </c>
    </row>
    <row r="13" spans="1:20" x14ac:dyDescent="0.25">
      <c r="A13" s="38" t="s">
        <v>105</v>
      </c>
      <c r="B13" s="39" t="s">
        <v>106</v>
      </c>
      <c r="C13" s="39" t="s">
        <v>90</v>
      </c>
      <c r="D13" s="39" t="s">
        <v>44</v>
      </c>
      <c r="E13" s="38">
        <v>9340</v>
      </c>
      <c r="F13" s="39" t="s">
        <v>91</v>
      </c>
      <c r="G13" s="39" t="s">
        <v>46</v>
      </c>
      <c r="H13" s="39" t="s">
        <v>47</v>
      </c>
      <c r="I13" s="39" t="s">
        <v>107</v>
      </c>
      <c r="J13" s="39" t="s">
        <v>108</v>
      </c>
      <c r="K13" s="39" t="s">
        <v>109</v>
      </c>
      <c r="L13" s="39" t="s">
        <v>57</v>
      </c>
      <c r="M13" s="38" t="s">
        <v>105</v>
      </c>
      <c r="N13" s="39" t="s">
        <v>46</v>
      </c>
    </row>
    <row r="14" spans="1:20" x14ac:dyDescent="0.25">
      <c r="A14" s="38" t="s">
        <v>110</v>
      </c>
      <c r="B14" s="39" t="s">
        <v>111</v>
      </c>
      <c r="C14" s="39" t="s">
        <v>90</v>
      </c>
      <c r="D14" s="39" t="s">
        <v>44</v>
      </c>
      <c r="E14" s="38">
        <v>9341</v>
      </c>
      <c r="F14" s="39" t="s">
        <v>91</v>
      </c>
      <c r="G14" s="39" t="s">
        <v>46</v>
      </c>
      <c r="H14" s="39" t="s">
        <v>47</v>
      </c>
      <c r="I14" s="39" t="s">
        <v>112</v>
      </c>
      <c r="J14" s="39" t="s">
        <v>113</v>
      </c>
      <c r="K14" s="39" t="s">
        <v>114</v>
      </c>
      <c r="L14" s="39" t="s">
        <v>57</v>
      </c>
      <c r="M14" s="38" t="s">
        <v>110</v>
      </c>
      <c r="N14" s="39" t="s">
        <v>46</v>
      </c>
    </row>
    <row r="15" spans="1:20" x14ac:dyDescent="0.25">
      <c r="A15" s="38" t="s">
        <v>115</v>
      </c>
      <c r="B15" s="39" t="s">
        <v>116</v>
      </c>
      <c r="C15" s="39" t="s">
        <v>90</v>
      </c>
      <c r="D15" s="39" t="s">
        <v>44</v>
      </c>
      <c r="E15" s="38">
        <v>9342</v>
      </c>
      <c r="F15" s="39" t="s">
        <v>91</v>
      </c>
      <c r="G15" s="39" t="s">
        <v>46</v>
      </c>
      <c r="H15" s="39" t="s">
        <v>47</v>
      </c>
      <c r="I15" s="39" t="s">
        <v>117</v>
      </c>
      <c r="J15" s="39" t="s">
        <v>118</v>
      </c>
      <c r="K15" s="39" t="s">
        <v>119</v>
      </c>
      <c r="L15" s="39" t="s">
        <v>51</v>
      </c>
      <c r="M15" s="38" t="s">
        <v>115</v>
      </c>
      <c r="N15" s="39" t="s">
        <v>46</v>
      </c>
    </row>
    <row r="16" spans="1:20" x14ac:dyDescent="0.25">
      <c r="A16" s="38" t="s">
        <v>120</v>
      </c>
      <c r="B16" s="39" t="s">
        <v>121</v>
      </c>
      <c r="C16" s="39" t="s">
        <v>90</v>
      </c>
      <c r="D16" s="39" t="s">
        <v>44</v>
      </c>
      <c r="E16" s="38">
        <v>9334</v>
      </c>
      <c r="F16" s="39" t="s">
        <v>91</v>
      </c>
      <c r="G16" s="39" t="s">
        <v>46</v>
      </c>
      <c r="H16" s="39" t="s">
        <v>47</v>
      </c>
      <c r="I16" s="39" t="s">
        <v>122</v>
      </c>
      <c r="J16" s="39" t="s">
        <v>123</v>
      </c>
      <c r="K16" s="39" t="s">
        <v>124</v>
      </c>
      <c r="L16" s="39" t="s">
        <v>57</v>
      </c>
      <c r="M16" s="38" t="s">
        <v>120</v>
      </c>
      <c r="N16" s="39" t="s">
        <v>46</v>
      </c>
    </row>
    <row r="17" spans="1:14" x14ac:dyDescent="0.25">
      <c r="A17" s="38" t="s">
        <v>125</v>
      </c>
      <c r="B17" s="39" t="s">
        <v>126</v>
      </c>
      <c r="C17" s="39" t="s">
        <v>127</v>
      </c>
      <c r="D17" s="39" t="s">
        <v>44</v>
      </c>
      <c r="E17" s="38">
        <v>9390</v>
      </c>
      <c r="F17" s="39" t="s">
        <v>128</v>
      </c>
      <c r="G17" s="39" t="s">
        <v>129</v>
      </c>
      <c r="H17" s="39" t="s">
        <v>130</v>
      </c>
      <c r="I17" s="39" t="s">
        <v>131</v>
      </c>
      <c r="J17" s="39" t="s">
        <v>132</v>
      </c>
      <c r="K17" s="39" t="s">
        <v>133</v>
      </c>
      <c r="L17" s="39" t="s">
        <v>51</v>
      </c>
      <c r="M17" s="38" t="s">
        <v>125</v>
      </c>
      <c r="N17" s="39" t="s">
        <v>129</v>
      </c>
    </row>
    <row r="18" spans="1:14" x14ac:dyDescent="0.25">
      <c r="A18" s="38" t="s">
        <v>134</v>
      </c>
      <c r="B18" s="39" t="s">
        <v>135</v>
      </c>
      <c r="C18" s="39" t="s">
        <v>127</v>
      </c>
      <c r="D18" s="39" t="s">
        <v>44</v>
      </c>
      <c r="E18" s="38">
        <v>9313</v>
      </c>
      <c r="F18" s="39" t="s">
        <v>128</v>
      </c>
      <c r="G18" s="39" t="s">
        <v>129</v>
      </c>
      <c r="H18" s="39" t="s">
        <v>130</v>
      </c>
      <c r="I18" s="39" t="s">
        <v>136</v>
      </c>
      <c r="J18" s="39" t="s">
        <v>137</v>
      </c>
      <c r="K18" s="39" t="s">
        <v>138</v>
      </c>
      <c r="L18" s="39" t="s">
        <v>57</v>
      </c>
      <c r="M18" s="38" t="s">
        <v>134</v>
      </c>
      <c r="N18" s="39" t="s">
        <v>129</v>
      </c>
    </row>
    <row r="19" spans="1:14" x14ac:dyDescent="0.25">
      <c r="A19" s="38" t="s">
        <v>139</v>
      </c>
      <c r="B19" s="39" t="s">
        <v>140</v>
      </c>
      <c r="C19" s="39" t="s">
        <v>127</v>
      </c>
      <c r="D19" s="39" t="s">
        <v>44</v>
      </c>
      <c r="E19" s="38">
        <v>9311</v>
      </c>
      <c r="F19" s="39" t="s">
        <v>128</v>
      </c>
      <c r="G19" s="39" t="s">
        <v>129</v>
      </c>
      <c r="H19" s="39" t="s">
        <v>130</v>
      </c>
      <c r="I19" s="39" t="s">
        <v>141</v>
      </c>
      <c r="J19" s="39" t="s">
        <v>142</v>
      </c>
      <c r="K19" s="39" t="s">
        <v>143</v>
      </c>
      <c r="L19" s="39" t="s">
        <v>57</v>
      </c>
      <c r="M19" s="38" t="s">
        <v>139</v>
      </c>
      <c r="N19" s="39" t="s">
        <v>129</v>
      </c>
    </row>
    <row r="20" spans="1:14" x14ac:dyDescent="0.25">
      <c r="A20" s="38" t="s">
        <v>144</v>
      </c>
      <c r="B20" s="39" t="s">
        <v>145</v>
      </c>
      <c r="C20" s="39" t="s">
        <v>127</v>
      </c>
      <c r="D20" s="39" t="s">
        <v>44</v>
      </c>
      <c r="E20" s="38">
        <v>9323</v>
      </c>
      <c r="F20" s="39" t="s">
        <v>128</v>
      </c>
      <c r="G20" s="39" t="s">
        <v>129</v>
      </c>
      <c r="H20" s="39" t="s">
        <v>130</v>
      </c>
      <c r="I20" s="39" t="s">
        <v>146</v>
      </c>
      <c r="J20" s="39" t="s">
        <v>147</v>
      </c>
      <c r="K20" s="39" t="s">
        <v>148</v>
      </c>
      <c r="L20" s="39" t="s">
        <v>57</v>
      </c>
      <c r="M20" s="38" t="s">
        <v>144</v>
      </c>
      <c r="N20" s="39" t="s">
        <v>129</v>
      </c>
    </row>
    <row r="21" spans="1:14" x14ac:dyDescent="0.25">
      <c r="A21" s="38" t="s">
        <v>149</v>
      </c>
      <c r="B21" s="39" t="s">
        <v>150</v>
      </c>
      <c r="C21" s="39" t="s">
        <v>127</v>
      </c>
      <c r="D21" s="39" t="s">
        <v>44</v>
      </c>
      <c r="E21" s="38">
        <v>9314</v>
      </c>
      <c r="F21" s="39" t="s">
        <v>128</v>
      </c>
      <c r="G21" s="39" t="s">
        <v>129</v>
      </c>
      <c r="H21" s="39" t="s">
        <v>130</v>
      </c>
      <c r="I21" s="39" t="s">
        <v>151</v>
      </c>
      <c r="J21" s="39" t="s">
        <v>152</v>
      </c>
      <c r="K21" s="39" t="s">
        <v>153</v>
      </c>
      <c r="L21" s="39" t="s">
        <v>57</v>
      </c>
      <c r="M21" s="38" t="s">
        <v>149</v>
      </c>
      <c r="N21" s="39" t="s">
        <v>129</v>
      </c>
    </row>
    <row r="22" spans="1:14" x14ac:dyDescent="0.25">
      <c r="A22" s="38" t="s">
        <v>154</v>
      </c>
      <c r="B22" s="39" t="s">
        <v>155</v>
      </c>
      <c r="C22" s="39" t="s">
        <v>127</v>
      </c>
      <c r="D22" s="39" t="s">
        <v>44</v>
      </c>
      <c r="E22" s="38">
        <v>9308</v>
      </c>
      <c r="F22" s="39" t="s">
        <v>128</v>
      </c>
      <c r="G22" s="39" t="s">
        <v>129</v>
      </c>
      <c r="H22" s="39" t="s">
        <v>130</v>
      </c>
      <c r="I22" s="39" t="s">
        <v>156</v>
      </c>
      <c r="J22" s="39" t="s">
        <v>157</v>
      </c>
      <c r="K22" s="39" t="s">
        <v>158</v>
      </c>
      <c r="L22" s="39" t="s">
        <v>57</v>
      </c>
      <c r="M22" s="38" t="s">
        <v>154</v>
      </c>
      <c r="N22" s="39" t="s">
        <v>129</v>
      </c>
    </row>
    <row r="23" spans="1:14" x14ac:dyDescent="0.25">
      <c r="A23" s="38" t="s">
        <v>159</v>
      </c>
      <c r="B23" s="39" t="s">
        <v>160</v>
      </c>
      <c r="C23" s="39" t="s">
        <v>127</v>
      </c>
      <c r="D23" s="39" t="s">
        <v>44</v>
      </c>
      <c r="E23" s="38">
        <v>9317</v>
      </c>
      <c r="F23" s="39" t="s">
        <v>128</v>
      </c>
      <c r="G23" s="39" t="s">
        <v>129</v>
      </c>
      <c r="H23" s="39" t="s">
        <v>130</v>
      </c>
      <c r="I23" s="39" t="s">
        <v>161</v>
      </c>
      <c r="J23" s="39" t="s">
        <v>162</v>
      </c>
      <c r="K23" s="39" t="s">
        <v>163</v>
      </c>
      <c r="L23" s="39" t="s">
        <v>57</v>
      </c>
      <c r="M23" s="38" t="s">
        <v>159</v>
      </c>
      <c r="N23" s="39" t="s">
        <v>129</v>
      </c>
    </row>
    <row r="24" spans="1:14" x14ac:dyDescent="0.25">
      <c r="A24" s="38" t="s">
        <v>164</v>
      </c>
      <c r="B24" s="39" t="s">
        <v>165</v>
      </c>
      <c r="C24" s="39" t="s">
        <v>127</v>
      </c>
      <c r="D24" s="39" t="s">
        <v>44</v>
      </c>
      <c r="E24" s="38">
        <v>9321</v>
      </c>
      <c r="F24" s="39" t="s">
        <v>128</v>
      </c>
      <c r="G24" s="39" t="s">
        <v>129</v>
      </c>
      <c r="H24" s="39" t="s">
        <v>130</v>
      </c>
      <c r="I24" s="39" t="s">
        <v>166</v>
      </c>
      <c r="J24" s="39" t="s">
        <v>167</v>
      </c>
      <c r="K24" s="39" t="s">
        <v>168</v>
      </c>
      <c r="L24" s="39" t="s">
        <v>57</v>
      </c>
      <c r="M24" s="38" t="s">
        <v>164</v>
      </c>
      <c r="N24" s="39" t="s">
        <v>129</v>
      </c>
    </row>
    <row r="25" spans="1:14" x14ac:dyDescent="0.25">
      <c r="A25" s="38" t="s">
        <v>169</v>
      </c>
      <c r="B25" s="39" t="s">
        <v>170</v>
      </c>
      <c r="C25" s="39" t="s">
        <v>127</v>
      </c>
      <c r="D25" s="39" t="s">
        <v>44</v>
      </c>
      <c r="E25" s="38">
        <v>9315</v>
      </c>
      <c r="F25" s="39" t="s">
        <v>128</v>
      </c>
      <c r="G25" s="39" t="s">
        <v>129</v>
      </c>
      <c r="H25" s="39" t="s">
        <v>130</v>
      </c>
      <c r="I25" s="39" t="s">
        <v>171</v>
      </c>
      <c r="J25" s="39" t="s">
        <v>172</v>
      </c>
      <c r="K25" s="39" t="s">
        <v>173</v>
      </c>
      <c r="L25" s="39" t="s">
        <v>51</v>
      </c>
      <c r="M25" s="38" t="s">
        <v>169</v>
      </c>
      <c r="N25" s="39" t="s">
        <v>129</v>
      </c>
    </row>
    <row r="26" spans="1:14" x14ac:dyDescent="0.25">
      <c r="A26" s="38" t="s">
        <v>174</v>
      </c>
      <c r="B26" s="39" t="s">
        <v>175</v>
      </c>
      <c r="C26" s="39" t="s">
        <v>127</v>
      </c>
      <c r="D26" s="39" t="s">
        <v>44</v>
      </c>
      <c r="E26" s="38">
        <v>9307</v>
      </c>
      <c r="F26" s="39" t="s">
        <v>128</v>
      </c>
      <c r="G26" s="39" t="s">
        <v>129</v>
      </c>
      <c r="H26" s="39" t="s">
        <v>130</v>
      </c>
      <c r="I26" s="39" t="s">
        <v>176</v>
      </c>
      <c r="J26" s="39" t="s">
        <v>177</v>
      </c>
      <c r="K26" s="39" t="s">
        <v>178</v>
      </c>
      <c r="L26" s="39" t="s">
        <v>51</v>
      </c>
      <c r="M26" s="38" t="s">
        <v>174</v>
      </c>
      <c r="N26" s="39" t="s">
        <v>129</v>
      </c>
    </row>
    <row r="27" spans="1:14" x14ac:dyDescent="0.25">
      <c r="A27" s="38" t="s">
        <v>179</v>
      </c>
      <c r="B27" s="39" t="s">
        <v>180</v>
      </c>
      <c r="C27" s="39" t="s">
        <v>127</v>
      </c>
      <c r="D27" s="39" t="s">
        <v>44</v>
      </c>
      <c r="E27" s="38">
        <v>9316</v>
      </c>
      <c r="F27" s="39" t="s">
        <v>128</v>
      </c>
      <c r="G27" s="39" t="s">
        <v>129</v>
      </c>
      <c r="H27" s="39" t="s">
        <v>130</v>
      </c>
      <c r="I27" s="39" t="s">
        <v>181</v>
      </c>
      <c r="J27" s="39" t="s">
        <v>182</v>
      </c>
      <c r="K27" s="39" t="s">
        <v>183</v>
      </c>
      <c r="L27" s="39" t="s">
        <v>57</v>
      </c>
      <c r="M27" s="38" t="s">
        <v>179</v>
      </c>
      <c r="N27" s="39" t="s">
        <v>129</v>
      </c>
    </row>
    <row r="28" spans="1:14" x14ac:dyDescent="0.25">
      <c r="A28" s="38" t="s">
        <v>184</v>
      </c>
      <c r="B28" s="39" t="s">
        <v>185</v>
      </c>
      <c r="C28" s="39" t="s">
        <v>127</v>
      </c>
      <c r="D28" s="39" t="s">
        <v>44</v>
      </c>
      <c r="E28" s="38">
        <v>9318</v>
      </c>
      <c r="F28" s="39" t="s">
        <v>128</v>
      </c>
      <c r="G28" s="39" t="s">
        <v>129</v>
      </c>
      <c r="H28" s="39" t="s">
        <v>130</v>
      </c>
      <c r="I28" s="39" t="s">
        <v>186</v>
      </c>
      <c r="J28" s="39" t="s">
        <v>187</v>
      </c>
      <c r="K28" s="39" t="s">
        <v>188</v>
      </c>
      <c r="L28" s="39" t="s">
        <v>57</v>
      </c>
      <c r="M28" s="38" t="s">
        <v>184</v>
      </c>
      <c r="N28" s="39" t="s">
        <v>129</v>
      </c>
    </row>
    <row r="29" spans="1:14" x14ac:dyDescent="0.25">
      <c r="A29" s="38" t="s">
        <v>189</v>
      </c>
      <c r="B29" s="39" t="s">
        <v>190</v>
      </c>
      <c r="C29" s="39" t="s">
        <v>127</v>
      </c>
      <c r="D29" s="39" t="s">
        <v>44</v>
      </c>
      <c r="E29" s="38">
        <v>9319</v>
      </c>
      <c r="F29" s="39" t="s">
        <v>128</v>
      </c>
      <c r="G29" s="39" t="s">
        <v>129</v>
      </c>
      <c r="H29" s="39" t="s">
        <v>130</v>
      </c>
      <c r="I29" s="39" t="s">
        <v>191</v>
      </c>
      <c r="J29" s="39" t="s">
        <v>192</v>
      </c>
      <c r="K29" s="39" t="s">
        <v>193</v>
      </c>
      <c r="L29" s="39" t="s">
        <v>57</v>
      </c>
      <c r="M29" s="38" t="s">
        <v>189</v>
      </c>
      <c r="N29" s="39" t="s">
        <v>129</v>
      </c>
    </row>
    <row r="30" spans="1:14" x14ac:dyDescent="0.25">
      <c r="A30" s="38" t="s">
        <v>194</v>
      </c>
      <c r="B30" s="39" t="s">
        <v>195</v>
      </c>
      <c r="C30" s="39" t="s">
        <v>127</v>
      </c>
      <c r="D30" s="39" t="s">
        <v>44</v>
      </c>
      <c r="E30" s="38">
        <v>9306</v>
      </c>
      <c r="F30" s="39" t="s">
        <v>128</v>
      </c>
      <c r="G30" s="39" t="s">
        <v>129</v>
      </c>
      <c r="H30" s="39" t="s">
        <v>130</v>
      </c>
      <c r="I30" s="39" t="s">
        <v>196</v>
      </c>
      <c r="J30" s="39" t="s">
        <v>197</v>
      </c>
      <c r="K30" s="39" t="s">
        <v>198</v>
      </c>
      <c r="L30" s="39" t="s">
        <v>57</v>
      </c>
      <c r="M30" s="38" t="s">
        <v>194</v>
      </c>
      <c r="N30" s="39" t="s">
        <v>129</v>
      </c>
    </row>
    <row r="31" spans="1:14" x14ac:dyDescent="0.25">
      <c r="A31" s="38" t="s">
        <v>199</v>
      </c>
      <c r="B31" s="39" t="s">
        <v>200</v>
      </c>
      <c r="C31" s="39" t="s">
        <v>127</v>
      </c>
      <c r="D31" s="39" t="s">
        <v>44</v>
      </c>
      <c r="E31" s="38">
        <v>9310</v>
      </c>
      <c r="F31" s="39" t="s">
        <v>128</v>
      </c>
      <c r="G31" s="39" t="s">
        <v>129</v>
      </c>
      <c r="H31" s="39" t="s">
        <v>130</v>
      </c>
      <c r="I31" s="39" t="s">
        <v>201</v>
      </c>
      <c r="J31" s="39" t="s">
        <v>202</v>
      </c>
      <c r="K31" s="39" t="s">
        <v>203</v>
      </c>
      <c r="L31" s="39" t="s">
        <v>57</v>
      </c>
      <c r="M31" s="38" t="s">
        <v>199</v>
      </c>
      <c r="N31" s="39" t="s">
        <v>129</v>
      </c>
    </row>
    <row r="32" spans="1:14" x14ac:dyDescent="0.25">
      <c r="A32" s="38" t="s">
        <v>204</v>
      </c>
      <c r="B32" s="39" t="s">
        <v>205</v>
      </c>
      <c r="C32" s="39" t="s">
        <v>127</v>
      </c>
      <c r="D32" s="39" t="s">
        <v>44</v>
      </c>
      <c r="E32" s="38">
        <v>9320</v>
      </c>
      <c r="F32" s="39" t="s">
        <v>128</v>
      </c>
      <c r="G32" s="39" t="s">
        <v>129</v>
      </c>
      <c r="H32" s="39" t="s">
        <v>130</v>
      </c>
      <c r="I32" s="39" t="s">
        <v>206</v>
      </c>
      <c r="J32" s="39" t="s">
        <v>207</v>
      </c>
      <c r="K32" s="39" t="s">
        <v>208</v>
      </c>
      <c r="L32" s="39" t="s">
        <v>57</v>
      </c>
      <c r="M32" s="38" t="s">
        <v>204</v>
      </c>
      <c r="N32" s="39" t="s">
        <v>129</v>
      </c>
    </row>
    <row r="33" spans="1:14" x14ac:dyDescent="0.25">
      <c r="A33" s="38" t="s">
        <v>209</v>
      </c>
      <c r="B33" s="39" t="s">
        <v>210</v>
      </c>
      <c r="C33" s="39" t="s">
        <v>127</v>
      </c>
      <c r="D33" s="39" t="s">
        <v>44</v>
      </c>
      <c r="E33" s="38">
        <v>9301</v>
      </c>
      <c r="F33" s="39" t="s">
        <v>128</v>
      </c>
      <c r="G33" s="39" t="s">
        <v>129</v>
      </c>
      <c r="H33" s="39" t="s">
        <v>130</v>
      </c>
      <c r="I33" s="39" t="s">
        <v>211</v>
      </c>
      <c r="J33" s="39" t="s">
        <v>212</v>
      </c>
      <c r="K33" s="39" t="s">
        <v>213</v>
      </c>
      <c r="L33" s="39" t="s">
        <v>57</v>
      </c>
      <c r="M33" s="38" t="s">
        <v>209</v>
      </c>
      <c r="N33" s="39" t="s">
        <v>129</v>
      </c>
    </row>
    <row r="34" spans="1:14" x14ac:dyDescent="0.25">
      <c r="A34" s="38" t="s">
        <v>214</v>
      </c>
      <c r="B34" s="39" t="s">
        <v>215</v>
      </c>
      <c r="C34" s="39" t="s">
        <v>127</v>
      </c>
      <c r="D34" s="39" t="s">
        <v>44</v>
      </c>
      <c r="E34" s="38">
        <v>9305</v>
      </c>
      <c r="F34" s="39" t="s">
        <v>128</v>
      </c>
      <c r="G34" s="39" t="s">
        <v>129</v>
      </c>
      <c r="H34" s="39" t="s">
        <v>130</v>
      </c>
      <c r="I34" s="39" t="s">
        <v>216</v>
      </c>
      <c r="J34" s="39" t="s">
        <v>217</v>
      </c>
      <c r="K34" s="39" t="s">
        <v>218</v>
      </c>
      <c r="L34" s="39" t="s">
        <v>51</v>
      </c>
      <c r="M34" s="38" t="s">
        <v>214</v>
      </c>
      <c r="N34" s="39" t="s">
        <v>129</v>
      </c>
    </row>
    <row r="35" spans="1:14" x14ac:dyDescent="0.25">
      <c r="A35" s="38" t="s">
        <v>219</v>
      </c>
      <c r="B35" s="39" t="s">
        <v>220</v>
      </c>
      <c r="C35" s="39" t="s">
        <v>127</v>
      </c>
      <c r="D35" s="39" t="s">
        <v>44</v>
      </c>
      <c r="E35" s="38">
        <v>9312</v>
      </c>
      <c r="F35" s="39" t="s">
        <v>128</v>
      </c>
      <c r="G35" s="39" t="s">
        <v>129</v>
      </c>
      <c r="H35" s="39" t="s">
        <v>130</v>
      </c>
      <c r="I35" s="39" t="s">
        <v>221</v>
      </c>
      <c r="J35" s="39" t="s">
        <v>222</v>
      </c>
      <c r="K35" s="39" t="s">
        <v>223</v>
      </c>
      <c r="L35" s="39" t="s">
        <v>57</v>
      </c>
      <c r="M35" s="38" t="s">
        <v>219</v>
      </c>
      <c r="N35" s="39" t="s">
        <v>129</v>
      </c>
    </row>
    <row r="36" spans="1:14" x14ac:dyDescent="0.25">
      <c r="A36" s="38" t="s">
        <v>224</v>
      </c>
      <c r="B36" s="39" t="s">
        <v>225</v>
      </c>
      <c r="C36" s="39" t="s">
        <v>127</v>
      </c>
      <c r="D36" s="39" t="s">
        <v>44</v>
      </c>
      <c r="E36" s="38">
        <v>9325</v>
      </c>
      <c r="F36" s="39" t="s">
        <v>128</v>
      </c>
      <c r="G36" s="39" t="s">
        <v>129</v>
      </c>
      <c r="H36" s="39" t="s">
        <v>130</v>
      </c>
      <c r="I36" s="39" t="s">
        <v>226</v>
      </c>
      <c r="J36" s="39" t="s">
        <v>227</v>
      </c>
      <c r="K36" s="39" t="s">
        <v>228</v>
      </c>
      <c r="L36" s="39" t="s">
        <v>57</v>
      </c>
      <c r="M36" s="38" t="s">
        <v>224</v>
      </c>
      <c r="N36" s="39" t="s">
        <v>129</v>
      </c>
    </row>
    <row r="37" spans="1:14" x14ac:dyDescent="0.25">
      <c r="A37" s="38" t="s">
        <v>229</v>
      </c>
      <c r="B37" s="39" t="s">
        <v>230</v>
      </c>
      <c r="C37" s="39" t="s">
        <v>127</v>
      </c>
      <c r="D37" s="39" t="s">
        <v>44</v>
      </c>
      <c r="E37" s="38">
        <v>9304</v>
      </c>
      <c r="F37" s="39" t="s">
        <v>128</v>
      </c>
      <c r="G37" s="39" t="s">
        <v>129</v>
      </c>
      <c r="H37" s="39" t="s">
        <v>130</v>
      </c>
      <c r="I37" s="39" t="s">
        <v>231</v>
      </c>
      <c r="J37" s="39" t="s">
        <v>232</v>
      </c>
      <c r="K37" s="39" t="s">
        <v>233</v>
      </c>
      <c r="L37" s="39" t="s">
        <v>57</v>
      </c>
      <c r="M37" s="38" t="s">
        <v>229</v>
      </c>
      <c r="N37" s="39" t="s">
        <v>129</v>
      </c>
    </row>
    <row r="38" spans="1:14" x14ac:dyDescent="0.25">
      <c r="A38" s="38" t="s">
        <v>234</v>
      </c>
      <c r="B38" s="39" t="s">
        <v>235</v>
      </c>
      <c r="C38" s="39" t="s">
        <v>127</v>
      </c>
      <c r="D38" s="39" t="s">
        <v>44</v>
      </c>
      <c r="E38" s="38">
        <v>9303</v>
      </c>
      <c r="F38" s="39" t="s">
        <v>128</v>
      </c>
      <c r="G38" s="39" t="s">
        <v>129</v>
      </c>
      <c r="H38" s="39" t="s">
        <v>130</v>
      </c>
      <c r="I38" s="39" t="s">
        <v>236</v>
      </c>
      <c r="J38" s="39" t="s">
        <v>237</v>
      </c>
      <c r="K38" s="39" t="s">
        <v>238</v>
      </c>
      <c r="L38" s="39" t="s">
        <v>57</v>
      </c>
      <c r="M38" s="38" t="s">
        <v>234</v>
      </c>
      <c r="N38" s="39" t="s">
        <v>129</v>
      </c>
    </row>
    <row r="39" spans="1:14" x14ac:dyDescent="0.25">
      <c r="A39" s="38" t="s">
        <v>239</v>
      </c>
      <c r="B39" s="39" t="s">
        <v>240</v>
      </c>
      <c r="C39" s="39" t="s">
        <v>127</v>
      </c>
      <c r="D39" s="39" t="s">
        <v>44</v>
      </c>
      <c r="E39" s="38">
        <v>9302</v>
      </c>
      <c r="F39" s="39" t="s">
        <v>128</v>
      </c>
      <c r="G39" s="39" t="s">
        <v>129</v>
      </c>
      <c r="H39" s="39" t="s">
        <v>130</v>
      </c>
      <c r="I39" s="39" t="s">
        <v>241</v>
      </c>
      <c r="J39" s="39" t="s">
        <v>242</v>
      </c>
      <c r="K39" s="39" t="s">
        <v>243</v>
      </c>
      <c r="L39" s="39" t="s">
        <v>57</v>
      </c>
      <c r="M39" s="38" t="s">
        <v>239</v>
      </c>
      <c r="N39" s="39" t="s">
        <v>129</v>
      </c>
    </row>
    <row r="40" spans="1:14" x14ac:dyDescent="0.25">
      <c r="A40" s="38" t="s">
        <v>244</v>
      </c>
      <c r="B40" s="39" t="s">
        <v>245</v>
      </c>
      <c r="C40" s="39" t="s">
        <v>127</v>
      </c>
      <c r="D40" s="39" t="s">
        <v>44</v>
      </c>
      <c r="E40" s="38">
        <v>9324</v>
      </c>
      <c r="F40" s="39" t="s">
        <v>128</v>
      </c>
      <c r="G40" s="39" t="s">
        <v>129</v>
      </c>
      <c r="H40" s="39" t="s">
        <v>130</v>
      </c>
      <c r="I40" s="39" t="s">
        <v>246</v>
      </c>
      <c r="J40" s="39" t="s">
        <v>247</v>
      </c>
      <c r="K40" s="39" t="s">
        <v>248</v>
      </c>
      <c r="L40" s="39" t="s">
        <v>57</v>
      </c>
      <c r="M40" s="38" t="s">
        <v>244</v>
      </c>
      <c r="N40" s="39" t="s">
        <v>129</v>
      </c>
    </row>
    <row r="41" spans="1:14" x14ac:dyDescent="0.25">
      <c r="A41" s="38" t="s">
        <v>249</v>
      </c>
      <c r="B41" s="39" t="s">
        <v>250</v>
      </c>
      <c r="C41" s="39" t="s">
        <v>127</v>
      </c>
      <c r="D41" s="39" t="s">
        <v>44</v>
      </c>
      <c r="E41" s="38">
        <v>9309</v>
      </c>
      <c r="F41" s="39" t="s">
        <v>128</v>
      </c>
      <c r="G41" s="39" t="s">
        <v>129</v>
      </c>
      <c r="H41" s="39" t="s">
        <v>130</v>
      </c>
      <c r="I41" s="39" t="s">
        <v>251</v>
      </c>
      <c r="J41" s="39" t="s">
        <v>252</v>
      </c>
      <c r="K41" s="39" t="s">
        <v>253</v>
      </c>
      <c r="L41" s="39" t="s">
        <v>57</v>
      </c>
      <c r="M41" s="38" t="s">
        <v>249</v>
      </c>
      <c r="N41" s="39" t="s">
        <v>129</v>
      </c>
    </row>
    <row r="42" spans="1:14" x14ac:dyDescent="0.25">
      <c r="A42" s="38" t="s">
        <v>254</v>
      </c>
      <c r="B42" s="39" t="s">
        <v>255</v>
      </c>
      <c r="C42" s="39" t="s">
        <v>256</v>
      </c>
      <c r="D42" s="39" t="s">
        <v>44</v>
      </c>
      <c r="E42" s="38">
        <v>9369</v>
      </c>
      <c r="F42" s="39" t="s">
        <v>257</v>
      </c>
      <c r="G42" s="39" t="s">
        <v>258</v>
      </c>
      <c r="H42" s="39" t="s">
        <v>259</v>
      </c>
      <c r="I42" s="39" t="s">
        <v>260</v>
      </c>
      <c r="J42" s="39" t="s">
        <v>261</v>
      </c>
      <c r="K42" s="39" t="s">
        <v>262</v>
      </c>
      <c r="L42" s="39" t="s">
        <v>51</v>
      </c>
      <c r="M42" s="38" t="s">
        <v>254</v>
      </c>
      <c r="N42" s="39" t="s">
        <v>258</v>
      </c>
    </row>
    <row r="43" spans="1:14" x14ac:dyDescent="0.25">
      <c r="A43" s="38" t="s">
        <v>263</v>
      </c>
      <c r="B43" s="39" t="s">
        <v>264</v>
      </c>
      <c r="C43" s="39" t="s">
        <v>256</v>
      </c>
      <c r="D43" s="39" t="s">
        <v>44</v>
      </c>
      <c r="E43" s="38">
        <v>9370</v>
      </c>
      <c r="F43" s="39" t="s">
        <v>257</v>
      </c>
      <c r="G43" s="39" t="s">
        <v>258</v>
      </c>
      <c r="H43" s="39" t="s">
        <v>259</v>
      </c>
      <c r="I43" s="39" t="s">
        <v>265</v>
      </c>
      <c r="J43" s="39" t="s">
        <v>266</v>
      </c>
      <c r="K43" s="39" t="s">
        <v>267</v>
      </c>
      <c r="L43" s="39" t="s">
        <v>57</v>
      </c>
      <c r="M43" s="38" t="s">
        <v>263</v>
      </c>
      <c r="N43" s="39" t="s">
        <v>258</v>
      </c>
    </row>
    <row r="44" spans="1:14" x14ac:dyDescent="0.25">
      <c r="A44" s="38" t="s">
        <v>268</v>
      </c>
      <c r="B44" s="39" t="s">
        <v>269</v>
      </c>
      <c r="C44" s="39" t="s">
        <v>256</v>
      </c>
      <c r="D44" s="39" t="s">
        <v>44</v>
      </c>
      <c r="E44" s="38">
        <v>9371</v>
      </c>
      <c r="F44" s="39" t="s">
        <v>257</v>
      </c>
      <c r="G44" s="39" t="s">
        <v>258</v>
      </c>
      <c r="H44" s="39" t="s">
        <v>259</v>
      </c>
      <c r="I44" s="39" t="s">
        <v>270</v>
      </c>
      <c r="J44" s="39" t="s">
        <v>271</v>
      </c>
      <c r="K44" s="39" t="s">
        <v>272</v>
      </c>
      <c r="L44" s="39" t="s">
        <v>57</v>
      </c>
      <c r="M44" s="38" t="s">
        <v>268</v>
      </c>
      <c r="N44" s="39" t="s">
        <v>258</v>
      </c>
    </row>
    <row r="45" spans="1:14" x14ac:dyDescent="0.25">
      <c r="A45" s="38" t="s">
        <v>273</v>
      </c>
      <c r="B45" s="39" t="s">
        <v>274</v>
      </c>
      <c r="C45" s="39" t="s">
        <v>256</v>
      </c>
      <c r="D45" s="39" t="s">
        <v>44</v>
      </c>
      <c r="E45" s="38">
        <v>9374</v>
      </c>
      <c r="F45" s="39" t="s">
        <v>257</v>
      </c>
      <c r="G45" s="39" t="s">
        <v>258</v>
      </c>
      <c r="H45" s="39" t="s">
        <v>259</v>
      </c>
      <c r="I45" s="39" t="s">
        <v>275</v>
      </c>
      <c r="J45" s="39" t="s">
        <v>276</v>
      </c>
      <c r="K45" s="39" t="s">
        <v>277</v>
      </c>
      <c r="L45" s="39" t="s">
        <v>51</v>
      </c>
      <c r="M45" s="38" t="s">
        <v>273</v>
      </c>
      <c r="N45" s="39" t="s">
        <v>258</v>
      </c>
    </row>
    <row r="46" spans="1:14" x14ac:dyDescent="0.25">
      <c r="A46" s="38" t="s">
        <v>278</v>
      </c>
      <c r="B46" s="39" t="s">
        <v>279</v>
      </c>
      <c r="C46" s="39" t="s">
        <v>256</v>
      </c>
      <c r="D46" s="39" t="s">
        <v>44</v>
      </c>
      <c r="E46" s="38">
        <v>9375</v>
      </c>
      <c r="F46" s="39" t="s">
        <v>257</v>
      </c>
      <c r="G46" s="39" t="s">
        <v>258</v>
      </c>
      <c r="H46" s="39" t="s">
        <v>259</v>
      </c>
      <c r="I46" s="39" t="s">
        <v>280</v>
      </c>
      <c r="J46" s="39" t="s">
        <v>281</v>
      </c>
      <c r="K46" s="39" t="s">
        <v>282</v>
      </c>
      <c r="L46" s="39" t="s">
        <v>51</v>
      </c>
      <c r="M46" s="38" t="s">
        <v>278</v>
      </c>
      <c r="N46" s="39" t="s">
        <v>258</v>
      </c>
    </row>
    <row r="47" spans="1:14" x14ac:dyDescent="0.25">
      <c r="A47" s="38" t="s">
        <v>283</v>
      </c>
      <c r="B47" s="39" t="s">
        <v>284</v>
      </c>
      <c r="C47" s="39" t="s">
        <v>256</v>
      </c>
      <c r="D47" s="39" t="s">
        <v>44</v>
      </c>
      <c r="E47" s="38">
        <v>9376</v>
      </c>
      <c r="F47" s="39" t="s">
        <v>257</v>
      </c>
      <c r="G47" s="39" t="s">
        <v>258</v>
      </c>
      <c r="H47" s="39" t="s">
        <v>259</v>
      </c>
      <c r="I47" s="39" t="s">
        <v>285</v>
      </c>
      <c r="J47" s="39" t="s">
        <v>286</v>
      </c>
      <c r="K47" s="39" t="s">
        <v>287</v>
      </c>
      <c r="L47" s="39" t="s">
        <v>57</v>
      </c>
      <c r="M47" s="38" t="s">
        <v>283</v>
      </c>
      <c r="N47" s="39" t="s">
        <v>258</v>
      </c>
    </row>
    <row r="48" spans="1:14" x14ac:dyDescent="0.25">
      <c r="A48" s="38" t="s">
        <v>288</v>
      </c>
      <c r="B48" s="39" t="s">
        <v>289</v>
      </c>
      <c r="C48" s="39" t="s">
        <v>256</v>
      </c>
      <c r="D48" s="39" t="s">
        <v>44</v>
      </c>
      <c r="E48" s="38">
        <v>9372</v>
      </c>
      <c r="F48" s="39" t="s">
        <v>257</v>
      </c>
      <c r="G48" s="39" t="s">
        <v>258</v>
      </c>
      <c r="H48" s="39" t="s">
        <v>259</v>
      </c>
      <c r="I48" s="39" t="s">
        <v>290</v>
      </c>
      <c r="J48" s="39" t="s">
        <v>291</v>
      </c>
      <c r="K48" s="39" t="s">
        <v>292</v>
      </c>
      <c r="L48" s="39" t="s">
        <v>51</v>
      </c>
      <c r="M48" s="38" t="s">
        <v>288</v>
      </c>
      <c r="N48" s="39" t="s">
        <v>258</v>
      </c>
    </row>
    <row r="49" spans="1:14" x14ac:dyDescent="0.25">
      <c r="A49" s="38" t="s">
        <v>293</v>
      </c>
      <c r="B49" s="39" t="s">
        <v>294</v>
      </c>
      <c r="C49" s="39" t="s">
        <v>256</v>
      </c>
      <c r="D49" s="39" t="s">
        <v>44</v>
      </c>
      <c r="E49" s="38">
        <v>9373</v>
      </c>
      <c r="F49" s="39" t="s">
        <v>257</v>
      </c>
      <c r="G49" s="39" t="s">
        <v>258</v>
      </c>
      <c r="H49" s="39" t="s">
        <v>259</v>
      </c>
      <c r="I49" s="39" t="s">
        <v>295</v>
      </c>
      <c r="J49" s="39" t="s">
        <v>296</v>
      </c>
      <c r="K49" s="39" t="s">
        <v>297</v>
      </c>
      <c r="L49" s="39" t="s">
        <v>57</v>
      </c>
      <c r="M49" s="38" t="s">
        <v>293</v>
      </c>
      <c r="N49" s="39" t="s">
        <v>258</v>
      </c>
    </row>
    <row r="50" spans="1:14" x14ac:dyDescent="0.25">
      <c r="A50" s="38" t="s">
        <v>298</v>
      </c>
      <c r="B50" s="39" t="s">
        <v>299</v>
      </c>
      <c r="C50" s="39" t="s">
        <v>256</v>
      </c>
      <c r="D50" s="39" t="s">
        <v>44</v>
      </c>
      <c r="E50" s="38">
        <v>9377</v>
      </c>
      <c r="F50" s="39" t="s">
        <v>257</v>
      </c>
      <c r="G50" s="39" t="s">
        <v>258</v>
      </c>
      <c r="H50" s="39" t="s">
        <v>259</v>
      </c>
      <c r="I50" s="39" t="s">
        <v>300</v>
      </c>
      <c r="J50" s="39" t="s">
        <v>301</v>
      </c>
      <c r="K50" s="39" t="s">
        <v>302</v>
      </c>
      <c r="L50" s="39" t="s">
        <v>51</v>
      </c>
      <c r="M50" s="38" t="s">
        <v>298</v>
      </c>
      <c r="N50" s="39" t="s">
        <v>258</v>
      </c>
    </row>
    <row r="51" spans="1:14" x14ac:dyDescent="0.25">
      <c r="A51" s="38" t="s">
        <v>303</v>
      </c>
      <c r="B51" s="39" t="s">
        <v>304</v>
      </c>
      <c r="C51" s="39" t="s">
        <v>256</v>
      </c>
      <c r="D51" s="39" t="s">
        <v>44</v>
      </c>
      <c r="E51" s="38">
        <v>9378</v>
      </c>
      <c r="F51" s="39" t="s">
        <v>257</v>
      </c>
      <c r="G51" s="39" t="s">
        <v>258</v>
      </c>
      <c r="H51" s="39" t="s">
        <v>259</v>
      </c>
      <c r="I51" s="39" t="s">
        <v>305</v>
      </c>
      <c r="J51" s="39" t="s">
        <v>306</v>
      </c>
      <c r="K51" s="39" t="s">
        <v>307</v>
      </c>
      <c r="L51" s="39" t="s">
        <v>51</v>
      </c>
      <c r="M51" s="38" t="s">
        <v>303</v>
      </c>
      <c r="N51" s="39" t="s">
        <v>258</v>
      </c>
    </row>
    <row r="52" spans="1:14" x14ac:dyDescent="0.25">
      <c r="A52" s="38" t="s">
        <v>308</v>
      </c>
      <c r="B52" s="39" t="s">
        <v>309</v>
      </c>
      <c r="C52" s="39" t="s">
        <v>256</v>
      </c>
      <c r="D52" s="39" t="s">
        <v>44</v>
      </c>
      <c r="E52" s="38">
        <v>9382</v>
      </c>
      <c r="F52" s="39" t="s">
        <v>257</v>
      </c>
      <c r="G52" s="39" t="s">
        <v>258</v>
      </c>
      <c r="H52" s="39" t="s">
        <v>259</v>
      </c>
      <c r="I52" s="39" t="s">
        <v>310</v>
      </c>
      <c r="J52" s="39" t="s">
        <v>311</v>
      </c>
      <c r="K52" s="39" t="s">
        <v>312</v>
      </c>
      <c r="L52" s="39" t="s">
        <v>51</v>
      </c>
      <c r="M52" s="38" t="s">
        <v>308</v>
      </c>
      <c r="N52" s="39" t="s">
        <v>258</v>
      </c>
    </row>
    <row r="53" spans="1:14" x14ac:dyDescent="0.25">
      <c r="A53" s="38" t="s">
        <v>313</v>
      </c>
      <c r="B53" s="39" t="s">
        <v>314</v>
      </c>
      <c r="C53" s="39" t="s">
        <v>256</v>
      </c>
      <c r="D53" s="39" t="s">
        <v>44</v>
      </c>
      <c r="E53" s="38">
        <v>9383</v>
      </c>
      <c r="F53" s="39" t="s">
        <v>257</v>
      </c>
      <c r="G53" s="39" t="s">
        <v>258</v>
      </c>
      <c r="H53" s="39" t="s">
        <v>259</v>
      </c>
      <c r="I53" s="39" t="s">
        <v>315</v>
      </c>
      <c r="J53" s="39" t="s">
        <v>316</v>
      </c>
      <c r="K53" s="39" t="s">
        <v>317</v>
      </c>
      <c r="L53" s="39" t="s">
        <v>57</v>
      </c>
      <c r="M53" s="38" t="s">
        <v>313</v>
      </c>
      <c r="N53" s="39" t="s">
        <v>258</v>
      </c>
    </row>
    <row r="54" spans="1:14" x14ac:dyDescent="0.25">
      <c r="A54" s="38" t="s">
        <v>318</v>
      </c>
      <c r="B54" s="39" t="s">
        <v>319</v>
      </c>
      <c r="C54" s="39" t="s">
        <v>320</v>
      </c>
      <c r="D54" s="39" t="s">
        <v>44</v>
      </c>
      <c r="E54" s="38">
        <v>9326</v>
      </c>
      <c r="F54" s="39" t="s">
        <v>321</v>
      </c>
      <c r="G54" s="39" t="s">
        <v>258</v>
      </c>
      <c r="H54" s="39" t="s">
        <v>259</v>
      </c>
      <c r="I54" s="39" t="s">
        <v>322</v>
      </c>
      <c r="J54" s="39" t="s">
        <v>323</v>
      </c>
      <c r="K54" s="39" t="s">
        <v>324</v>
      </c>
      <c r="L54" s="39" t="s">
        <v>51</v>
      </c>
      <c r="M54" s="38" t="s">
        <v>318</v>
      </c>
      <c r="N54" s="39" t="s">
        <v>258</v>
      </c>
    </row>
    <row r="55" spans="1:14" x14ac:dyDescent="0.25">
      <c r="A55" s="38" t="s">
        <v>325</v>
      </c>
      <c r="B55" s="39" t="s">
        <v>326</v>
      </c>
      <c r="C55" s="39" t="s">
        <v>320</v>
      </c>
      <c r="D55" s="39" t="s">
        <v>44</v>
      </c>
      <c r="E55" s="38">
        <v>9328</v>
      </c>
      <c r="F55" s="39" t="s">
        <v>321</v>
      </c>
      <c r="G55" s="39" t="s">
        <v>258</v>
      </c>
      <c r="H55" s="39" t="s">
        <v>259</v>
      </c>
      <c r="I55" s="39" t="s">
        <v>327</v>
      </c>
      <c r="J55" s="39" t="s">
        <v>328</v>
      </c>
      <c r="K55" s="39" t="s">
        <v>329</v>
      </c>
      <c r="L55" s="39" t="s">
        <v>57</v>
      </c>
      <c r="M55" s="38" t="s">
        <v>325</v>
      </c>
      <c r="N55" s="39" t="s">
        <v>258</v>
      </c>
    </row>
    <row r="56" spans="1:14" x14ac:dyDescent="0.25">
      <c r="A56" s="38" t="s">
        <v>330</v>
      </c>
      <c r="B56" s="39" t="s">
        <v>331</v>
      </c>
      <c r="C56" s="39" t="s">
        <v>320</v>
      </c>
      <c r="D56" s="39" t="s">
        <v>44</v>
      </c>
      <c r="E56" s="38">
        <v>9329</v>
      </c>
      <c r="F56" s="39" t="s">
        <v>321</v>
      </c>
      <c r="G56" s="39" t="s">
        <v>258</v>
      </c>
      <c r="H56" s="39" t="s">
        <v>259</v>
      </c>
      <c r="I56" s="39" t="s">
        <v>332</v>
      </c>
      <c r="J56" s="39" t="s">
        <v>333</v>
      </c>
      <c r="K56" s="39" t="s">
        <v>334</v>
      </c>
      <c r="L56" s="39" t="s">
        <v>57</v>
      </c>
      <c r="M56" s="38" t="s">
        <v>330</v>
      </c>
      <c r="N56" s="39" t="s">
        <v>258</v>
      </c>
    </row>
    <row r="57" spans="1:14" x14ac:dyDescent="0.25">
      <c r="A57" s="38" t="s">
        <v>335</v>
      </c>
      <c r="B57" s="39" t="s">
        <v>336</v>
      </c>
      <c r="C57" s="39" t="s">
        <v>320</v>
      </c>
      <c r="D57" s="39" t="s">
        <v>44</v>
      </c>
      <c r="E57" s="38">
        <v>9330</v>
      </c>
      <c r="F57" s="39" t="s">
        <v>321</v>
      </c>
      <c r="G57" s="39" t="s">
        <v>258</v>
      </c>
      <c r="H57" s="39" t="s">
        <v>259</v>
      </c>
      <c r="I57" s="39" t="s">
        <v>337</v>
      </c>
      <c r="J57" s="39" t="s">
        <v>338</v>
      </c>
      <c r="K57" s="39" t="s">
        <v>339</v>
      </c>
      <c r="L57" s="39" t="s">
        <v>57</v>
      </c>
      <c r="M57" s="38" t="s">
        <v>335</v>
      </c>
      <c r="N57" s="39" t="s">
        <v>258</v>
      </c>
    </row>
    <row r="58" spans="1:14" x14ac:dyDescent="0.25">
      <c r="A58" s="38" t="s">
        <v>340</v>
      </c>
      <c r="B58" s="39" t="s">
        <v>341</v>
      </c>
      <c r="C58" s="39" t="s">
        <v>320</v>
      </c>
      <c r="D58" s="39" t="s">
        <v>44</v>
      </c>
      <c r="E58" s="38">
        <v>9327</v>
      </c>
      <c r="F58" s="39" t="s">
        <v>321</v>
      </c>
      <c r="G58" s="39" t="s">
        <v>258</v>
      </c>
      <c r="H58" s="39" t="s">
        <v>259</v>
      </c>
      <c r="I58" s="39" t="s">
        <v>342</v>
      </c>
      <c r="J58" s="39" t="s">
        <v>343</v>
      </c>
      <c r="K58" s="39" t="s">
        <v>344</v>
      </c>
      <c r="L58" s="39" t="s">
        <v>57</v>
      </c>
      <c r="M58" s="38" t="s">
        <v>340</v>
      </c>
      <c r="N58" s="39" t="s">
        <v>258</v>
      </c>
    </row>
    <row r="59" spans="1:14" x14ac:dyDescent="0.25">
      <c r="A59" s="38" t="s">
        <v>345</v>
      </c>
      <c r="B59" s="39" t="s">
        <v>346</v>
      </c>
      <c r="C59" s="39" t="s">
        <v>320</v>
      </c>
      <c r="D59" s="39" t="s">
        <v>44</v>
      </c>
      <c r="E59" s="38">
        <v>9331</v>
      </c>
      <c r="F59" s="39" t="s">
        <v>321</v>
      </c>
      <c r="G59" s="39" t="s">
        <v>258</v>
      </c>
      <c r="H59" s="39" t="s">
        <v>259</v>
      </c>
      <c r="I59" s="39" t="s">
        <v>347</v>
      </c>
      <c r="J59" s="39" t="s">
        <v>348</v>
      </c>
      <c r="K59" s="39" t="s">
        <v>349</v>
      </c>
      <c r="L59" s="39" t="s">
        <v>57</v>
      </c>
      <c r="M59" s="38" t="s">
        <v>345</v>
      </c>
      <c r="N59" s="39" t="s">
        <v>258</v>
      </c>
    </row>
    <row r="60" spans="1:14" x14ac:dyDescent="0.25">
      <c r="A60" s="38" t="s">
        <v>350</v>
      </c>
      <c r="B60" s="39" t="s">
        <v>351</v>
      </c>
      <c r="C60" s="39" t="s">
        <v>320</v>
      </c>
      <c r="D60" s="39" t="s">
        <v>44</v>
      </c>
      <c r="E60" s="38">
        <v>9362</v>
      </c>
      <c r="F60" s="39" t="s">
        <v>321</v>
      </c>
      <c r="G60" s="39" t="s">
        <v>258</v>
      </c>
      <c r="H60" s="39" t="s">
        <v>259</v>
      </c>
      <c r="I60" s="39" t="s">
        <v>352</v>
      </c>
      <c r="J60" s="39" t="s">
        <v>353</v>
      </c>
      <c r="K60" s="39" t="s">
        <v>354</v>
      </c>
      <c r="L60" s="39" t="s">
        <v>51</v>
      </c>
      <c r="M60" s="38" t="s">
        <v>350</v>
      </c>
      <c r="N60" s="39" t="s">
        <v>258</v>
      </c>
    </row>
    <row r="61" spans="1:14" x14ac:dyDescent="0.25">
      <c r="A61" s="38" t="s">
        <v>355</v>
      </c>
      <c r="B61" s="39" t="s">
        <v>356</v>
      </c>
      <c r="C61" s="39" t="s">
        <v>320</v>
      </c>
      <c r="D61" s="39" t="s">
        <v>44</v>
      </c>
      <c r="E61" s="38">
        <v>9363</v>
      </c>
      <c r="F61" s="39" t="s">
        <v>321</v>
      </c>
      <c r="G61" s="39" t="s">
        <v>258</v>
      </c>
      <c r="H61" s="39" t="s">
        <v>259</v>
      </c>
      <c r="I61" s="39" t="s">
        <v>357</v>
      </c>
      <c r="J61" s="39" t="s">
        <v>358</v>
      </c>
      <c r="K61" s="39" t="s">
        <v>359</v>
      </c>
      <c r="L61" s="39" t="s">
        <v>57</v>
      </c>
      <c r="M61" s="38" t="s">
        <v>355</v>
      </c>
      <c r="N61" s="39" t="s">
        <v>258</v>
      </c>
    </row>
    <row r="62" spans="1:14" x14ac:dyDescent="0.25">
      <c r="A62" s="38" t="s">
        <v>360</v>
      </c>
      <c r="B62" s="39" t="s">
        <v>361</v>
      </c>
      <c r="C62" s="39" t="s">
        <v>320</v>
      </c>
      <c r="D62" s="39" t="s">
        <v>44</v>
      </c>
      <c r="E62" s="38">
        <v>9364</v>
      </c>
      <c r="F62" s="39" t="s">
        <v>321</v>
      </c>
      <c r="G62" s="39" t="s">
        <v>258</v>
      </c>
      <c r="H62" s="39" t="s">
        <v>259</v>
      </c>
      <c r="I62" s="39" t="s">
        <v>362</v>
      </c>
      <c r="J62" s="39" t="s">
        <v>363</v>
      </c>
      <c r="K62" s="39" t="s">
        <v>364</v>
      </c>
      <c r="L62" s="39" t="s">
        <v>57</v>
      </c>
      <c r="M62" s="38" t="s">
        <v>360</v>
      </c>
      <c r="N62" s="39" t="s">
        <v>258</v>
      </c>
    </row>
    <row r="63" spans="1:14" x14ac:dyDescent="0.25">
      <c r="A63" s="38" t="s">
        <v>365</v>
      </c>
      <c r="B63" s="39" t="s">
        <v>366</v>
      </c>
      <c r="C63" s="39" t="s">
        <v>320</v>
      </c>
      <c r="D63" s="39" t="s">
        <v>44</v>
      </c>
      <c r="E63" s="38">
        <v>9365</v>
      </c>
      <c r="F63" s="39" t="s">
        <v>321</v>
      </c>
      <c r="G63" s="39" t="s">
        <v>258</v>
      </c>
      <c r="H63" s="39" t="s">
        <v>259</v>
      </c>
      <c r="I63" s="39" t="s">
        <v>367</v>
      </c>
      <c r="J63" s="39" t="s">
        <v>368</v>
      </c>
      <c r="K63" s="39" t="s">
        <v>369</v>
      </c>
      <c r="L63" s="39" t="s">
        <v>57</v>
      </c>
      <c r="M63" s="38" t="s">
        <v>365</v>
      </c>
      <c r="N63" s="39" t="s">
        <v>258</v>
      </c>
    </row>
    <row r="64" spans="1:14" x14ac:dyDescent="0.25">
      <c r="A64" s="38" t="s">
        <v>370</v>
      </c>
      <c r="B64" s="39" t="s">
        <v>371</v>
      </c>
      <c r="C64" s="39" t="s">
        <v>320</v>
      </c>
      <c r="D64" s="39" t="s">
        <v>44</v>
      </c>
      <c r="E64" s="38">
        <v>9381</v>
      </c>
      <c r="F64" s="39" t="s">
        <v>321</v>
      </c>
      <c r="G64" s="39" t="s">
        <v>258</v>
      </c>
      <c r="H64" s="39" t="s">
        <v>259</v>
      </c>
      <c r="I64" s="39" t="s">
        <v>372</v>
      </c>
      <c r="J64" s="39" t="s">
        <v>373</v>
      </c>
      <c r="K64" s="39" t="s">
        <v>374</v>
      </c>
      <c r="L64" s="39" t="s">
        <v>51</v>
      </c>
      <c r="M64" s="38" t="s">
        <v>370</v>
      </c>
      <c r="N64" s="39" t="s">
        <v>258</v>
      </c>
    </row>
    <row r="65" spans="1:14" x14ac:dyDescent="0.25">
      <c r="A65" s="38" t="s">
        <v>375</v>
      </c>
      <c r="B65" s="39" t="s">
        <v>376</v>
      </c>
      <c r="C65" s="39" t="s">
        <v>320</v>
      </c>
      <c r="D65" s="39" t="s">
        <v>44</v>
      </c>
      <c r="E65" s="38">
        <v>9384</v>
      </c>
      <c r="F65" s="39" t="s">
        <v>321</v>
      </c>
      <c r="G65" s="39" t="s">
        <v>258</v>
      </c>
      <c r="H65" s="39" t="s">
        <v>259</v>
      </c>
      <c r="I65" s="39" t="s">
        <v>377</v>
      </c>
      <c r="J65" s="39" t="s">
        <v>378</v>
      </c>
      <c r="K65" s="39" t="s">
        <v>379</v>
      </c>
      <c r="L65" s="39" t="s">
        <v>57</v>
      </c>
      <c r="M65" s="38" t="s">
        <v>375</v>
      </c>
      <c r="N65" s="39" t="s">
        <v>258</v>
      </c>
    </row>
    <row r="66" spans="1:14" x14ac:dyDescent="0.25">
      <c r="A66" s="38" t="s">
        <v>380</v>
      </c>
      <c r="B66" s="39" t="s">
        <v>381</v>
      </c>
      <c r="C66" s="39" t="s">
        <v>320</v>
      </c>
      <c r="D66" s="39" t="s">
        <v>44</v>
      </c>
      <c r="E66" s="38">
        <v>9387</v>
      </c>
      <c r="F66" s="39" t="s">
        <v>321</v>
      </c>
      <c r="G66" s="39" t="s">
        <v>258</v>
      </c>
      <c r="H66" s="39" t="s">
        <v>259</v>
      </c>
      <c r="I66" s="39" t="s">
        <v>382</v>
      </c>
      <c r="J66" s="39" t="s">
        <v>383</v>
      </c>
      <c r="K66" s="39" t="s">
        <v>384</v>
      </c>
      <c r="L66" s="39" t="s">
        <v>51</v>
      </c>
      <c r="M66" s="38" t="s">
        <v>380</v>
      </c>
      <c r="N66" s="39" t="s">
        <v>258</v>
      </c>
    </row>
    <row r="67" spans="1:14" x14ac:dyDescent="0.25">
      <c r="A67" s="38" t="s">
        <v>385</v>
      </c>
      <c r="B67" s="39" t="s">
        <v>386</v>
      </c>
      <c r="C67" s="39" t="s">
        <v>387</v>
      </c>
      <c r="D67" s="39" t="s">
        <v>44</v>
      </c>
      <c r="E67" s="38">
        <v>9355</v>
      </c>
      <c r="F67" s="39" t="s">
        <v>388</v>
      </c>
      <c r="G67" s="39" t="s">
        <v>389</v>
      </c>
      <c r="H67" s="39" t="s">
        <v>390</v>
      </c>
      <c r="I67" s="40" t="s">
        <v>391</v>
      </c>
      <c r="J67" s="40" t="s">
        <v>392</v>
      </c>
      <c r="K67" s="39" t="s">
        <v>393</v>
      </c>
      <c r="L67" s="40" t="s">
        <v>51</v>
      </c>
      <c r="M67" s="38" t="s">
        <v>385</v>
      </c>
      <c r="N67" s="39" t="s">
        <v>389</v>
      </c>
    </row>
    <row r="68" spans="1:14" x14ac:dyDescent="0.25">
      <c r="A68" s="38" t="s">
        <v>394</v>
      </c>
      <c r="B68" s="39" t="s">
        <v>395</v>
      </c>
      <c r="C68" s="39" t="s">
        <v>387</v>
      </c>
      <c r="D68" s="39" t="s">
        <v>44</v>
      </c>
      <c r="E68" s="38">
        <v>9356</v>
      </c>
      <c r="F68" s="39" t="s">
        <v>388</v>
      </c>
      <c r="G68" s="39" t="s">
        <v>389</v>
      </c>
      <c r="H68" s="39" t="s">
        <v>390</v>
      </c>
      <c r="I68" s="39" t="s">
        <v>396</v>
      </c>
      <c r="J68" s="39" t="s">
        <v>397</v>
      </c>
      <c r="K68" s="39" t="s">
        <v>398</v>
      </c>
      <c r="L68" s="39" t="s">
        <v>57</v>
      </c>
      <c r="M68" s="38" t="s">
        <v>394</v>
      </c>
      <c r="N68" s="39" t="s">
        <v>389</v>
      </c>
    </row>
    <row r="69" spans="1:14" x14ac:dyDescent="0.25">
      <c r="A69" s="38" t="s">
        <v>399</v>
      </c>
      <c r="B69" s="39" t="s">
        <v>400</v>
      </c>
      <c r="C69" s="39" t="s">
        <v>387</v>
      </c>
      <c r="D69" s="39" t="s">
        <v>44</v>
      </c>
      <c r="E69" s="38">
        <v>9357</v>
      </c>
      <c r="F69" s="39" t="s">
        <v>388</v>
      </c>
      <c r="G69" s="39" t="s">
        <v>389</v>
      </c>
      <c r="H69" s="39" t="s">
        <v>390</v>
      </c>
      <c r="I69" s="39" t="s">
        <v>401</v>
      </c>
      <c r="J69" s="39" t="s">
        <v>402</v>
      </c>
      <c r="K69" s="39" t="s">
        <v>403</v>
      </c>
      <c r="L69" s="39" t="s">
        <v>57</v>
      </c>
      <c r="M69" s="38" t="s">
        <v>399</v>
      </c>
      <c r="N69" s="39" t="s">
        <v>389</v>
      </c>
    </row>
    <row r="70" spans="1:14" x14ac:dyDescent="0.25">
      <c r="A70" s="38" t="s">
        <v>404</v>
      </c>
      <c r="B70" s="39" t="s">
        <v>405</v>
      </c>
      <c r="C70" s="39" t="s">
        <v>387</v>
      </c>
      <c r="D70" s="39" t="s">
        <v>44</v>
      </c>
      <c r="E70" s="38">
        <v>9358</v>
      </c>
      <c r="F70" s="39" t="s">
        <v>388</v>
      </c>
      <c r="G70" s="39" t="s">
        <v>389</v>
      </c>
      <c r="H70" s="39" t="s">
        <v>390</v>
      </c>
      <c r="I70" s="39" t="s">
        <v>406</v>
      </c>
      <c r="J70" s="39" t="s">
        <v>407</v>
      </c>
      <c r="K70" s="39" t="s">
        <v>408</v>
      </c>
      <c r="L70" s="39" t="s">
        <v>57</v>
      </c>
      <c r="M70" s="38" t="s">
        <v>404</v>
      </c>
      <c r="N70" s="39" t="s">
        <v>389</v>
      </c>
    </row>
    <row r="71" spans="1:14" x14ac:dyDescent="0.25">
      <c r="A71" s="38" t="s">
        <v>409</v>
      </c>
      <c r="B71" s="39" t="s">
        <v>410</v>
      </c>
      <c r="C71" s="39" t="s">
        <v>387</v>
      </c>
      <c r="D71" s="39" t="s">
        <v>44</v>
      </c>
      <c r="E71" s="38">
        <v>9359</v>
      </c>
      <c r="F71" s="39" t="s">
        <v>388</v>
      </c>
      <c r="G71" s="39" t="s">
        <v>389</v>
      </c>
      <c r="H71" s="39" t="s">
        <v>390</v>
      </c>
      <c r="I71" s="39" t="s">
        <v>411</v>
      </c>
      <c r="J71" s="39" t="s">
        <v>412</v>
      </c>
      <c r="K71" s="39" t="s">
        <v>413</v>
      </c>
      <c r="L71" s="39" t="s">
        <v>57</v>
      </c>
      <c r="M71" s="38" t="s">
        <v>409</v>
      </c>
      <c r="N71" s="39" t="s">
        <v>389</v>
      </c>
    </row>
    <row r="72" spans="1:14" x14ac:dyDescent="0.25">
      <c r="A72" s="38" t="s">
        <v>414</v>
      </c>
      <c r="B72" s="39" t="s">
        <v>415</v>
      </c>
      <c r="C72" s="39" t="s">
        <v>387</v>
      </c>
      <c r="D72" s="39" t="s">
        <v>44</v>
      </c>
      <c r="E72" s="38">
        <v>9360</v>
      </c>
      <c r="F72" s="39" t="s">
        <v>388</v>
      </c>
      <c r="G72" s="39" t="s">
        <v>389</v>
      </c>
      <c r="H72" s="39" t="s">
        <v>390</v>
      </c>
      <c r="I72" s="39" t="s">
        <v>416</v>
      </c>
      <c r="J72" s="39" t="s">
        <v>417</v>
      </c>
      <c r="K72" s="39" t="s">
        <v>418</v>
      </c>
      <c r="L72" s="39" t="s">
        <v>57</v>
      </c>
      <c r="M72" s="38" t="s">
        <v>414</v>
      </c>
      <c r="N72" s="39" t="s">
        <v>389</v>
      </c>
    </row>
    <row r="73" spans="1:14" x14ac:dyDescent="0.25">
      <c r="A73" s="38" t="s">
        <v>419</v>
      </c>
      <c r="B73" s="39" t="s">
        <v>420</v>
      </c>
      <c r="C73" s="39" t="s">
        <v>387</v>
      </c>
      <c r="D73" s="39" t="s">
        <v>44</v>
      </c>
      <c r="E73" s="38">
        <v>9361</v>
      </c>
      <c r="F73" s="39" t="s">
        <v>388</v>
      </c>
      <c r="G73" s="39" t="s">
        <v>389</v>
      </c>
      <c r="H73" s="39" t="s">
        <v>390</v>
      </c>
      <c r="I73" s="39" t="s">
        <v>421</v>
      </c>
      <c r="J73" s="39" t="s">
        <v>422</v>
      </c>
      <c r="K73" s="39" t="s">
        <v>423</v>
      </c>
      <c r="L73" s="39" t="s">
        <v>57</v>
      </c>
      <c r="M73" s="38" t="s">
        <v>419</v>
      </c>
      <c r="N73" s="39" t="s">
        <v>389</v>
      </c>
    </row>
    <row r="74" spans="1:14" x14ac:dyDescent="0.25">
      <c r="A74" s="38" t="s">
        <v>424</v>
      </c>
      <c r="B74" s="39" t="s">
        <v>425</v>
      </c>
      <c r="C74" s="39" t="s">
        <v>387</v>
      </c>
      <c r="D74" s="39" t="s">
        <v>44</v>
      </c>
      <c r="E74" s="38">
        <v>9366</v>
      </c>
      <c r="F74" s="39" t="s">
        <v>388</v>
      </c>
      <c r="G74" s="39" t="s">
        <v>389</v>
      </c>
      <c r="H74" s="39" t="s">
        <v>390</v>
      </c>
      <c r="I74" s="39" t="s">
        <v>426</v>
      </c>
      <c r="J74" s="39" t="s">
        <v>427</v>
      </c>
      <c r="K74" s="39" t="s">
        <v>428</v>
      </c>
      <c r="L74" s="39" t="s">
        <v>57</v>
      </c>
      <c r="M74" s="38" t="s">
        <v>424</v>
      </c>
      <c r="N74" s="39" t="s">
        <v>389</v>
      </c>
    </row>
    <row r="75" spans="1:14" x14ac:dyDescent="0.25">
      <c r="A75" s="38" t="s">
        <v>429</v>
      </c>
      <c r="B75" s="39" t="s">
        <v>430</v>
      </c>
      <c r="C75" s="39" t="s">
        <v>387</v>
      </c>
      <c r="D75" s="39" t="s">
        <v>44</v>
      </c>
      <c r="E75" s="38">
        <v>9367</v>
      </c>
      <c r="F75" s="39" t="s">
        <v>388</v>
      </c>
      <c r="G75" s="39" t="s">
        <v>389</v>
      </c>
      <c r="H75" s="39" t="s">
        <v>390</v>
      </c>
      <c r="I75" s="39" t="s">
        <v>431</v>
      </c>
      <c r="J75" s="39" t="s">
        <v>432</v>
      </c>
      <c r="K75" s="39" t="s">
        <v>433</v>
      </c>
      <c r="L75" s="39" t="s">
        <v>57</v>
      </c>
      <c r="M75" s="38" t="s">
        <v>429</v>
      </c>
      <c r="N75" s="39" t="s">
        <v>389</v>
      </c>
    </row>
    <row r="76" spans="1:14" x14ac:dyDescent="0.25">
      <c r="A76" s="38" t="s">
        <v>434</v>
      </c>
      <c r="B76" s="39" t="s">
        <v>435</v>
      </c>
      <c r="C76" s="39" t="s">
        <v>387</v>
      </c>
      <c r="D76" s="39" t="s">
        <v>44</v>
      </c>
      <c r="E76" s="38">
        <v>9368</v>
      </c>
      <c r="F76" s="39" t="s">
        <v>388</v>
      </c>
      <c r="G76" s="39" t="s">
        <v>389</v>
      </c>
      <c r="H76" s="39" t="s">
        <v>390</v>
      </c>
      <c r="I76" s="39" t="s">
        <v>436</v>
      </c>
      <c r="J76" s="39" t="s">
        <v>437</v>
      </c>
      <c r="K76" s="39" t="s">
        <v>438</v>
      </c>
      <c r="L76" s="39" t="s">
        <v>57</v>
      </c>
      <c r="M76" s="38" t="s">
        <v>434</v>
      </c>
      <c r="N76" s="39" t="s">
        <v>389</v>
      </c>
    </row>
    <row r="77" spans="1:14" x14ac:dyDescent="0.25">
      <c r="A77" s="38" t="s">
        <v>439</v>
      </c>
      <c r="B77" s="39" t="s">
        <v>440</v>
      </c>
      <c r="C77" s="39" t="s">
        <v>441</v>
      </c>
      <c r="D77" s="39" t="s">
        <v>44</v>
      </c>
      <c r="E77" s="38">
        <v>9347</v>
      </c>
      <c r="F77" s="39" t="s">
        <v>442</v>
      </c>
      <c r="G77" s="39" t="s">
        <v>443</v>
      </c>
      <c r="H77" s="39" t="s">
        <v>444</v>
      </c>
      <c r="I77" s="39" t="s">
        <v>445</v>
      </c>
      <c r="J77" s="39" t="s">
        <v>446</v>
      </c>
      <c r="K77" s="39" t="s">
        <v>447</v>
      </c>
      <c r="L77" s="39" t="s">
        <v>57</v>
      </c>
      <c r="M77" s="38" t="s">
        <v>439</v>
      </c>
      <c r="N77" s="39" t="s">
        <v>443</v>
      </c>
    </row>
    <row r="78" spans="1:14" x14ac:dyDescent="0.25">
      <c r="A78" s="38" t="s">
        <v>448</v>
      </c>
      <c r="B78" s="39" t="s">
        <v>449</v>
      </c>
      <c r="C78" s="39" t="s">
        <v>441</v>
      </c>
      <c r="D78" s="39" t="s">
        <v>44</v>
      </c>
      <c r="E78" s="38">
        <v>9348</v>
      </c>
      <c r="F78" s="39" t="s">
        <v>442</v>
      </c>
      <c r="G78" s="39" t="s">
        <v>443</v>
      </c>
      <c r="H78" s="39" t="s">
        <v>444</v>
      </c>
      <c r="I78" s="39" t="s">
        <v>450</v>
      </c>
      <c r="J78" s="39" t="s">
        <v>451</v>
      </c>
      <c r="K78" s="39" t="s">
        <v>452</v>
      </c>
      <c r="L78" s="39" t="s">
        <v>51</v>
      </c>
      <c r="M78" s="38" t="s">
        <v>448</v>
      </c>
      <c r="N78" s="39" t="s">
        <v>443</v>
      </c>
    </row>
    <row r="79" spans="1:14" x14ac:dyDescent="0.25">
      <c r="A79" s="38" t="s">
        <v>453</v>
      </c>
      <c r="B79" s="39" t="s">
        <v>454</v>
      </c>
      <c r="C79" s="39" t="s">
        <v>441</v>
      </c>
      <c r="D79" s="39" t="s">
        <v>44</v>
      </c>
      <c r="E79" s="38">
        <v>9349</v>
      </c>
      <c r="F79" s="39" t="s">
        <v>442</v>
      </c>
      <c r="G79" s="39" t="s">
        <v>443</v>
      </c>
      <c r="H79" s="39" t="s">
        <v>444</v>
      </c>
      <c r="I79" s="39" t="s">
        <v>455</v>
      </c>
      <c r="J79" s="39" t="s">
        <v>456</v>
      </c>
      <c r="K79" s="39" t="s">
        <v>457</v>
      </c>
      <c r="L79" s="39" t="s">
        <v>57</v>
      </c>
      <c r="M79" s="38" t="s">
        <v>453</v>
      </c>
      <c r="N79" s="39" t="s">
        <v>443</v>
      </c>
    </row>
    <row r="80" spans="1:14" x14ac:dyDescent="0.25">
      <c r="A80" s="38" t="s">
        <v>458</v>
      </c>
      <c r="B80" s="39" t="s">
        <v>459</v>
      </c>
      <c r="C80" s="39" t="s">
        <v>441</v>
      </c>
      <c r="D80" s="39" t="s">
        <v>44</v>
      </c>
      <c r="E80" s="38">
        <v>9350</v>
      </c>
      <c r="F80" s="39" t="s">
        <v>442</v>
      </c>
      <c r="G80" s="39" t="s">
        <v>443</v>
      </c>
      <c r="H80" s="39" t="s">
        <v>444</v>
      </c>
      <c r="I80" s="39" t="s">
        <v>460</v>
      </c>
      <c r="J80" s="39" t="s">
        <v>461</v>
      </c>
      <c r="K80" s="39" t="s">
        <v>462</v>
      </c>
      <c r="L80" s="39" t="s">
        <v>57</v>
      </c>
      <c r="M80" s="38" t="s">
        <v>458</v>
      </c>
      <c r="N80" s="39" t="s">
        <v>443</v>
      </c>
    </row>
    <row r="81" spans="1:14" x14ac:dyDescent="0.25">
      <c r="A81" s="38" t="s">
        <v>463</v>
      </c>
      <c r="B81" s="39" t="s">
        <v>464</v>
      </c>
      <c r="C81" s="39" t="s">
        <v>441</v>
      </c>
      <c r="D81" s="39" t="s">
        <v>44</v>
      </c>
      <c r="E81" s="38">
        <v>9351</v>
      </c>
      <c r="F81" s="39" t="s">
        <v>442</v>
      </c>
      <c r="G81" s="39" t="s">
        <v>443</v>
      </c>
      <c r="H81" s="39" t="s">
        <v>444</v>
      </c>
      <c r="I81" s="39" t="s">
        <v>465</v>
      </c>
      <c r="J81" s="39" t="s">
        <v>466</v>
      </c>
      <c r="K81" s="39" t="s">
        <v>467</v>
      </c>
      <c r="L81" s="39" t="s">
        <v>57</v>
      </c>
      <c r="M81" s="38" t="s">
        <v>463</v>
      </c>
      <c r="N81" s="39" t="s">
        <v>443</v>
      </c>
    </row>
    <row r="82" spans="1:14" x14ac:dyDescent="0.25">
      <c r="A82" s="38" t="s">
        <v>468</v>
      </c>
      <c r="B82" s="39" t="s">
        <v>469</v>
      </c>
      <c r="C82" s="39" t="s">
        <v>441</v>
      </c>
      <c r="D82" s="39" t="s">
        <v>44</v>
      </c>
      <c r="E82" s="38">
        <v>9353</v>
      </c>
      <c r="F82" s="39" t="s">
        <v>442</v>
      </c>
      <c r="G82" s="39" t="s">
        <v>443</v>
      </c>
      <c r="H82" s="39" t="s">
        <v>444</v>
      </c>
      <c r="I82" s="39" t="s">
        <v>470</v>
      </c>
      <c r="J82" s="39" t="s">
        <v>471</v>
      </c>
      <c r="K82" s="39" t="s">
        <v>472</v>
      </c>
      <c r="L82" s="39" t="s">
        <v>51</v>
      </c>
      <c r="M82" s="38" t="s">
        <v>468</v>
      </c>
      <c r="N82" s="39" t="s">
        <v>443</v>
      </c>
    </row>
    <row r="83" spans="1:14" x14ac:dyDescent="0.25">
      <c r="A83" s="38" t="s">
        <v>473</v>
      </c>
      <c r="B83" s="39" t="s">
        <v>474</v>
      </c>
      <c r="C83" s="39" t="s">
        <v>441</v>
      </c>
      <c r="D83" s="39" t="s">
        <v>44</v>
      </c>
      <c r="E83" s="38">
        <v>9352</v>
      </c>
      <c r="F83" s="39" t="s">
        <v>442</v>
      </c>
      <c r="G83" s="39" t="s">
        <v>443</v>
      </c>
      <c r="H83" s="39" t="s">
        <v>444</v>
      </c>
      <c r="I83" s="39" t="s">
        <v>475</v>
      </c>
      <c r="J83" s="39" t="s">
        <v>476</v>
      </c>
      <c r="K83" s="39" t="s">
        <v>477</v>
      </c>
      <c r="L83" s="39" t="s">
        <v>57</v>
      </c>
      <c r="M83" s="38" t="s">
        <v>473</v>
      </c>
      <c r="N83" s="39" t="s">
        <v>443</v>
      </c>
    </row>
    <row r="84" spans="1:14" x14ac:dyDescent="0.25">
      <c r="A84" s="38" t="s">
        <v>478</v>
      </c>
      <c r="B84" s="39" t="s">
        <v>479</v>
      </c>
      <c r="C84" s="39" t="s">
        <v>441</v>
      </c>
      <c r="D84" s="39" t="s">
        <v>44</v>
      </c>
      <c r="E84" s="38">
        <v>9354</v>
      </c>
      <c r="F84" s="39" t="s">
        <v>442</v>
      </c>
      <c r="G84" s="39" t="s">
        <v>443</v>
      </c>
      <c r="H84" s="39" t="s">
        <v>444</v>
      </c>
      <c r="I84" s="39" t="s">
        <v>480</v>
      </c>
      <c r="J84" s="39" t="s">
        <v>481</v>
      </c>
      <c r="K84" s="39" t="s">
        <v>482</v>
      </c>
      <c r="L84" s="39" t="s">
        <v>51</v>
      </c>
      <c r="M84" s="38" t="s">
        <v>478</v>
      </c>
      <c r="N84" s="39" t="s">
        <v>443</v>
      </c>
    </row>
    <row r="85" spans="1:14" x14ac:dyDescent="0.25">
      <c r="A85" s="38" t="s">
        <v>483</v>
      </c>
      <c r="B85" s="39" t="s">
        <v>484</v>
      </c>
      <c r="C85" s="39" t="s">
        <v>441</v>
      </c>
      <c r="D85" s="39" t="s">
        <v>44</v>
      </c>
      <c r="E85" s="38">
        <v>9388</v>
      </c>
      <c r="F85" s="39" t="s">
        <v>442</v>
      </c>
      <c r="G85" s="39" t="s">
        <v>443</v>
      </c>
      <c r="H85" s="39" t="s">
        <v>444</v>
      </c>
      <c r="I85" s="39" t="s">
        <v>485</v>
      </c>
      <c r="J85" s="39" t="s">
        <v>486</v>
      </c>
      <c r="K85" s="39" t="s">
        <v>487</v>
      </c>
      <c r="L85" s="39" t="s">
        <v>51</v>
      </c>
      <c r="M85" s="38" t="s">
        <v>483</v>
      </c>
      <c r="N85" s="39" t="s">
        <v>443</v>
      </c>
    </row>
    <row r="86" spans="1:14" x14ac:dyDescent="0.25">
      <c r="A86" s="38" t="s">
        <v>488</v>
      </c>
      <c r="B86" s="39" t="s">
        <v>489</v>
      </c>
      <c r="C86" s="39" t="s">
        <v>441</v>
      </c>
      <c r="D86" s="39" t="s">
        <v>44</v>
      </c>
      <c r="E86" s="38">
        <v>9389</v>
      </c>
      <c r="F86" s="39" t="s">
        <v>442</v>
      </c>
      <c r="G86" s="39" t="s">
        <v>443</v>
      </c>
      <c r="H86" s="39" t="s">
        <v>444</v>
      </c>
      <c r="I86" s="39" t="s">
        <v>490</v>
      </c>
      <c r="J86" s="39" t="s">
        <v>491</v>
      </c>
      <c r="K86" s="39" t="s">
        <v>492</v>
      </c>
      <c r="L86" s="39" t="s">
        <v>57</v>
      </c>
      <c r="M86" s="38" t="s">
        <v>488</v>
      </c>
      <c r="N86" s="39" t="s">
        <v>443</v>
      </c>
    </row>
    <row r="87" spans="1:14" x14ac:dyDescent="0.25">
      <c r="A87" s="38" t="s">
        <v>493</v>
      </c>
      <c r="B87" s="39" t="s">
        <v>494</v>
      </c>
      <c r="C87" s="39" t="s">
        <v>441</v>
      </c>
      <c r="D87" s="39" t="s">
        <v>44</v>
      </c>
      <c r="E87" s="38">
        <v>9379</v>
      </c>
      <c r="F87" s="39" t="s">
        <v>442</v>
      </c>
      <c r="G87" s="39" t="s">
        <v>443</v>
      </c>
      <c r="H87" s="39" t="s">
        <v>444</v>
      </c>
      <c r="I87" s="39" t="s">
        <v>495</v>
      </c>
      <c r="J87" s="39" t="s">
        <v>496</v>
      </c>
      <c r="K87" s="39" t="s">
        <v>497</v>
      </c>
      <c r="L87" s="39" t="s">
        <v>51</v>
      </c>
      <c r="M87" s="38" t="s">
        <v>493</v>
      </c>
      <c r="N87" s="39" t="s">
        <v>443</v>
      </c>
    </row>
    <row r="88" spans="1:14" x14ac:dyDescent="0.25">
      <c r="A88" s="38" t="s">
        <v>498</v>
      </c>
      <c r="B88" s="39" t="s">
        <v>499</v>
      </c>
      <c r="C88" s="39" t="s">
        <v>441</v>
      </c>
      <c r="D88" s="39" t="s">
        <v>44</v>
      </c>
      <c r="E88" s="38">
        <v>9380</v>
      </c>
      <c r="F88" s="39" t="s">
        <v>442</v>
      </c>
      <c r="G88" s="39" t="s">
        <v>443</v>
      </c>
      <c r="H88" s="39" t="s">
        <v>444</v>
      </c>
      <c r="I88" s="39" t="s">
        <v>500</v>
      </c>
      <c r="J88" s="39" t="s">
        <v>501</v>
      </c>
      <c r="K88" s="39" t="s">
        <v>502</v>
      </c>
      <c r="L88" s="39" t="s">
        <v>57</v>
      </c>
      <c r="M88" s="38" t="s">
        <v>498</v>
      </c>
      <c r="N88" s="39" t="s">
        <v>443</v>
      </c>
    </row>
    <row r="89" spans="1:14" x14ac:dyDescent="0.25">
      <c r="A89" s="38" t="s">
        <v>503</v>
      </c>
      <c r="B89" s="39" t="s">
        <v>504</v>
      </c>
      <c r="C89" s="39" t="s">
        <v>441</v>
      </c>
      <c r="D89" s="39" t="s">
        <v>44</v>
      </c>
      <c r="E89" s="38">
        <v>9385</v>
      </c>
      <c r="F89" s="39" t="s">
        <v>442</v>
      </c>
      <c r="G89" s="39" t="s">
        <v>443</v>
      </c>
      <c r="H89" s="39" t="s">
        <v>444</v>
      </c>
      <c r="I89" s="39" t="s">
        <v>505</v>
      </c>
      <c r="J89" s="39" t="s">
        <v>506</v>
      </c>
      <c r="K89" s="39" t="s">
        <v>507</v>
      </c>
      <c r="L89" s="39" t="s">
        <v>51</v>
      </c>
      <c r="M89" s="38" t="s">
        <v>503</v>
      </c>
      <c r="N89" s="39" t="s">
        <v>443</v>
      </c>
    </row>
    <row r="90" spans="1:14" x14ac:dyDescent="0.25">
      <c r="A90" s="38" t="s">
        <v>508</v>
      </c>
      <c r="B90" s="39" t="s">
        <v>509</v>
      </c>
      <c r="C90" s="39" t="s">
        <v>441</v>
      </c>
      <c r="D90" s="39" t="s">
        <v>44</v>
      </c>
      <c r="E90" s="38">
        <v>9386</v>
      </c>
      <c r="F90" s="39" t="s">
        <v>442</v>
      </c>
      <c r="G90" s="39" t="s">
        <v>443</v>
      </c>
      <c r="H90" s="39" t="s">
        <v>444</v>
      </c>
      <c r="I90" s="39" t="s">
        <v>510</v>
      </c>
      <c r="J90" s="39" t="s">
        <v>511</v>
      </c>
      <c r="K90" s="39" t="s">
        <v>512</v>
      </c>
      <c r="L90" s="39" t="s">
        <v>51</v>
      </c>
      <c r="M90" s="38" t="s">
        <v>508</v>
      </c>
      <c r="N90" s="39" t="s">
        <v>443</v>
      </c>
    </row>
    <row r="91" spans="1:14" x14ac:dyDescent="0.25">
      <c r="A91" s="38" t="s">
        <v>513</v>
      </c>
      <c r="B91" s="39" t="s">
        <v>514</v>
      </c>
      <c r="C91" s="39" t="s">
        <v>515</v>
      </c>
      <c r="D91" s="39" t="s">
        <v>516</v>
      </c>
      <c r="E91" s="38">
        <v>9213</v>
      </c>
      <c r="F91" s="39" t="s">
        <v>516</v>
      </c>
      <c r="G91" s="39" t="s">
        <v>46</v>
      </c>
      <c r="H91" s="39" t="s">
        <v>47</v>
      </c>
      <c r="I91" s="39" t="s">
        <v>48</v>
      </c>
      <c r="J91" s="39" t="s">
        <v>49</v>
      </c>
      <c r="K91" s="39" t="s">
        <v>517</v>
      </c>
      <c r="L91" s="39" t="s">
        <v>51</v>
      </c>
      <c r="M91" s="38" t="s">
        <v>513</v>
      </c>
      <c r="N91" s="39" t="s">
        <v>46</v>
      </c>
    </row>
    <row r="92" spans="1:14" x14ac:dyDescent="0.25">
      <c r="A92" s="38" t="s">
        <v>518</v>
      </c>
      <c r="B92" s="39" t="s">
        <v>519</v>
      </c>
      <c r="C92" s="39" t="s">
        <v>515</v>
      </c>
      <c r="D92" s="39" t="s">
        <v>516</v>
      </c>
      <c r="E92" s="38">
        <v>9203</v>
      </c>
      <c r="F92" s="39" t="s">
        <v>516</v>
      </c>
      <c r="G92" s="39" t="s">
        <v>129</v>
      </c>
      <c r="H92" s="39" t="s">
        <v>130</v>
      </c>
      <c r="I92" s="39" t="s">
        <v>171</v>
      </c>
      <c r="J92" s="39" t="s">
        <v>172</v>
      </c>
      <c r="K92" s="39" t="s">
        <v>520</v>
      </c>
      <c r="L92" s="39" t="s">
        <v>51</v>
      </c>
      <c r="M92" s="38" t="s">
        <v>518</v>
      </c>
      <c r="N92" s="39" t="s">
        <v>129</v>
      </c>
    </row>
    <row r="93" spans="1:14" x14ac:dyDescent="0.25">
      <c r="A93" s="38" t="s">
        <v>521</v>
      </c>
      <c r="B93" s="39" t="s">
        <v>522</v>
      </c>
      <c r="C93" s="39" t="s">
        <v>515</v>
      </c>
      <c r="D93" s="39" t="s">
        <v>516</v>
      </c>
      <c r="E93" s="38">
        <v>9214</v>
      </c>
      <c r="F93" s="39" t="s">
        <v>516</v>
      </c>
      <c r="G93" s="39" t="s">
        <v>46</v>
      </c>
      <c r="H93" s="39" t="s">
        <v>47</v>
      </c>
      <c r="I93" s="39" t="s">
        <v>97</v>
      </c>
      <c r="J93" s="39" t="s">
        <v>98</v>
      </c>
      <c r="K93" s="39" t="s">
        <v>523</v>
      </c>
      <c r="L93" s="39" t="s">
        <v>51</v>
      </c>
      <c r="M93" s="38" t="s">
        <v>521</v>
      </c>
      <c r="N93" s="39" t="s">
        <v>46</v>
      </c>
    </row>
    <row r="94" spans="1:14" x14ac:dyDescent="0.25">
      <c r="A94" s="38" t="s">
        <v>524</v>
      </c>
      <c r="B94" s="39" t="s">
        <v>525</v>
      </c>
      <c r="C94" s="39" t="s">
        <v>515</v>
      </c>
      <c r="D94" s="39" t="s">
        <v>516</v>
      </c>
      <c r="E94" s="38">
        <v>9250</v>
      </c>
      <c r="F94" s="39" t="s">
        <v>516</v>
      </c>
      <c r="G94" s="39" t="s">
        <v>46</v>
      </c>
      <c r="H94" s="39" t="s">
        <v>47</v>
      </c>
      <c r="I94" s="39" t="s">
        <v>117</v>
      </c>
      <c r="J94" s="39" t="s">
        <v>118</v>
      </c>
      <c r="K94" s="39" t="s">
        <v>526</v>
      </c>
      <c r="L94" s="39" t="s">
        <v>51</v>
      </c>
      <c r="M94" s="38" t="s">
        <v>524</v>
      </c>
      <c r="N94" s="39" t="s">
        <v>46</v>
      </c>
    </row>
    <row r="95" spans="1:14" x14ac:dyDescent="0.25">
      <c r="A95" s="38" t="s">
        <v>527</v>
      </c>
      <c r="B95" s="39" t="s">
        <v>528</v>
      </c>
      <c r="C95" s="39" t="s">
        <v>127</v>
      </c>
      <c r="D95" s="39" t="s">
        <v>44</v>
      </c>
      <c r="E95" s="38">
        <v>9322</v>
      </c>
      <c r="F95" s="39" t="s">
        <v>128</v>
      </c>
      <c r="G95" s="39" t="s">
        <v>129</v>
      </c>
      <c r="H95" s="39" t="s">
        <v>130</v>
      </c>
      <c r="I95" s="39" t="s">
        <v>529</v>
      </c>
      <c r="J95" s="39" t="s">
        <v>530</v>
      </c>
      <c r="K95" s="39" t="s">
        <v>531</v>
      </c>
      <c r="L95" s="39" t="s">
        <v>57</v>
      </c>
      <c r="M95" s="38" t="s">
        <v>527</v>
      </c>
      <c r="N95" s="39" t="s">
        <v>129</v>
      </c>
    </row>
    <row r="96" spans="1:14" x14ac:dyDescent="0.25">
      <c r="A96" s="41" t="s">
        <v>532</v>
      </c>
      <c r="B96" s="40" t="s">
        <v>533</v>
      </c>
      <c r="C96" s="40" t="s">
        <v>534</v>
      </c>
      <c r="D96" s="40" t="s">
        <v>535</v>
      </c>
      <c r="E96" s="41">
        <v>9216</v>
      </c>
      <c r="F96" s="40" t="s">
        <v>536</v>
      </c>
      <c r="G96" s="39" t="s">
        <v>46</v>
      </c>
      <c r="H96" s="39" t="s">
        <v>47</v>
      </c>
      <c r="I96" s="39" t="s">
        <v>48</v>
      </c>
      <c r="J96" s="39" t="s">
        <v>49</v>
      </c>
      <c r="K96" s="39" t="s">
        <v>537</v>
      </c>
      <c r="L96" s="40" t="s">
        <v>51</v>
      </c>
      <c r="M96" s="41" t="s">
        <v>532</v>
      </c>
      <c r="N96" s="39" t="s">
        <v>46</v>
      </c>
    </row>
    <row r="97" spans="1:14" x14ac:dyDescent="0.25">
      <c r="A97" s="41" t="s">
        <v>538</v>
      </c>
      <c r="B97" s="40" t="s">
        <v>539</v>
      </c>
      <c r="C97" s="40" t="s">
        <v>534</v>
      </c>
      <c r="D97" s="40" t="s">
        <v>535</v>
      </c>
      <c r="E97" s="41">
        <v>9215</v>
      </c>
      <c r="F97" s="40" t="s">
        <v>536</v>
      </c>
      <c r="G97" s="39" t="s">
        <v>46</v>
      </c>
      <c r="H97" s="39" t="s">
        <v>47</v>
      </c>
      <c r="I97" s="39" t="s">
        <v>80</v>
      </c>
      <c r="J97" s="39" t="s">
        <v>81</v>
      </c>
      <c r="K97" s="39" t="s">
        <v>540</v>
      </c>
      <c r="L97" s="40" t="s">
        <v>51</v>
      </c>
      <c r="M97" s="41" t="s">
        <v>538</v>
      </c>
      <c r="N97" s="39" t="s">
        <v>46</v>
      </c>
    </row>
    <row r="98" spans="1:14" x14ac:dyDescent="0.25">
      <c r="A98" s="41" t="s">
        <v>541</v>
      </c>
      <c r="B98" s="40" t="s">
        <v>542</v>
      </c>
      <c r="C98" s="40" t="s">
        <v>543</v>
      </c>
      <c r="D98" s="40" t="s">
        <v>535</v>
      </c>
      <c r="E98" s="41">
        <v>9240</v>
      </c>
      <c r="F98" s="40" t="s">
        <v>544</v>
      </c>
      <c r="G98" s="39" t="s">
        <v>443</v>
      </c>
      <c r="H98" s="39" t="s">
        <v>444</v>
      </c>
      <c r="I98" s="40" t="s">
        <v>510</v>
      </c>
      <c r="J98" s="40" t="s">
        <v>511</v>
      </c>
      <c r="K98" s="39" t="s">
        <v>545</v>
      </c>
      <c r="L98" s="40" t="s">
        <v>51</v>
      </c>
      <c r="M98" s="41" t="s">
        <v>541</v>
      </c>
      <c r="N98" s="39" t="s">
        <v>443</v>
      </c>
    </row>
    <row r="99" spans="1:14" x14ac:dyDescent="0.25">
      <c r="A99" s="41" t="s">
        <v>546</v>
      </c>
      <c r="B99" s="40" t="s">
        <v>547</v>
      </c>
      <c r="C99" s="40" t="s">
        <v>543</v>
      </c>
      <c r="D99" s="40" t="s">
        <v>535</v>
      </c>
      <c r="E99" s="41">
        <v>9235</v>
      </c>
      <c r="F99" s="40" t="s">
        <v>544</v>
      </c>
      <c r="G99" s="39" t="s">
        <v>443</v>
      </c>
      <c r="H99" s="39" t="s">
        <v>444</v>
      </c>
      <c r="I99" s="39" t="s">
        <v>495</v>
      </c>
      <c r="J99" s="39" t="s">
        <v>496</v>
      </c>
      <c r="K99" s="39" t="s">
        <v>548</v>
      </c>
      <c r="L99" s="39" t="s">
        <v>51</v>
      </c>
      <c r="M99" s="41" t="s">
        <v>546</v>
      </c>
      <c r="N99" s="39" t="s">
        <v>443</v>
      </c>
    </row>
    <row r="100" spans="1:14" x14ac:dyDescent="0.25">
      <c r="A100" s="41" t="s">
        <v>549</v>
      </c>
      <c r="B100" s="40" t="s">
        <v>550</v>
      </c>
      <c r="C100" s="40" t="s">
        <v>543</v>
      </c>
      <c r="D100" s="40" t="s">
        <v>535</v>
      </c>
      <c r="E100" s="41">
        <v>9239</v>
      </c>
      <c r="F100" s="40" t="s">
        <v>544</v>
      </c>
      <c r="G100" s="39" t="s">
        <v>443</v>
      </c>
      <c r="H100" s="39" t="s">
        <v>444</v>
      </c>
      <c r="I100" s="39" t="s">
        <v>505</v>
      </c>
      <c r="J100" s="39" t="s">
        <v>506</v>
      </c>
      <c r="K100" s="39" t="s">
        <v>551</v>
      </c>
      <c r="L100" s="39" t="s">
        <v>51</v>
      </c>
      <c r="M100" s="41" t="s">
        <v>549</v>
      </c>
      <c r="N100" s="39" t="s">
        <v>443</v>
      </c>
    </row>
    <row r="101" spans="1:14" x14ac:dyDescent="0.25">
      <c r="A101" s="41" t="s">
        <v>552</v>
      </c>
      <c r="B101" s="40" t="s">
        <v>553</v>
      </c>
      <c r="C101" s="40" t="s">
        <v>554</v>
      </c>
      <c r="D101" s="40" t="s">
        <v>535</v>
      </c>
      <c r="E101" s="41">
        <v>9222</v>
      </c>
      <c r="F101" s="40" t="s">
        <v>555</v>
      </c>
      <c r="G101" s="39" t="s">
        <v>443</v>
      </c>
      <c r="H101" s="39" t="s">
        <v>444</v>
      </c>
      <c r="I101" s="39" t="s">
        <v>480</v>
      </c>
      <c r="J101" s="39" t="s">
        <v>481</v>
      </c>
      <c r="K101" s="39" t="s">
        <v>556</v>
      </c>
      <c r="L101" s="39" t="s">
        <v>51</v>
      </c>
      <c r="M101" s="41" t="s">
        <v>552</v>
      </c>
      <c r="N101" s="39" t="s">
        <v>443</v>
      </c>
    </row>
    <row r="102" spans="1:14" x14ac:dyDescent="0.25">
      <c r="A102" s="41" t="s">
        <v>557</v>
      </c>
      <c r="B102" s="40" t="s">
        <v>558</v>
      </c>
      <c r="C102" s="40" t="s">
        <v>554</v>
      </c>
      <c r="D102" s="40" t="s">
        <v>535</v>
      </c>
      <c r="E102" s="41">
        <v>9221</v>
      </c>
      <c r="F102" s="40" t="s">
        <v>555</v>
      </c>
      <c r="G102" s="39" t="s">
        <v>443</v>
      </c>
      <c r="H102" s="39" t="s">
        <v>444</v>
      </c>
      <c r="I102" s="39" t="s">
        <v>470</v>
      </c>
      <c r="J102" s="39" t="s">
        <v>471</v>
      </c>
      <c r="K102" s="39" t="s">
        <v>559</v>
      </c>
      <c r="L102" s="39" t="s">
        <v>51</v>
      </c>
      <c r="M102" s="41" t="s">
        <v>557</v>
      </c>
      <c r="N102" s="39" t="s">
        <v>443</v>
      </c>
    </row>
    <row r="103" spans="1:14" x14ac:dyDescent="0.25">
      <c r="A103" s="41" t="s">
        <v>560</v>
      </c>
      <c r="B103" s="40" t="s">
        <v>561</v>
      </c>
      <c r="C103" s="40" t="s">
        <v>554</v>
      </c>
      <c r="D103" s="40" t="s">
        <v>535</v>
      </c>
      <c r="E103" s="41">
        <v>9242</v>
      </c>
      <c r="F103" s="40" t="s">
        <v>555</v>
      </c>
      <c r="G103" s="39" t="s">
        <v>443</v>
      </c>
      <c r="H103" s="39" t="s">
        <v>444</v>
      </c>
      <c r="I103" s="39" t="s">
        <v>485</v>
      </c>
      <c r="J103" s="39" t="s">
        <v>486</v>
      </c>
      <c r="K103" s="39" t="s">
        <v>562</v>
      </c>
      <c r="L103" s="39" t="s">
        <v>51</v>
      </c>
      <c r="M103" s="41" t="s">
        <v>560</v>
      </c>
      <c r="N103" s="39" t="s">
        <v>443</v>
      </c>
    </row>
    <row r="104" spans="1:14" x14ac:dyDescent="0.25">
      <c r="A104" s="41" t="s">
        <v>563</v>
      </c>
      <c r="B104" s="40" t="s">
        <v>564</v>
      </c>
      <c r="C104" s="40" t="s">
        <v>554</v>
      </c>
      <c r="D104" s="40" t="s">
        <v>535</v>
      </c>
      <c r="E104" s="41">
        <v>9220</v>
      </c>
      <c r="F104" s="40" t="s">
        <v>555</v>
      </c>
      <c r="G104" s="39" t="s">
        <v>443</v>
      </c>
      <c r="H104" s="39" t="s">
        <v>444</v>
      </c>
      <c r="I104" s="39" t="s">
        <v>450</v>
      </c>
      <c r="J104" s="39" t="s">
        <v>451</v>
      </c>
      <c r="K104" s="39" t="s">
        <v>565</v>
      </c>
      <c r="L104" s="39" t="s">
        <v>51</v>
      </c>
      <c r="M104" s="41" t="s">
        <v>563</v>
      </c>
      <c r="N104" s="39" t="s">
        <v>443</v>
      </c>
    </row>
    <row r="105" spans="1:14" x14ac:dyDescent="0.25">
      <c r="A105" s="41" t="s">
        <v>566</v>
      </c>
      <c r="B105" s="40" t="s">
        <v>567</v>
      </c>
      <c r="C105" s="40" t="s">
        <v>568</v>
      </c>
      <c r="D105" s="40" t="s">
        <v>535</v>
      </c>
      <c r="E105" s="41">
        <v>9223</v>
      </c>
      <c r="F105" s="40" t="s">
        <v>569</v>
      </c>
      <c r="G105" s="39" t="s">
        <v>389</v>
      </c>
      <c r="H105" s="39" t="s">
        <v>390</v>
      </c>
      <c r="I105" s="40" t="s">
        <v>391</v>
      </c>
      <c r="J105" s="40" t="s">
        <v>392</v>
      </c>
      <c r="K105" s="39" t="s">
        <v>570</v>
      </c>
      <c r="L105" s="40" t="s">
        <v>51</v>
      </c>
      <c r="M105" s="41" t="s">
        <v>566</v>
      </c>
      <c r="N105" s="39" t="s">
        <v>389</v>
      </c>
    </row>
    <row r="106" spans="1:14" x14ac:dyDescent="0.25">
      <c r="A106" s="41" t="s">
        <v>571</v>
      </c>
      <c r="B106" s="40" t="s">
        <v>572</v>
      </c>
      <c r="C106" s="40" t="s">
        <v>573</v>
      </c>
      <c r="D106" s="40" t="s">
        <v>535</v>
      </c>
      <c r="E106" s="41">
        <v>9232</v>
      </c>
      <c r="F106" s="40" t="s">
        <v>574</v>
      </c>
      <c r="G106" s="39" t="s">
        <v>258</v>
      </c>
      <c r="H106" s="39" t="s">
        <v>259</v>
      </c>
      <c r="I106" s="39" t="s">
        <v>275</v>
      </c>
      <c r="J106" s="39" t="s">
        <v>276</v>
      </c>
      <c r="K106" s="39" t="s">
        <v>575</v>
      </c>
      <c r="L106" s="39" t="s">
        <v>51</v>
      </c>
      <c r="M106" s="41" t="s">
        <v>571</v>
      </c>
      <c r="N106" s="39" t="s">
        <v>258</v>
      </c>
    </row>
    <row r="107" spans="1:14" x14ac:dyDescent="0.25">
      <c r="A107" s="41" t="s">
        <v>576</v>
      </c>
      <c r="B107" s="40" t="s">
        <v>577</v>
      </c>
      <c r="C107" s="40" t="s">
        <v>573</v>
      </c>
      <c r="D107" s="40" t="s">
        <v>535</v>
      </c>
      <c r="E107" s="41">
        <v>9200</v>
      </c>
      <c r="F107" s="40" t="s">
        <v>574</v>
      </c>
      <c r="G107" s="39" t="s">
        <v>129</v>
      </c>
      <c r="H107" s="39" t="s">
        <v>130</v>
      </c>
      <c r="I107" s="39" t="s">
        <v>171</v>
      </c>
      <c r="J107" s="39" t="s">
        <v>172</v>
      </c>
      <c r="K107" s="39" t="s">
        <v>578</v>
      </c>
      <c r="L107" s="39" t="s">
        <v>51</v>
      </c>
      <c r="M107" s="41" t="s">
        <v>576</v>
      </c>
      <c r="N107" s="39" t="s">
        <v>129</v>
      </c>
    </row>
    <row r="108" spans="1:14" x14ac:dyDescent="0.25">
      <c r="A108" s="41" t="s">
        <v>579</v>
      </c>
      <c r="B108" s="40" t="s">
        <v>580</v>
      </c>
      <c r="C108" s="40" t="s">
        <v>573</v>
      </c>
      <c r="D108" s="40" t="s">
        <v>535</v>
      </c>
      <c r="E108" s="41">
        <v>9234</v>
      </c>
      <c r="F108" s="40" t="s">
        <v>574</v>
      </c>
      <c r="G108" s="39" t="s">
        <v>258</v>
      </c>
      <c r="H108" s="39" t="s">
        <v>259</v>
      </c>
      <c r="I108" s="39" t="s">
        <v>300</v>
      </c>
      <c r="J108" s="39" t="s">
        <v>301</v>
      </c>
      <c r="K108" s="39" t="s">
        <v>581</v>
      </c>
      <c r="L108" s="39" t="s">
        <v>51</v>
      </c>
      <c r="M108" s="41" t="s">
        <v>579</v>
      </c>
      <c r="N108" s="39" t="s">
        <v>258</v>
      </c>
    </row>
    <row r="109" spans="1:14" x14ac:dyDescent="0.25">
      <c r="A109" s="41" t="s">
        <v>582</v>
      </c>
      <c r="B109" s="40" t="s">
        <v>583</v>
      </c>
      <c r="C109" s="40" t="s">
        <v>573</v>
      </c>
      <c r="D109" s="40" t="s">
        <v>535</v>
      </c>
      <c r="E109" s="41">
        <v>9233</v>
      </c>
      <c r="F109" s="40" t="s">
        <v>574</v>
      </c>
      <c r="G109" s="39" t="s">
        <v>258</v>
      </c>
      <c r="H109" s="39" t="s">
        <v>259</v>
      </c>
      <c r="I109" s="39" t="s">
        <v>280</v>
      </c>
      <c r="J109" s="39" t="s">
        <v>281</v>
      </c>
      <c r="K109" s="39" t="s">
        <v>584</v>
      </c>
      <c r="L109" s="39" t="s">
        <v>51</v>
      </c>
      <c r="M109" s="41" t="s">
        <v>582</v>
      </c>
      <c r="N109" s="39" t="s">
        <v>258</v>
      </c>
    </row>
    <row r="110" spans="1:14" x14ac:dyDescent="0.25">
      <c r="A110" s="41" t="s">
        <v>585</v>
      </c>
      <c r="B110" s="40" t="s">
        <v>586</v>
      </c>
      <c r="C110" s="40" t="s">
        <v>573</v>
      </c>
      <c r="D110" s="40" t="s">
        <v>535</v>
      </c>
      <c r="E110" s="41">
        <v>9230</v>
      </c>
      <c r="F110" s="40" t="s">
        <v>574</v>
      </c>
      <c r="G110" s="39" t="s">
        <v>258</v>
      </c>
      <c r="H110" s="39" t="s">
        <v>259</v>
      </c>
      <c r="I110" s="39" t="s">
        <v>260</v>
      </c>
      <c r="J110" s="39" t="s">
        <v>261</v>
      </c>
      <c r="K110" s="39" t="s">
        <v>587</v>
      </c>
      <c r="L110" s="39" t="s">
        <v>51</v>
      </c>
      <c r="M110" s="41" t="s">
        <v>585</v>
      </c>
      <c r="N110" s="39" t="s">
        <v>258</v>
      </c>
    </row>
    <row r="111" spans="1:14" x14ac:dyDescent="0.25">
      <c r="A111" s="41" t="s">
        <v>588</v>
      </c>
      <c r="B111" s="40" t="s">
        <v>589</v>
      </c>
      <c r="C111" s="40" t="s">
        <v>573</v>
      </c>
      <c r="D111" s="40" t="s">
        <v>535</v>
      </c>
      <c r="E111" s="41">
        <v>9210</v>
      </c>
      <c r="F111" s="40" t="s">
        <v>574</v>
      </c>
      <c r="G111" s="39" t="s">
        <v>129</v>
      </c>
      <c r="H111" s="39" t="s">
        <v>130</v>
      </c>
      <c r="I111" s="39" t="s">
        <v>216</v>
      </c>
      <c r="J111" s="39" t="s">
        <v>217</v>
      </c>
      <c r="K111" s="39" t="s">
        <v>590</v>
      </c>
      <c r="L111" s="39" t="s">
        <v>51</v>
      </c>
      <c r="M111" s="41" t="s">
        <v>588</v>
      </c>
      <c r="N111" s="39" t="s">
        <v>129</v>
      </c>
    </row>
    <row r="112" spans="1:14" x14ac:dyDescent="0.25">
      <c r="A112" s="41" t="s">
        <v>591</v>
      </c>
      <c r="B112" s="40" t="s">
        <v>592</v>
      </c>
      <c r="C112" s="40" t="s">
        <v>593</v>
      </c>
      <c r="D112" s="40" t="s">
        <v>535</v>
      </c>
      <c r="E112" s="41">
        <v>9237</v>
      </c>
      <c r="F112" s="40" t="s">
        <v>594</v>
      </c>
      <c r="G112" s="39" t="s">
        <v>258</v>
      </c>
      <c r="H112" s="39" t="s">
        <v>259</v>
      </c>
      <c r="I112" s="39" t="s">
        <v>310</v>
      </c>
      <c r="J112" s="39" t="s">
        <v>311</v>
      </c>
      <c r="K112" s="39" t="s">
        <v>595</v>
      </c>
      <c r="L112" s="39" t="s">
        <v>51</v>
      </c>
      <c r="M112" s="41" t="s">
        <v>591</v>
      </c>
      <c r="N112" s="39" t="s">
        <v>258</v>
      </c>
    </row>
    <row r="113" spans="1:14" x14ac:dyDescent="0.25">
      <c r="A113" s="41" t="s">
        <v>596</v>
      </c>
      <c r="B113" s="40" t="s">
        <v>597</v>
      </c>
      <c r="C113" s="40" t="s">
        <v>593</v>
      </c>
      <c r="D113" s="40" t="s">
        <v>535</v>
      </c>
      <c r="E113" s="41">
        <v>9231</v>
      </c>
      <c r="F113" s="40" t="s">
        <v>594</v>
      </c>
      <c r="G113" s="39" t="s">
        <v>258</v>
      </c>
      <c r="H113" s="39" t="s">
        <v>259</v>
      </c>
      <c r="I113" s="39" t="s">
        <v>290</v>
      </c>
      <c r="J113" s="39" t="s">
        <v>291</v>
      </c>
      <c r="K113" s="39" t="s">
        <v>598</v>
      </c>
      <c r="L113" s="39" t="s">
        <v>51</v>
      </c>
      <c r="M113" s="41" t="s">
        <v>596</v>
      </c>
      <c r="N113" s="39" t="s">
        <v>258</v>
      </c>
    </row>
    <row r="114" spans="1:14" x14ac:dyDescent="0.25">
      <c r="A114" s="41" t="s">
        <v>599</v>
      </c>
      <c r="B114" s="40" t="s">
        <v>600</v>
      </c>
      <c r="C114" s="40" t="s">
        <v>593</v>
      </c>
      <c r="D114" s="40" t="s">
        <v>535</v>
      </c>
      <c r="E114" s="41">
        <v>9211</v>
      </c>
      <c r="F114" s="40" t="s">
        <v>594</v>
      </c>
      <c r="G114" s="39" t="s">
        <v>258</v>
      </c>
      <c r="H114" s="39" t="s">
        <v>259</v>
      </c>
      <c r="I114" s="39" t="s">
        <v>322</v>
      </c>
      <c r="J114" s="39" t="s">
        <v>323</v>
      </c>
      <c r="K114" s="39" t="s">
        <v>601</v>
      </c>
      <c r="L114" s="39" t="s">
        <v>51</v>
      </c>
      <c r="M114" s="41" t="s">
        <v>599</v>
      </c>
      <c r="N114" s="39" t="s">
        <v>258</v>
      </c>
    </row>
    <row r="115" spans="1:14" x14ac:dyDescent="0.25">
      <c r="A115" s="41" t="s">
        <v>602</v>
      </c>
      <c r="B115" s="40" t="s">
        <v>603</v>
      </c>
      <c r="C115" s="40" t="s">
        <v>593</v>
      </c>
      <c r="D115" s="40" t="s">
        <v>535</v>
      </c>
      <c r="E115" s="41">
        <v>9228</v>
      </c>
      <c r="F115" s="40" t="s">
        <v>594</v>
      </c>
      <c r="G115" s="39" t="s">
        <v>258</v>
      </c>
      <c r="H115" s="39" t="s">
        <v>259</v>
      </c>
      <c r="I115" s="39" t="s">
        <v>352</v>
      </c>
      <c r="J115" s="39" t="s">
        <v>353</v>
      </c>
      <c r="K115" s="39" t="s">
        <v>604</v>
      </c>
      <c r="L115" s="39" t="s">
        <v>51</v>
      </c>
      <c r="M115" s="41" t="s">
        <v>602</v>
      </c>
      <c r="N115" s="39" t="s">
        <v>258</v>
      </c>
    </row>
    <row r="116" spans="1:14" x14ac:dyDescent="0.25">
      <c r="A116" s="41" t="s">
        <v>605</v>
      </c>
      <c r="B116" s="40" t="s">
        <v>606</v>
      </c>
      <c r="C116" s="40" t="s">
        <v>593</v>
      </c>
      <c r="D116" s="40" t="s">
        <v>535</v>
      </c>
      <c r="E116" s="41">
        <v>9227</v>
      </c>
      <c r="F116" s="40" t="s">
        <v>594</v>
      </c>
      <c r="G116" s="39" t="s">
        <v>258</v>
      </c>
      <c r="H116" s="39" t="s">
        <v>259</v>
      </c>
      <c r="I116" s="39" t="s">
        <v>352</v>
      </c>
      <c r="J116" s="39" t="s">
        <v>353</v>
      </c>
      <c r="K116" s="39" t="s">
        <v>604</v>
      </c>
      <c r="L116" s="39" t="s">
        <v>51</v>
      </c>
      <c r="M116" s="41" t="s">
        <v>605</v>
      </c>
      <c r="N116" s="39" t="s">
        <v>258</v>
      </c>
    </row>
    <row r="117" spans="1:14" x14ac:dyDescent="0.25">
      <c r="A117" s="41" t="s">
        <v>607</v>
      </c>
      <c r="B117" s="40" t="s">
        <v>608</v>
      </c>
      <c r="C117" s="40" t="s">
        <v>593</v>
      </c>
      <c r="D117" s="40" t="s">
        <v>535</v>
      </c>
      <c r="E117" s="41">
        <v>9241</v>
      </c>
      <c r="F117" s="40" t="s">
        <v>594</v>
      </c>
      <c r="G117" s="39" t="s">
        <v>258</v>
      </c>
      <c r="H117" s="39" t="s">
        <v>259</v>
      </c>
      <c r="I117" s="39" t="s">
        <v>382</v>
      </c>
      <c r="J117" s="39" t="s">
        <v>383</v>
      </c>
      <c r="K117" s="39" t="s">
        <v>609</v>
      </c>
      <c r="L117" s="39" t="s">
        <v>51</v>
      </c>
      <c r="M117" s="41" t="s">
        <v>607</v>
      </c>
      <c r="N117" s="39" t="s">
        <v>258</v>
      </c>
    </row>
    <row r="118" spans="1:14" x14ac:dyDescent="0.25">
      <c r="A118" s="41" t="s">
        <v>610</v>
      </c>
      <c r="B118" s="40" t="s">
        <v>611</v>
      </c>
      <c r="C118" s="40" t="s">
        <v>593</v>
      </c>
      <c r="D118" s="40" t="s">
        <v>535</v>
      </c>
      <c r="E118" s="41">
        <v>9236</v>
      </c>
      <c r="F118" s="40" t="s">
        <v>594</v>
      </c>
      <c r="G118" s="39" t="s">
        <v>258</v>
      </c>
      <c r="H118" s="39" t="s">
        <v>259</v>
      </c>
      <c r="I118" s="39" t="s">
        <v>372</v>
      </c>
      <c r="J118" s="39" t="s">
        <v>373</v>
      </c>
      <c r="K118" s="39" t="s">
        <v>612</v>
      </c>
      <c r="L118" s="39" t="s">
        <v>51</v>
      </c>
      <c r="M118" s="41" t="s">
        <v>610</v>
      </c>
      <c r="N118" s="39" t="s">
        <v>258</v>
      </c>
    </row>
    <row r="119" spans="1:14" x14ac:dyDescent="0.25">
      <c r="A119" s="38" t="s">
        <v>41</v>
      </c>
      <c r="B119" s="39" t="s">
        <v>42</v>
      </c>
      <c r="C119" s="39" t="s">
        <v>43</v>
      </c>
      <c r="D119" s="39" t="s">
        <v>44</v>
      </c>
      <c r="E119" s="38">
        <v>9332</v>
      </c>
      <c r="F119" s="39" t="s">
        <v>45</v>
      </c>
      <c r="G119" s="39" t="s">
        <v>46</v>
      </c>
      <c r="H119" s="39" t="s">
        <v>47</v>
      </c>
      <c r="I119" s="39" t="s">
        <v>48</v>
      </c>
      <c r="J119" s="39" t="s">
        <v>49</v>
      </c>
      <c r="K119" s="39" t="s">
        <v>613</v>
      </c>
      <c r="L119" s="39" t="s">
        <v>51</v>
      </c>
      <c r="M119" s="38" t="s">
        <v>41</v>
      </c>
      <c r="N119" s="39" t="s">
        <v>46</v>
      </c>
    </row>
    <row r="120" spans="1:14" x14ac:dyDescent="0.25">
      <c r="A120" s="38" t="s">
        <v>52</v>
      </c>
      <c r="B120" s="39" t="s">
        <v>53</v>
      </c>
      <c r="C120" s="39" t="s">
        <v>43</v>
      </c>
      <c r="D120" s="39" t="s">
        <v>44</v>
      </c>
      <c r="E120" s="38">
        <v>9335</v>
      </c>
      <c r="F120" s="39" t="s">
        <v>45</v>
      </c>
      <c r="G120" s="39" t="s">
        <v>46</v>
      </c>
      <c r="H120" s="39" t="s">
        <v>47</v>
      </c>
      <c r="I120" s="39" t="s">
        <v>54</v>
      </c>
      <c r="J120" s="39" t="s">
        <v>55</v>
      </c>
      <c r="K120" s="39" t="s">
        <v>614</v>
      </c>
      <c r="L120" s="39" t="s">
        <v>57</v>
      </c>
      <c r="M120" s="38" t="s">
        <v>52</v>
      </c>
      <c r="N120" s="39" t="s">
        <v>46</v>
      </c>
    </row>
    <row r="121" spans="1:14" x14ac:dyDescent="0.25">
      <c r="A121" s="38" t="s">
        <v>58</v>
      </c>
      <c r="B121" s="39" t="s">
        <v>59</v>
      </c>
      <c r="C121" s="39" t="s">
        <v>43</v>
      </c>
      <c r="D121" s="39" t="s">
        <v>44</v>
      </c>
      <c r="E121" s="38">
        <v>9333</v>
      </c>
      <c r="F121" s="39" t="s">
        <v>45</v>
      </c>
      <c r="G121" s="39" t="s">
        <v>46</v>
      </c>
      <c r="H121" s="39" t="s">
        <v>47</v>
      </c>
      <c r="I121" s="39" t="s">
        <v>60</v>
      </c>
      <c r="J121" s="39" t="s">
        <v>61</v>
      </c>
      <c r="K121" s="39" t="s">
        <v>615</v>
      </c>
      <c r="L121" s="39" t="s">
        <v>57</v>
      </c>
      <c r="M121" s="38" t="s">
        <v>58</v>
      </c>
      <c r="N121" s="39" t="s">
        <v>46</v>
      </c>
    </row>
    <row r="122" spans="1:14" x14ac:dyDescent="0.25">
      <c r="A122" s="38" t="s">
        <v>63</v>
      </c>
      <c r="B122" s="39" t="s">
        <v>64</v>
      </c>
      <c r="C122" s="39" t="s">
        <v>43</v>
      </c>
      <c r="D122" s="39" t="s">
        <v>44</v>
      </c>
      <c r="E122" s="38">
        <v>9337</v>
      </c>
      <c r="F122" s="39" t="s">
        <v>45</v>
      </c>
      <c r="G122" s="39" t="s">
        <v>46</v>
      </c>
      <c r="H122" s="39" t="s">
        <v>47</v>
      </c>
      <c r="I122" s="39" t="s">
        <v>65</v>
      </c>
      <c r="J122" s="39" t="s">
        <v>66</v>
      </c>
      <c r="K122" s="39" t="s">
        <v>616</v>
      </c>
      <c r="L122" s="39" t="s">
        <v>57</v>
      </c>
      <c r="M122" s="38" t="s">
        <v>63</v>
      </c>
      <c r="N122" s="39" t="s">
        <v>46</v>
      </c>
    </row>
    <row r="123" spans="1:14" x14ac:dyDescent="0.25">
      <c r="A123" s="38" t="s">
        <v>68</v>
      </c>
      <c r="B123" s="39" t="s">
        <v>69</v>
      </c>
      <c r="C123" s="39" t="s">
        <v>43</v>
      </c>
      <c r="D123" s="39" t="s">
        <v>44</v>
      </c>
      <c r="E123" s="38">
        <v>9344</v>
      </c>
      <c r="F123" s="39" t="s">
        <v>45</v>
      </c>
      <c r="G123" s="39" t="s">
        <v>46</v>
      </c>
      <c r="H123" s="39" t="s">
        <v>47</v>
      </c>
      <c r="I123" s="39" t="s">
        <v>70</v>
      </c>
      <c r="J123" s="39" t="s">
        <v>71</v>
      </c>
      <c r="K123" s="39" t="s">
        <v>617</v>
      </c>
      <c r="L123" s="39" t="s">
        <v>57</v>
      </c>
      <c r="M123" s="38" t="s">
        <v>68</v>
      </c>
      <c r="N123" s="39" t="s">
        <v>46</v>
      </c>
    </row>
    <row r="124" spans="1:14" x14ac:dyDescent="0.25">
      <c r="A124" s="38" t="s">
        <v>73</v>
      </c>
      <c r="B124" s="39" t="s">
        <v>74</v>
      </c>
      <c r="C124" s="39" t="s">
        <v>43</v>
      </c>
      <c r="D124" s="39" t="s">
        <v>44</v>
      </c>
      <c r="E124" s="38">
        <v>9346</v>
      </c>
      <c r="F124" s="39" t="s">
        <v>45</v>
      </c>
      <c r="G124" s="39" t="s">
        <v>46</v>
      </c>
      <c r="H124" s="39" t="s">
        <v>47</v>
      </c>
      <c r="I124" s="39" t="s">
        <v>75</v>
      </c>
      <c r="J124" s="39" t="s">
        <v>76</v>
      </c>
      <c r="K124" s="39" t="s">
        <v>618</v>
      </c>
      <c r="L124" s="39" t="s">
        <v>57</v>
      </c>
      <c r="M124" s="38" t="s">
        <v>73</v>
      </c>
      <c r="N124" s="39" t="s">
        <v>46</v>
      </c>
    </row>
    <row r="125" spans="1:14" x14ac:dyDescent="0.25">
      <c r="A125" s="38" t="s">
        <v>78</v>
      </c>
      <c r="B125" s="39" t="s">
        <v>79</v>
      </c>
      <c r="C125" s="39" t="s">
        <v>43</v>
      </c>
      <c r="D125" s="39" t="s">
        <v>44</v>
      </c>
      <c r="E125" s="38">
        <v>9345</v>
      </c>
      <c r="F125" s="39" t="s">
        <v>45</v>
      </c>
      <c r="G125" s="39" t="s">
        <v>46</v>
      </c>
      <c r="H125" s="39" t="s">
        <v>47</v>
      </c>
      <c r="I125" s="39" t="s">
        <v>80</v>
      </c>
      <c r="J125" s="39" t="s">
        <v>81</v>
      </c>
      <c r="K125" s="39" t="s">
        <v>619</v>
      </c>
      <c r="L125" s="39" t="s">
        <v>51</v>
      </c>
      <c r="M125" s="38" t="s">
        <v>78</v>
      </c>
      <c r="N125" s="39" t="s">
        <v>46</v>
      </c>
    </row>
    <row r="126" spans="1:14" x14ac:dyDescent="0.25">
      <c r="A126" s="38" t="s">
        <v>83</v>
      </c>
      <c r="B126" s="39" t="s">
        <v>84</v>
      </c>
      <c r="C126" s="39" t="s">
        <v>43</v>
      </c>
      <c r="D126" s="39" t="s">
        <v>44</v>
      </c>
      <c r="E126" s="38">
        <v>9343</v>
      </c>
      <c r="F126" s="39" t="s">
        <v>45</v>
      </c>
      <c r="G126" s="39" t="s">
        <v>46</v>
      </c>
      <c r="H126" s="39" t="s">
        <v>47</v>
      </c>
      <c r="I126" s="39" t="s">
        <v>85</v>
      </c>
      <c r="J126" s="39" t="s">
        <v>86</v>
      </c>
      <c r="K126" s="39" t="s">
        <v>620</v>
      </c>
      <c r="L126" s="39" t="s">
        <v>57</v>
      </c>
      <c r="M126" s="38" t="s">
        <v>83</v>
      </c>
      <c r="N126" s="39" t="s">
        <v>46</v>
      </c>
    </row>
    <row r="127" spans="1:14" x14ac:dyDescent="0.25">
      <c r="A127" s="38" t="s">
        <v>88</v>
      </c>
      <c r="B127" s="39" t="s">
        <v>89</v>
      </c>
      <c r="C127" s="39" t="s">
        <v>90</v>
      </c>
      <c r="D127" s="39" t="s">
        <v>44</v>
      </c>
      <c r="E127" s="38">
        <v>9338</v>
      </c>
      <c r="F127" s="39" t="s">
        <v>91</v>
      </c>
      <c r="G127" s="39" t="s">
        <v>46</v>
      </c>
      <c r="H127" s="39" t="s">
        <v>47</v>
      </c>
      <c r="I127" s="39" t="s">
        <v>92</v>
      </c>
      <c r="J127" s="39" t="s">
        <v>93</v>
      </c>
      <c r="K127" s="39" t="s">
        <v>621</v>
      </c>
      <c r="L127" s="39" t="s">
        <v>57</v>
      </c>
      <c r="M127" s="38" t="s">
        <v>88</v>
      </c>
      <c r="N127" s="39" t="s">
        <v>46</v>
      </c>
    </row>
    <row r="128" spans="1:14" x14ac:dyDescent="0.25">
      <c r="A128" s="38" t="s">
        <v>95</v>
      </c>
      <c r="B128" s="39" t="s">
        <v>96</v>
      </c>
      <c r="C128" s="39" t="s">
        <v>90</v>
      </c>
      <c r="D128" s="39" t="s">
        <v>44</v>
      </c>
      <c r="E128" s="38">
        <v>9339</v>
      </c>
      <c r="F128" s="39" t="s">
        <v>91</v>
      </c>
      <c r="G128" s="39" t="s">
        <v>46</v>
      </c>
      <c r="H128" s="39" t="s">
        <v>47</v>
      </c>
      <c r="I128" s="39" t="s">
        <v>97</v>
      </c>
      <c r="J128" s="39" t="s">
        <v>98</v>
      </c>
      <c r="K128" s="39" t="s">
        <v>622</v>
      </c>
      <c r="L128" s="39" t="s">
        <v>51</v>
      </c>
      <c r="M128" s="38" t="s">
        <v>95</v>
      </c>
      <c r="N128" s="39" t="s">
        <v>46</v>
      </c>
    </row>
    <row r="129" spans="1:14" x14ac:dyDescent="0.25">
      <c r="A129" s="38" t="s">
        <v>100</v>
      </c>
      <c r="B129" s="39" t="s">
        <v>101</v>
      </c>
      <c r="C129" s="39" t="s">
        <v>90</v>
      </c>
      <c r="D129" s="39" t="s">
        <v>44</v>
      </c>
      <c r="E129" s="38">
        <v>9336</v>
      </c>
      <c r="F129" s="39" t="s">
        <v>91</v>
      </c>
      <c r="G129" s="39" t="s">
        <v>46</v>
      </c>
      <c r="H129" s="39" t="s">
        <v>47</v>
      </c>
      <c r="I129" s="39" t="s">
        <v>102</v>
      </c>
      <c r="J129" s="39" t="s">
        <v>103</v>
      </c>
      <c r="K129" s="39" t="s">
        <v>623</v>
      </c>
      <c r="L129" s="39" t="s">
        <v>57</v>
      </c>
      <c r="M129" s="38" t="s">
        <v>100</v>
      </c>
      <c r="N129" s="39" t="s">
        <v>46</v>
      </c>
    </row>
    <row r="130" spans="1:14" x14ac:dyDescent="0.25">
      <c r="A130" s="38" t="s">
        <v>105</v>
      </c>
      <c r="B130" s="39" t="s">
        <v>106</v>
      </c>
      <c r="C130" s="39" t="s">
        <v>90</v>
      </c>
      <c r="D130" s="39" t="s">
        <v>44</v>
      </c>
      <c r="E130" s="38">
        <v>9340</v>
      </c>
      <c r="F130" s="39" t="s">
        <v>91</v>
      </c>
      <c r="G130" s="39" t="s">
        <v>46</v>
      </c>
      <c r="H130" s="39" t="s">
        <v>47</v>
      </c>
      <c r="I130" s="39" t="s">
        <v>107</v>
      </c>
      <c r="J130" s="39" t="s">
        <v>108</v>
      </c>
      <c r="K130" s="39" t="s">
        <v>624</v>
      </c>
      <c r="L130" s="39" t="s">
        <v>57</v>
      </c>
      <c r="M130" s="38" t="s">
        <v>105</v>
      </c>
      <c r="N130" s="39" t="s">
        <v>46</v>
      </c>
    </row>
    <row r="131" spans="1:14" x14ac:dyDescent="0.25">
      <c r="A131" s="38" t="s">
        <v>110</v>
      </c>
      <c r="B131" s="39" t="s">
        <v>111</v>
      </c>
      <c r="C131" s="39" t="s">
        <v>90</v>
      </c>
      <c r="D131" s="39" t="s">
        <v>44</v>
      </c>
      <c r="E131" s="38">
        <v>9341</v>
      </c>
      <c r="F131" s="39" t="s">
        <v>91</v>
      </c>
      <c r="G131" s="39" t="s">
        <v>46</v>
      </c>
      <c r="H131" s="39" t="s">
        <v>47</v>
      </c>
      <c r="I131" s="39" t="s">
        <v>112</v>
      </c>
      <c r="J131" s="39" t="s">
        <v>113</v>
      </c>
      <c r="K131" s="39" t="s">
        <v>625</v>
      </c>
      <c r="L131" s="39" t="s">
        <v>57</v>
      </c>
      <c r="M131" s="38" t="s">
        <v>110</v>
      </c>
      <c r="N131" s="39" t="s">
        <v>46</v>
      </c>
    </row>
    <row r="132" spans="1:14" x14ac:dyDescent="0.25">
      <c r="A132" s="38" t="s">
        <v>115</v>
      </c>
      <c r="B132" s="39" t="s">
        <v>116</v>
      </c>
      <c r="C132" s="39" t="s">
        <v>90</v>
      </c>
      <c r="D132" s="39" t="s">
        <v>44</v>
      </c>
      <c r="E132" s="38">
        <v>9342</v>
      </c>
      <c r="F132" s="39" t="s">
        <v>91</v>
      </c>
      <c r="G132" s="39" t="s">
        <v>46</v>
      </c>
      <c r="H132" s="39" t="s">
        <v>47</v>
      </c>
      <c r="I132" s="39" t="s">
        <v>117</v>
      </c>
      <c r="J132" s="39" t="s">
        <v>118</v>
      </c>
      <c r="K132" s="39" t="s">
        <v>626</v>
      </c>
      <c r="L132" s="39" t="s">
        <v>51</v>
      </c>
      <c r="M132" s="38" t="s">
        <v>115</v>
      </c>
      <c r="N132" s="39" t="s">
        <v>46</v>
      </c>
    </row>
    <row r="133" spans="1:14" x14ac:dyDescent="0.25">
      <c r="A133" s="38" t="s">
        <v>120</v>
      </c>
      <c r="B133" s="39" t="s">
        <v>121</v>
      </c>
      <c r="C133" s="39" t="s">
        <v>90</v>
      </c>
      <c r="D133" s="39" t="s">
        <v>44</v>
      </c>
      <c r="E133" s="38">
        <v>9334</v>
      </c>
      <c r="F133" s="39" t="s">
        <v>91</v>
      </c>
      <c r="G133" s="39" t="s">
        <v>46</v>
      </c>
      <c r="H133" s="39" t="s">
        <v>47</v>
      </c>
      <c r="I133" s="39" t="s">
        <v>122</v>
      </c>
      <c r="J133" s="39" t="s">
        <v>123</v>
      </c>
      <c r="K133" s="39" t="s">
        <v>627</v>
      </c>
      <c r="L133" s="39" t="s">
        <v>57</v>
      </c>
      <c r="M133" s="38" t="s">
        <v>120</v>
      </c>
      <c r="N133" s="39" t="s">
        <v>46</v>
      </c>
    </row>
    <row r="134" spans="1:14" x14ac:dyDescent="0.25">
      <c r="A134" s="38" t="s">
        <v>125</v>
      </c>
      <c r="B134" s="39" t="s">
        <v>126</v>
      </c>
      <c r="C134" s="39" t="s">
        <v>127</v>
      </c>
      <c r="D134" s="39" t="s">
        <v>44</v>
      </c>
      <c r="E134" s="38">
        <v>9390</v>
      </c>
      <c r="F134" s="39" t="s">
        <v>128</v>
      </c>
      <c r="G134" s="39" t="s">
        <v>129</v>
      </c>
      <c r="H134" s="39" t="s">
        <v>130</v>
      </c>
      <c r="I134" s="39" t="s">
        <v>131</v>
      </c>
      <c r="J134" s="39" t="s">
        <v>132</v>
      </c>
      <c r="K134" s="39" t="s">
        <v>628</v>
      </c>
      <c r="L134" s="39" t="s">
        <v>51</v>
      </c>
      <c r="M134" s="38" t="s">
        <v>125</v>
      </c>
      <c r="N134" s="39" t="s">
        <v>129</v>
      </c>
    </row>
    <row r="135" spans="1:14" x14ac:dyDescent="0.25">
      <c r="A135" s="38" t="s">
        <v>134</v>
      </c>
      <c r="B135" s="39" t="s">
        <v>135</v>
      </c>
      <c r="C135" s="39" t="s">
        <v>127</v>
      </c>
      <c r="D135" s="39" t="s">
        <v>44</v>
      </c>
      <c r="E135" s="38">
        <v>9313</v>
      </c>
      <c r="F135" s="39" t="s">
        <v>128</v>
      </c>
      <c r="G135" s="39" t="s">
        <v>129</v>
      </c>
      <c r="H135" s="39" t="s">
        <v>130</v>
      </c>
      <c r="I135" s="39" t="s">
        <v>136</v>
      </c>
      <c r="J135" s="39" t="s">
        <v>137</v>
      </c>
      <c r="K135" s="39" t="s">
        <v>629</v>
      </c>
      <c r="L135" s="39" t="s">
        <v>57</v>
      </c>
      <c r="M135" s="38" t="s">
        <v>134</v>
      </c>
      <c r="N135" s="39" t="s">
        <v>129</v>
      </c>
    </row>
    <row r="136" spans="1:14" x14ac:dyDescent="0.25">
      <c r="A136" s="38" t="s">
        <v>139</v>
      </c>
      <c r="B136" s="39" t="s">
        <v>140</v>
      </c>
      <c r="C136" s="39" t="s">
        <v>127</v>
      </c>
      <c r="D136" s="39" t="s">
        <v>44</v>
      </c>
      <c r="E136" s="38">
        <v>9311</v>
      </c>
      <c r="F136" s="39" t="s">
        <v>128</v>
      </c>
      <c r="G136" s="39" t="s">
        <v>129</v>
      </c>
      <c r="H136" s="39" t="s">
        <v>130</v>
      </c>
      <c r="I136" s="39" t="s">
        <v>141</v>
      </c>
      <c r="J136" s="39" t="s">
        <v>142</v>
      </c>
      <c r="K136" s="39" t="s">
        <v>630</v>
      </c>
      <c r="L136" s="39" t="s">
        <v>57</v>
      </c>
      <c r="M136" s="38" t="s">
        <v>139</v>
      </c>
      <c r="N136" s="39" t="s">
        <v>129</v>
      </c>
    </row>
    <row r="137" spans="1:14" x14ac:dyDescent="0.25">
      <c r="A137" s="38" t="s">
        <v>144</v>
      </c>
      <c r="B137" s="39" t="s">
        <v>145</v>
      </c>
      <c r="C137" s="39" t="s">
        <v>127</v>
      </c>
      <c r="D137" s="39" t="s">
        <v>44</v>
      </c>
      <c r="E137" s="38">
        <v>9323</v>
      </c>
      <c r="F137" s="39" t="s">
        <v>128</v>
      </c>
      <c r="G137" s="39" t="s">
        <v>129</v>
      </c>
      <c r="H137" s="39" t="s">
        <v>130</v>
      </c>
      <c r="I137" s="39" t="s">
        <v>146</v>
      </c>
      <c r="J137" s="39" t="s">
        <v>147</v>
      </c>
      <c r="K137" s="39" t="s">
        <v>631</v>
      </c>
      <c r="L137" s="39" t="s">
        <v>57</v>
      </c>
      <c r="M137" s="38" t="s">
        <v>144</v>
      </c>
      <c r="N137" s="39" t="s">
        <v>129</v>
      </c>
    </row>
    <row r="138" spans="1:14" x14ac:dyDescent="0.25">
      <c r="A138" s="38" t="s">
        <v>149</v>
      </c>
      <c r="B138" s="39" t="s">
        <v>150</v>
      </c>
      <c r="C138" s="39" t="s">
        <v>127</v>
      </c>
      <c r="D138" s="39" t="s">
        <v>44</v>
      </c>
      <c r="E138" s="38">
        <v>9314</v>
      </c>
      <c r="F138" s="39" t="s">
        <v>128</v>
      </c>
      <c r="G138" s="39" t="s">
        <v>129</v>
      </c>
      <c r="H138" s="39" t="s">
        <v>130</v>
      </c>
      <c r="I138" s="39" t="s">
        <v>151</v>
      </c>
      <c r="J138" s="39" t="s">
        <v>152</v>
      </c>
      <c r="K138" s="39" t="s">
        <v>632</v>
      </c>
      <c r="L138" s="39" t="s">
        <v>57</v>
      </c>
      <c r="M138" s="38" t="s">
        <v>149</v>
      </c>
      <c r="N138" s="39" t="s">
        <v>129</v>
      </c>
    </row>
    <row r="139" spans="1:14" x14ac:dyDescent="0.25">
      <c r="A139" s="38" t="s">
        <v>154</v>
      </c>
      <c r="B139" s="39" t="s">
        <v>155</v>
      </c>
      <c r="C139" s="39" t="s">
        <v>127</v>
      </c>
      <c r="D139" s="39" t="s">
        <v>44</v>
      </c>
      <c r="E139" s="38">
        <v>9308</v>
      </c>
      <c r="F139" s="39" t="s">
        <v>128</v>
      </c>
      <c r="G139" s="39" t="s">
        <v>129</v>
      </c>
      <c r="H139" s="39" t="s">
        <v>130</v>
      </c>
      <c r="I139" s="39" t="s">
        <v>156</v>
      </c>
      <c r="J139" s="39" t="s">
        <v>157</v>
      </c>
      <c r="K139" s="39" t="s">
        <v>633</v>
      </c>
      <c r="L139" s="39" t="s">
        <v>57</v>
      </c>
      <c r="M139" s="38" t="s">
        <v>154</v>
      </c>
      <c r="N139" s="39" t="s">
        <v>129</v>
      </c>
    </row>
    <row r="140" spans="1:14" x14ac:dyDescent="0.25">
      <c r="A140" s="38" t="s">
        <v>159</v>
      </c>
      <c r="B140" s="39" t="s">
        <v>160</v>
      </c>
      <c r="C140" s="39" t="s">
        <v>127</v>
      </c>
      <c r="D140" s="39" t="s">
        <v>44</v>
      </c>
      <c r="E140" s="38">
        <v>9317</v>
      </c>
      <c r="F140" s="39" t="s">
        <v>128</v>
      </c>
      <c r="G140" s="39" t="s">
        <v>129</v>
      </c>
      <c r="H140" s="39" t="s">
        <v>130</v>
      </c>
      <c r="I140" s="39" t="s">
        <v>161</v>
      </c>
      <c r="J140" s="39" t="s">
        <v>162</v>
      </c>
      <c r="K140" s="39" t="s">
        <v>634</v>
      </c>
      <c r="L140" s="39" t="s">
        <v>57</v>
      </c>
      <c r="M140" s="38" t="s">
        <v>159</v>
      </c>
      <c r="N140" s="39" t="s">
        <v>129</v>
      </c>
    </row>
    <row r="141" spans="1:14" x14ac:dyDescent="0.25">
      <c r="A141" s="38" t="s">
        <v>164</v>
      </c>
      <c r="B141" s="39" t="s">
        <v>165</v>
      </c>
      <c r="C141" s="39" t="s">
        <v>127</v>
      </c>
      <c r="D141" s="39" t="s">
        <v>44</v>
      </c>
      <c r="E141" s="38">
        <v>9321</v>
      </c>
      <c r="F141" s="39" t="s">
        <v>128</v>
      </c>
      <c r="G141" s="39" t="s">
        <v>129</v>
      </c>
      <c r="H141" s="39" t="s">
        <v>130</v>
      </c>
      <c r="I141" s="39" t="s">
        <v>166</v>
      </c>
      <c r="J141" s="39" t="s">
        <v>167</v>
      </c>
      <c r="K141" s="39" t="s">
        <v>635</v>
      </c>
      <c r="L141" s="39" t="s">
        <v>57</v>
      </c>
      <c r="M141" s="38" t="s">
        <v>164</v>
      </c>
      <c r="N141" s="39" t="s">
        <v>129</v>
      </c>
    </row>
    <row r="142" spans="1:14" x14ac:dyDescent="0.25">
      <c r="A142" s="38" t="s">
        <v>169</v>
      </c>
      <c r="B142" s="39" t="s">
        <v>170</v>
      </c>
      <c r="C142" s="39" t="s">
        <v>127</v>
      </c>
      <c r="D142" s="39" t="s">
        <v>44</v>
      </c>
      <c r="E142" s="38">
        <v>9315</v>
      </c>
      <c r="F142" s="39" t="s">
        <v>128</v>
      </c>
      <c r="G142" s="39" t="s">
        <v>129</v>
      </c>
      <c r="H142" s="39" t="s">
        <v>130</v>
      </c>
      <c r="I142" s="39" t="s">
        <v>171</v>
      </c>
      <c r="J142" s="39" t="s">
        <v>172</v>
      </c>
      <c r="K142" s="39" t="s">
        <v>636</v>
      </c>
      <c r="L142" s="39" t="s">
        <v>51</v>
      </c>
      <c r="M142" s="38" t="s">
        <v>169</v>
      </c>
      <c r="N142" s="39" t="s">
        <v>129</v>
      </c>
    </row>
    <row r="143" spans="1:14" x14ac:dyDescent="0.25">
      <c r="A143" s="38" t="s">
        <v>174</v>
      </c>
      <c r="B143" s="39" t="s">
        <v>175</v>
      </c>
      <c r="C143" s="39" t="s">
        <v>127</v>
      </c>
      <c r="D143" s="39" t="s">
        <v>44</v>
      </c>
      <c r="E143" s="38">
        <v>9307</v>
      </c>
      <c r="F143" s="39" t="s">
        <v>128</v>
      </c>
      <c r="G143" s="39" t="s">
        <v>129</v>
      </c>
      <c r="H143" s="39" t="s">
        <v>130</v>
      </c>
      <c r="I143" s="39" t="s">
        <v>176</v>
      </c>
      <c r="J143" s="39" t="s">
        <v>177</v>
      </c>
      <c r="K143" s="39" t="s">
        <v>637</v>
      </c>
      <c r="L143" s="39" t="s">
        <v>51</v>
      </c>
      <c r="M143" s="38" t="s">
        <v>174</v>
      </c>
      <c r="N143" s="39" t="s">
        <v>129</v>
      </c>
    </row>
    <row r="144" spans="1:14" x14ac:dyDescent="0.25">
      <c r="A144" s="38" t="s">
        <v>179</v>
      </c>
      <c r="B144" s="39" t="s">
        <v>180</v>
      </c>
      <c r="C144" s="39" t="s">
        <v>127</v>
      </c>
      <c r="D144" s="39" t="s">
        <v>44</v>
      </c>
      <c r="E144" s="38">
        <v>9316</v>
      </c>
      <c r="F144" s="39" t="s">
        <v>128</v>
      </c>
      <c r="G144" s="39" t="s">
        <v>129</v>
      </c>
      <c r="H144" s="39" t="s">
        <v>130</v>
      </c>
      <c r="I144" s="39" t="s">
        <v>181</v>
      </c>
      <c r="J144" s="39" t="s">
        <v>182</v>
      </c>
      <c r="K144" s="39" t="s">
        <v>638</v>
      </c>
      <c r="L144" s="39" t="s">
        <v>57</v>
      </c>
      <c r="M144" s="38" t="s">
        <v>179</v>
      </c>
      <c r="N144" s="39" t="s">
        <v>129</v>
      </c>
    </row>
    <row r="145" spans="1:14" x14ac:dyDescent="0.25">
      <c r="A145" s="38" t="s">
        <v>184</v>
      </c>
      <c r="B145" s="39" t="s">
        <v>185</v>
      </c>
      <c r="C145" s="39" t="s">
        <v>127</v>
      </c>
      <c r="D145" s="39" t="s">
        <v>44</v>
      </c>
      <c r="E145" s="38">
        <v>9318</v>
      </c>
      <c r="F145" s="39" t="s">
        <v>128</v>
      </c>
      <c r="G145" s="39" t="s">
        <v>129</v>
      </c>
      <c r="H145" s="39" t="s">
        <v>130</v>
      </c>
      <c r="I145" s="39" t="s">
        <v>186</v>
      </c>
      <c r="J145" s="39" t="s">
        <v>187</v>
      </c>
      <c r="K145" s="39" t="s">
        <v>639</v>
      </c>
      <c r="L145" s="39" t="s">
        <v>57</v>
      </c>
      <c r="M145" s="38" t="s">
        <v>184</v>
      </c>
      <c r="N145" s="39" t="s">
        <v>129</v>
      </c>
    </row>
    <row r="146" spans="1:14" x14ac:dyDescent="0.25">
      <c r="A146" s="38" t="s">
        <v>189</v>
      </c>
      <c r="B146" s="39" t="s">
        <v>190</v>
      </c>
      <c r="C146" s="39" t="s">
        <v>127</v>
      </c>
      <c r="D146" s="39" t="s">
        <v>44</v>
      </c>
      <c r="E146" s="38">
        <v>9319</v>
      </c>
      <c r="F146" s="39" t="s">
        <v>128</v>
      </c>
      <c r="G146" s="39" t="s">
        <v>129</v>
      </c>
      <c r="H146" s="39" t="s">
        <v>130</v>
      </c>
      <c r="I146" s="39" t="s">
        <v>191</v>
      </c>
      <c r="J146" s="39" t="s">
        <v>192</v>
      </c>
      <c r="K146" s="39" t="s">
        <v>640</v>
      </c>
      <c r="L146" s="39" t="s">
        <v>57</v>
      </c>
      <c r="M146" s="38" t="s">
        <v>189</v>
      </c>
      <c r="N146" s="39" t="s">
        <v>129</v>
      </c>
    </row>
    <row r="147" spans="1:14" x14ac:dyDescent="0.25">
      <c r="A147" s="38" t="s">
        <v>194</v>
      </c>
      <c r="B147" s="39" t="s">
        <v>195</v>
      </c>
      <c r="C147" s="39" t="s">
        <v>127</v>
      </c>
      <c r="D147" s="39" t="s">
        <v>44</v>
      </c>
      <c r="E147" s="38">
        <v>9306</v>
      </c>
      <c r="F147" s="39" t="s">
        <v>128</v>
      </c>
      <c r="G147" s="39" t="s">
        <v>129</v>
      </c>
      <c r="H147" s="39" t="s">
        <v>130</v>
      </c>
      <c r="I147" s="39" t="s">
        <v>196</v>
      </c>
      <c r="J147" s="39" t="s">
        <v>197</v>
      </c>
      <c r="K147" s="39" t="s">
        <v>641</v>
      </c>
      <c r="L147" s="39" t="s">
        <v>57</v>
      </c>
      <c r="M147" s="38" t="s">
        <v>194</v>
      </c>
      <c r="N147" s="39" t="s">
        <v>129</v>
      </c>
    </row>
    <row r="148" spans="1:14" x14ac:dyDescent="0.25">
      <c r="A148" s="38" t="s">
        <v>199</v>
      </c>
      <c r="B148" s="39" t="s">
        <v>200</v>
      </c>
      <c r="C148" s="39" t="s">
        <v>127</v>
      </c>
      <c r="D148" s="39" t="s">
        <v>44</v>
      </c>
      <c r="E148" s="38">
        <v>9310</v>
      </c>
      <c r="F148" s="39" t="s">
        <v>128</v>
      </c>
      <c r="G148" s="39" t="s">
        <v>129</v>
      </c>
      <c r="H148" s="39" t="s">
        <v>130</v>
      </c>
      <c r="I148" s="39" t="s">
        <v>201</v>
      </c>
      <c r="J148" s="39" t="s">
        <v>202</v>
      </c>
      <c r="K148" s="39" t="s">
        <v>642</v>
      </c>
      <c r="L148" s="39" t="s">
        <v>57</v>
      </c>
      <c r="M148" s="38" t="s">
        <v>199</v>
      </c>
      <c r="N148" s="39" t="s">
        <v>129</v>
      </c>
    </row>
    <row r="149" spans="1:14" x14ac:dyDescent="0.25">
      <c r="A149" s="38" t="s">
        <v>204</v>
      </c>
      <c r="B149" s="39" t="s">
        <v>205</v>
      </c>
      <c r="C149" s="39" t="s">
        <v>127</v>
      </c>
      <c r="D149" s="39" t="s">
        <v>44</v>
      </c>
      <c r="E149" s="38">
        <v>9320</v>
      </c>
      <c r="F149" s="39" t="s">
        <v>128</v>
      </c>
      <c r="G149" s="39" t="s">
        <v>129</v>
      </c>
      <c r="H149" s="39" t="s">
        <v>130</v>
      </c>
      <c r="I149" s="39" t="s">
        <v>206</v>
      </c>
      <c r="J149" s="39" t="s">
        <v>207</v>
      </c>
      <c r="K149" s="39" t="s">
        <v>643</v>
      </c>
      <c r="L149" s="39" t="s">
        <v>57</v>
      </c>
      <c r="M149" s="38" t="s">
        <v>204</v>
      </c>
      <c r="N149" s="39" t="s">
        <v>129</v>
      </c>
    </row>
    <row r="150" spans="1:14" x14ac:dyDescent="0.25">
      <c r="A150" s="38" t="s">
        <v>209</v>
      </c>
      <c r="B150" s="39" t="s">
        <v>210</v>
      </c>
      <c r="C150" s="39" t="s">
        <v>127</v>
      </c>
      <c r="D150" s="39" t="s">
        <v>44</v>
      </c>
      <c r="E150" s="38">
        <v>9301</v>
      </c>
      <c r="F150" s="39" t="s">
        <v>128</v>
      </c>
      <c r="G150" s="39" t="s">
        <v>129</v>
      </c>
      <c r="H150" s="39" t="s">
        <v>130</v>
      </c>
      <c r="I150" s="39" t="s">
        <v>211</v>
      </c>
      <c r="J150" s="39" t="s">
        <v>212</v>
      </c>
      <c r="K150" s="39" t="s">
        <v>644</v>
      </c>
      <c r="L150" s="39" t="s">
        <v>57</v>
      </c>
      <c r="M150" s="38" t="s">
        <v>209</v>
      </c>
      <c r="N150" s="39" t="s">
        <v>129</v>
      </c>
    </row>
    <row r="151" spans="1:14" x14ac:dyDescent="0.25">
      <c r="A151" s="38" t="s">
        <v>214</v>
      </c>
      <c r="B151" s="39" t="s">
        <v>215</v>
      </c>
      <c r="C151" s="39" t="s">
        <v>127</v>
      </c>
      <c r="D151" s="39" t="s">
        <v>44</v>
      </c>
      <c r="E151" s="38">
        <v>9305</v>
      </c>
      <c r="F151" s="39" t="s">
        <v>128</v>
      </c>
      <c r="G151" s="39" t="s">
        <v>129</v>
      </c>
      <c r="H151" s="39" t="s">
        <v>130</v>
      </c>
      <c r="I151" s="39" t="s">
        <v>216</v>
      </c>
      <c r="J151" s="39" t="s">
        <v>217</v>
      </c>
      <c r="K151" s="39" t="s">
        <v>645</v>
      </c>
      <c r="L151" s="39" t="s">
        <v>51</v>
      </c>
      <c r="M151" s="38" t="s">
        <v>214</v>
      </c>
      <c r="N151" s="39" t="s">
        <v>129</v>
      </c>
    </row>
    <row r="152" spans="1:14" x14ac:dyDescent="0.25">
      <c r="A152" s="38" t="s">
        <v>219</v>
      </c>
      <c r="B152" s="39" t="s">
        <v>220</v>
      </c>
      <c r="C152" s="39" t="s">
        <v>127</v>
      </c>
      <c r="D152" s="39" t="s">
        <v>44</v>
      </c>
      <c r="E152" s="38">
        <v>9312</v>
      </c>
      <c r="F152" s="39" t="s">
        <v>128</v>
      </c>
      <c r="G152" s="39" t="s">
        <v>129</v>
      </c>
      <c r="H152" s="39" t="s">
        <v>130</v>
      </c>
      <c r="I152" s="39" t="s">
        <v>221</v>
      </c>
      <c r="J152" s="39" t="s">
        <v>222</v>
      </c>
      <c r="K152" s="39" t="s">
        <v>646</v>
      </c>
      <c r="L152" s="39" t="s">
        <v>57</v>
      </c>
      <c r="M152" s="38" t="s">
        <v>219</v>
      </c>
      <c r="N152" s="39" t="s">
        <v>129</v>
      </c>
    </row>
    <row r="153" spans="1:14" x14ac:dyDescent="0.25">
      <c r="A153" s="38" t="s">
        <v>224</v>
      </c>
      <c r="B153" s="39" t="s">
        <v>225</v>
      </c>
      <c r="C153" s="39" t="s">
        <v>127</v>
      </c>
      <c r="D153" s="39" t="s">
        <v>44</v>
      </c>
      <c r="E153" s="38">
        <v>9325</v>
      </c>
      <c r="F153" s="39" t="s">
        <v>128</v>
      </c>
      <c r="G153" s="39" t="s">
        <v>129</v>
      </c>
      <c r="H153" s="39" t="s">
        <v>130</v>
      </c>
      <c r="I153" s="39" t="s">
        <v>226</v>
      </c>
      <c r="J153" s="39" t="s">
        <v>227</v>
      </c>
      <c r="K153" s="39" t="s">
        <v>647</v>
      </c>
      <c r="L153" s="39" t="s">
        <v>57</v>
      </c>
      <c r="M153" s="38" t="s">
        <v>224</v>
      </c>
      <c r="N153" s="39" t="s">
        <v>129</v>
      </c>
    </row>
    <row r="154" spans="1:14" x14ac:dyDescent="0.25">
      <c r="A154" s="38" t="s">
        <v>229</v>
      </c>
      <c r="B154" s="39" t="s">
        <v>230</v>
      </c>
      <c r="C154" s="39" t="s">
        <v>127</v>
      </c>
      <c r="D154" s="39" t="s">
        <v>44</v>
      </c>
      <c r="E154" s="38">
        <v>9304</v>
      </c>
      <c r="F154" s="39" t="s">
        <v>128</v>
      </c>
      <c r="G154" s="39" t="s">
        <v>129</v>
      </c>
      <c r="H154" s="39" t="s">
        <v>130</v>
      </c>
      <c r="I154" s="39" t="s">
        <v>231</v>
      </c>
      <c r="J154" s="39" t="s">
        <v>232</v>
      </c>
      <c r="K154" s="39" t="s">
        <v>648</v>
      </c>
      <c r="L154" s="39" t="s">
        <v>57</v>
      </c>
      <c r="M154" s="38" t="s">
        <v>229</v>
      </c>
      <c r="N154" s="39" t="s">
        <v>129</v>
      </c>
    </row>
    <row r="155" spans="1:14" x14ac:dyDescent="0.25">
      <c r="A155" s="38" t="s">
        <v>234</v>
      </c>
      <c r="B155" s="39" t="s">
        <v>235</v>
      </c>
      <c r="C155" s="39" t="s">
        <v>127</v>
      </c>
      <c r="D155" s="39" t="s">
        <v>44</v>
      </c>
      <c r="E155" s="38">
        <v>9303</v>
      </c>
      <c r="F155" s="39" t="s">
        <v>128</v>
      </c>
      <c r="G155" s="39" t="s">
        <v>129</v>
      </c>
      <c r="H155" s="39" t="s">
        <v>130</v>
      </c>
      <c r="I155" s="39" t="s">
        <v>236</v>
      </c>
      <c r="J155" s="39" t="s">
        <v>237</v>
      </c>
      <c r="K155" s="39" t="s">
        <v>649</v>
      </c>
      <c r="L155" s="39" t="s">
        <v>57</v>
      </c>
      <c r="M155" s="38" t="s">
        <v>234</v>
      </c>
      <c r="N155" s="39" t="s">
        <v>129</v>
      </c>
    </row>
    <row r="156" spans="1:14" x14ac:dyDescent="0.25">
      <c r="A156" s="38" t="s">
        <v>239</v>
      </c>
      <c r="B156" s="39" t="s">
        <v>240</v>
      </c>
      <c r="C156" s="39" t="s">
        <v>127</v>
      </c>
      <c r="D156" s="39" t="s">
        <v>44</v>
      </c>
      <c r="E156" s="38">
        <v>9302</v>
      </c>
      <c r="F156" s="39" t="s">
        <v>128</v>
      </c>
      <c r="G156" s="39" t="s">
        <v>129</v>
      </c>
      <c r="H156" s="39" t="s">
        <v>130</v>
      </c>
      <c r="I156" s="39" t="s">
        <v>241</v>
      </c>
      <c r="J156" s="39" t="s">
        <v>242</v>
      </c>
      <c r="K156" s="39" t="s">
        <v>650</v>
      </c>
      <c r="L156" s="39" t="s">
        <v>57</v>
      </c>
      <c r="M156" s="38" t="s">
        <v>239</v>
      </c>
      <c r="N156" s="39" t="s">
        <v>129</v>
      </c>
    </row>
    <row r="157" spans="1:14" x14ac:dyDescent="0.25">
      <c r="A157" s="38" t="s">
        <v>244</v>
      </c>
      <c r="B157" s="39" t="s">
        <v>245</v>
      </c>
      <c r="C157" s="39" t="s">
        <v>127</v>
      </c>
      <c r="D157" s="39" t="s">
        <v>44</v>
      </c>
      <c r="E157" s="38">
        <v>9324</v>
      </c>
      <c r="F157" s="39" t="s">
        <v>128</v>
      </c>
      <c r="G157" s="39" t="s">
        <v>129</v>
      </c>
      <c r="H157" s="39" t="s">
        <v>130</v>
      </c>
      <c r="I157" s="39" t="s">
        <v>246</v>
      </c>
      <c r="J157" s="39" t="s">
        <v>247</v>
      </c>
      <c r="K157" s="39" t="s">
        <v>651</v>
      </c>
      <c r="L157" s="39" t="s">
        <v>57</v>
      </c>
      <c r="M157" s="38" t="s">
        <v>244</v>
      </c>
      <c r="N157" s="39" t="s">
        <v>129</v>
      </c>
    </row>
    <row r="158" spans="1:14" x14ac:dyDescent="0.25">
      <c r="A158" s="38" t="s">
        <v>249</v>
      </c>
      <c r="B158" s="39" t="s">
        <v>250</v>
      </c>
      <c r="C158" s="39" t="s">
        <v>127</v>
      </c>
      <c r="D158" s="39" t="s">
        <v>44</v>
      </c>
      <c r="E158" s="38">
        <v>9309</v>
      </c>
      <c r="F158" s="39" t="s">
        <v>128</v>
      </c>
      <c r="G158" s="39" t="s">
        <v>129</v>
      </c>
      <c r="H158" s="39" t="s">
        <v>130</v>
      </c>
      <c r="I158" s="39" t="s">
        <v>251</v>
      </c>
      <c r="J158" s="39" t="s">
        <v>252</v>
      </c>
      <c r="K158" s="39" t="s">
        <v>652</v>
      </c>
      <c r="L158" s="39" t="s">
        <v>57</v>
      </c>
      <c r="M158" s="38" t="s">
        <v>249</v>
      </c>
      <c r="N158" s="39" t="s">
        <v>129</v>
      </c>
    </row>
    <row r="159" spans="1:14" x14ac:dyDescent="0.25">
      <c r="A159" s="38" t="s">
        <v>254</v>
      </c>
      <c r="B159" s="39" t="s">
        <v>255</v>
      </c>
      <c r="C159" s="39" t="s">
        <v>256</v>
      </c>
      <c r="D159" s="39" t="s">
        <v>44</v>
      </c>
      <c r="E159" s="38">
        <v>9369</v>
      </c>
      <c r="F159" s="39" t="s">
        <v>257</v>
      </c>
      <c r="G159" s="39" t="s">
        <v>258</v>
      </c>
      <c r="H159" s="39" t="s">
        <v>259</v>
      </c>
      <c r="I159" s="39" t="s">
        <v>260</v>
      </c>
      <c r="J159" s="39" t="s">
        <v>261</v>
      </c>
      <c r="K159" s="39" t="s">
        <v>653</v>
      </c>
      <c r="L159" s="39" t="s">
        <v>51</v>
      </c>
      <c r="M159" s="38" t="s">
        <v>254</v>
      </c>
      <c r="N159" s="39" t="s">
        <v>258</v>
      </c>
    </row>
    <row r="160" spans="1:14" x14ac:dyDescent="0.25">
      <c r="A160" s="38" t="s">
        <v>263</v>
      </c>
      <c r="B160" s="39" t="s">
        <v>264</v>
      </c>
      <c r="C160" s="39" t="s">
        <v>256</v>
      </c>
      <c r="D160" s="39" t="s">
        <v>44</v>
      </c>
      <c r="E160" s="38">
        <v>9370</v>
      </c>
      <c r="F160" s="39" t="s">
        <v>257</v>
      </c>
      <c r="G160" s="39" t="s">
        <v>258</v>
      </c>
      <c r="H160" s="39" t="s">
        <v>259</v>
      </c>
      <c r="I160" s="39" t="s">
        <v>265</v>
      </c>
      <c r="J160" s="39" t="s">
        <v>266</v>
      </c>
      <c r="K160" s="39" t="s">
        <v>654</v>
      </c>
      <c r="L160" s="39" t="s">
        <v>57</v>
      </c>
      <c r="M160" s="38" t="s">
        <v>263</v>
      </c>
      <c r="N160" s="39" t="s">
        <v>258</v>
      </c>
    </row>
    <row r="161" spans="1:14" x14ac:dyDescent="0.25">
      <c r="A161" s="38" t="s">
        <v>268</v>
      </c>
      <c r="B161" s="39" t="s">
        <v>269</v>
      </c>
      <c r="C161" s="39" t="s">
        <v>256</v>
      </c>
      <c r="D161" s="39" t="s">
        <v>44</v>
      </c>
      <c r="E161" s="38">
        <v>9371</v>
      </c>
      <c r="F161" s="39" t="s">
        <v>257</v>
      </c>
      <c r="G161" s="39" t="s">
        <v>258</v>
      </c>
      <c r="H161" s="39" t="s">
        <v>259</v>
      </c>
      <c r="I161" s="39" t="s">
        <v>270</v>
      </c>
      <c r="J161" s="39" t="s">
        <v>271</v>
      </c>
      <c r="K161" s="39" t="s">
        <v>655</v>
      </c>
      <c r="L161" s="39" t="s">
        <v>57</v>
      </c>
      <c r="M161" s="38" t="s">
        <v>268</v>
      </c>
      <c r="N161" s="39" t="s">
        <v>258</v>
      </c>
    </row>
    <row r="162" spans="1:14" x14ac:dyDescent="0.25">
      <c r="A162" s="38" t="s">
        <v>273</v>
      </c>
      <c r="B162" s="39" t="s">
        <v>274</v>
      </c>
      <c r="C162" s="39" t="s">
        <v>256</v>
      </c>
      <c r="D162" s="39" t="s">
        <v>44</v>
      </c>
      <c r="E162" s="38">
        <v>9374</v>
      </c>
      <c r="F162" s="39" t="s">
        <v>257</v>
      </c>
      <c r="G162" s="39" t="s">
        <v>258</v>
      </c>
      <c r="H162" s="39" t="s">
        <v>259</v>
      </c>
      <c r="I162" s="39" t="s">
        <v>275</v>
      </c>
      <c r="J162" s="39" t="s">
        <v>276</v>
      </c>
      <c r="K162" s="39" t="s">
        <v>656</v>
      </c>
      <c r="L162" s="39" t="s">
        <v>51</v>
      </c>
      <c r="M162" s="38" t="s">
        <v>273</v>
      </c>
      <c r="N162" s="39" t="s">
        <v>258</v>
      </c>
    </row>
    <row r="163" spans="1:14" x14ac:dyDescent="0.25">
      <c r="A163" s="38" t="s">
        <v>278</v>
      </c>
      <c r="B163" s="39" t="s">
        <v>279</v>
      </c>
      <c r="C163" s="39" t="s">
        <v>256</v>
      </c>
      <c r="D163" s="39" t="s">
        <v>44</v>
      </c>
      <c r="E163" s="38">
        <v>9375</v>
      </c>
      <c r="F163" s="39" t="s">
        <v>257</v>
      </c>
      <c r="G163" s="39" t="s">
        <v>258</v>
      </c>
      <c r="H163" s="39" t="s">
        <v>259</v>
      </c>
      <c r="I163" s="39" t="s">
        <v>280</v>
      </c>
      <c r="J163" s="39" t="s">
        <v>281</v>
      </c>
      <c r="K163" s="39" t="s">
        <v>657</v>
      </c>
      <c r="L163" s="39" t="s">
        <v>51</v>
      </c>
      <c r="M163" s="38" t="s">
        <v>278</v>
      </c>
      <c r="N163" s="39" t="s">
        <v>258</v>
      </c>
    </row>
    <row r="164" spans="1:14" x14ac:dyDescent="0.25">
      <c r="A164" s="38" t="s">
        <v>283</v>
      </c>
      <c r="B164" s="39" t="s">
        <v>284</v>
      </c>
      <c r="C164" s="39" t="s">
        <v>256</v>
      </c>
      <c r="D164" s="39" t="s">
        <v>44</v>
      </c>
      <c r="E164" s="38">
        <v>9376</v>
      </c>
      <c r="F164" s="39" t="s">
        <v>257</v>
      </c>
      <c r="G164" s="39" t="s">
        <v>258</v>
      </c>
      <c r="H164" s="39" t="s">
        <v>259</v>
      </c>
      <c r="I164" s="39" t="s">
        <v>285</v>
      </c>
      <c r="J164" s="39" t="s">
        <v>286</v>
      </c>
      <c r="K164" s="39" t="s">
        <v>658</v>
      </c>
      <c r="L164" s="39" t="s">
        <v>57</v>
      </c>
      <c r="M164" s="38" t="s">
        <v>283</v>
      </c>
      <c r="N164" s="39" t="s">
        <v>258</v>
      </c>
    </row>
    <row r="165" spans="1:14" x14ac:dyDescent="0.25">
      <c r="A165" s="38" t="s">
        <v>288</v>
      </c>
      <c r="B165" s="39" t="s">
        <v>289</v>
      </c>
      <c r="C165" s="39" t="s">
        <v>256</v>
      </c>
      <c r="D165" s="39" t="s">
        <v>44</v>
      </c>
      <c r="E165" s="38">
        <v>9372</v>
      </c>
      <c r="F165" s="39" t="s">
        <v>257</v>
      </c>
      <c r="G165" s="39" t="s">
        <v>258</v>
      </c>
      <c r="H165" s="39" t="s">
        <v>259</v>
      </c>
      <c r="I165" s="39" t="s">
        <v>290</v>
      </c>
      <c r="J165" s="39" t="s">
        <v>291</v>
      </c>
      <c r="K165" s="39" t="s">
        <v>659</v>
      </c>
      <c r="L165" s="39" t="s">
        <v>51</v>
      </c>
      <c r="M165" s="38" t="s">
        <v>288</v>
      </c>
      <c r="N165" s="39" t="s">
        <v>258</v>
      </c>
    </row>
    <row r="166" spans="1:14" x14ac:dyDescent="0.25">
      <c r="A166" s="38" t="s">
        <v>293</v>
      </c>
      <c r="B166" s="39" t="s">
        <v>294</v>
      </c>
      <c r="C166" s="39" t="s">
        <v>256</v>
      </c>
      <c r="D166" s="39" t="s">
        <v>44</v>
      </c>
      <c r="E166" s="38">
        <v>9373</v>
      </c>
      <c r="F166" s="39" t="s">
        <v>257</v>
      </c>
      <c r="G166" s="39" t="s">
        <v>258</v>
      </c>
      <c r="H166" s="39" t="s">
        <v>259</v>
      </c>
      <c r="I166" s="39" t="s">
        <v>295</v>
      </c>
      <c r="J166" s="39" t="s">
        <v>296</v>
      </c>
      <c r="K166" s="39" t="s">
        <v>660</v>
      </c>
      <c r="L166" s="39" t="s">
        <v>57</v>
      </c>
      <c r="M166" s="38" t="s">
        <v>293</v>
      </c>
      <c r="N166" s="39" t="s">
        <v>258</v>
      </c>
    </row>
    <row r="167" spans="1:14" x14ac:dyDescent="0.25">
      <c r="A167" s="38" t="s">
        <v>298</v>
      </c>
      <c r="B167" s="39" t="s">
        <v>299</v>
      </c>
      <c r="C167" s="39" t="s">
        <v>256</v>
      </c>
      <c r="D167" s="39" t="s">
        <v>44</v>
      </c>
      <c r="E167" s="38">
        <v>9377</v>
      </c>
      <c r="F167" s="39" t="s">
        <v>257</v>
      </c>
      <c r="G167" s="39" t="s">
        <v>258</v>
      </c>
      <c r="H167" s="39" t="s">
        <v>259</v>
      </c>
      <c r="I167" s="39" t="s">
        <v>300</v>
      </c>
      <c r="J167" s="39" t="s">
        <v>301</v>
      </c>
      <c r="K167" s="39" t="s">
        <v>661</v>
      </c>
      <c r="L167" s="39" t="s">
        <v>51</v>
      </c>
      <c r="M167" s="38" t="s">
        <v>298</v>
      </c>
      <c r="N167" s="39" t="s">
        <v>258</v>
      </c>
    </row>
    <row r="168" spans="1:14" x14ac:dyDescent="0.25">
      <c r="A168" s="38" t="s">
        <v>303</v>
      </c>
      <c r="B168" s="39" t="s">
        <v>304</v>
      </c>
      <c r="C168" s="39" t="s">
        <v>256</v>
      </c>
      <c r="D168" s="39" t="s">
        <v>44</v>
      </c>
      <c r="E168" s="38">
        <v>9378</v>
      </c>
      <c r="F168" s="39" t="s">
        <v>257</v>
      </c>
      <c r="G168" s="39" t="s">
        <v>258</v>
      </c>
      <c r="H168" s="39" t="s">
        <v>259</v>
      </c>
      <c r="I168" s="39" t="s">
        <v>305</v>
      </c>
      <c r="J168" s="39" t="s">
        <v>306</v>
      </c>
      <c r="K168" s="39" t="s">
        <v>662</v>
      </c>
      <c r="L168" s="39" t="s">
        <v>51</v>
      </c>
      <c r="M168" s="38" t="s">
        <v>303</v>
      </c>
      <c r="N168" s="39" t="s">
        <v>258</v>
      </c>
    </row>
    <row r="169" spans="1:14" x14ac:dyDescent="0.25">
      <c r="A169" s="38" t="s">
        <v>308</v>
      </c>
      <c r="B169" s="39" t="s">
        <v>309</v>
      </c>
      <c r="C169" s="39" t="s">
        <v>256</v>
      </c>
      <c r="D169" s="39" t="s">
        <v>44</v>
      </c>
      <c r="E169" s="38">
        <v>9382</v>
      </c>
      <c r="F169" s="39" t="s">
        <v>257</v>
      </c>
      <c r="G169" s="39" t="s">
        <v>258</v>
      </c>
      <c r="H169" s="39" t="s">
        <v>259</v>
      </c>
      <c r="I169" s="39" t="s">
        <v>310</v>
      </c>
      <c r="J169" s="39" t="s">
        <v>311</v>
      </c>
      <c r="K169" s="39" t="s">
        <v>663</v>
      </c>
      <c r="L169" s="39" t="s">
        <v>51</v>
      </c>
      <c r="M169" s="38" t="s">
        <v>308</v>
      </c>
      <c r="N169" s="39" t="s">
        <v>258</v>
      </c>
    </row>
    <row r="170" spans="1:14" x14ac:dyDescent="0.25">
      <c r="A170" s="38" t="s">
        <v>313</v>
      </c>
      <c r="B170" s="39" t="s">
        <v>314</v>
      </c>
      <c r="C170" s="39" t="s">
        <v>256</v>
      </c>
      <c r="D170" s="39" t="s">
        <v>44</v>
      </c>
      <c r="E170" s="38">
        <v>9383</v>
      </c>
      <c r="F170" s="39" t="s">
        <v>257</v>
      </c>
      <c r="G170" s="39" t="s">
        <v>258</v>
      </c>
      <c r="H170" s="39" t="s">
        <v>259</v>
      </c>
      <c r="I170" s="39" t="s">
        <v>315</v>
      </c>
      <c r="J170" s="39" t="s">
        <v>316</v>
      </c>
      <c r="K170" s="39" t="s">
        <v>664</v>
      </c>
      <c r="L170" s="39" t="s">
        <v>57</v>
      </c>
      <c r="M170" s="38" t="s">
        <v>313</v>
      </c>
      <c r="N170" s="39" t="s">
        <v>258</v>
      </c>
    </row>
    <row r="171" spans="1:14" x14ac:dyDescent="0.25">
      <c r="A171" s="38" t="s">
        <v>318</v>
      </c>
      <c r="B171" s="39" t="s">
        <v>319</v>
      </c>
      <c r="C171" s="39" t="s">
        <v>320</v>
      </c>
      <c r="D171" s="39" t="s">
        <v>44</v>
      </c>
      <c r="E171" s="38">
        <v>9326</v>
      </c>
      <c r="F171" s="39" t="s">
        <v>321</v>
      </c>
      <c r="G171" s="39" t="s">
        <v>258</v>
      </c>
      <c r="H171" s="39" t="s">
        <v>259</v>
      </c>
      <c r="I171" s="39" t="s">
        <v>322</v>
      </c>
      <c r="J171" s="39" t="s">
        <v>323</v>
      </c>
      <c r="K171" s="39" t="s">
        <v>665</v>
      </c>
      <c r="L171" s="39" t="s">
        <v>51</v>
      </c>
      <c r="M171" s="38" t="s">
        <v>318</v>
      </c>
      <c r="N171" s="39" t="s">
        <v>258</v>
      </c>
    </row>
    <row r="172" spans="1:14" x14ac:dyDescent="0.25">
      <c r="A172" s="38" t="s">
        <v>325</v>
      </c>
      <c r="B172" s="39" t="s">
        <v>326</v>
      </c>
      <c r="C172" s="39" t="s">
        <v>320</v>
      </c>
      <c r="D172" s="39" t="s">
        <v>44</v>
      </c>
      <c r="E172" s="38">
        <v>9328</v>
      </c>
      <c r="F172" s="39" t="s">
        <v>321</v>
      </c>
      <c r="G172" s="39" t="s">
        <v>258</v>
      </c>
      <c r="H172" s="39" t="s">
        <v>259</v>
      </c>
      <c r="I172" s="39" t="s">
        <v>327</v>
      </c>
      <c r="J172" s="39" t="s">
        <v>328</v>
      </c>
      <c r="K172" s="39" t="s">
        <v>666</v>
      </c>
      <c r="L172" s="39" t="s">
        <v>57</v>
      </c>
      <c r="M172" s="38" t="s">
        <v>325</v>
      </c>
      <c r="N172" s="39" t="s">
        <v>258</v>
      </c>
    </row>
    <row r="173" spans="1:14" x14ac:dyDescent="0.25">
      <c r="A173" s="38" t="s">
        <v>330</v>
      </c>
      <c r="B173" s="39" t="s">
        <v>331</v>
      </c>
      <c r="C173" s="39" t="s">
        <v>320</v>
      </c>
      <c r="D173" s="39" t="s">
        <v>44</v>
      </c>
      <c r="E173" s="38">
        <v>9329</v>
      </c>
      <c r="F173" s="39" t="s">
        <v>321</v>
      </c>
      <c r="G173" s="39" t="s">
        <v>258</v>
      </c>
      <c r="H173" s="39" t="s">
        <v>259</v>
      </c>
      <c r="I173" s="39" t="s">
        <v>332</v>
      </c>
      <c r="J173" s="39" t="s">
        <v>333</v>
      </c>
      <c r="K173" s="39" t="s">
        <v>667</v>
      </c>
      <c r="L173" s="39" t="s">
        <v>57</v>
      </c>
      <c r="M173" s="38" t="s">
        <v>330</v>
      </c>
      <c r="N173" s="39" t="s">
        <v>258</v>
      </c>
    </row>
    <row r="174" spans="1:14" x14ac:dyDescent="0.25">
      <c r="A174" s="38" t="s">
        <v>335</v>
      </c>
      <c r="B174" s="39" t="s">
        <v>336</v>
      </c>
      <c r="C174" s="39" t="s">
        <v>320</v>
      </c>
      <c r="D174" s="39" t="s">
        <v>44</v>
      </c>
      <c r="E174" s="38">
        <v>9330</v>
      </c>
      <c r="F174" s="39" t="s">
        <v>321</v>
      </c>
      <c r="G174" s="39" t="s">
        <v>258</v>
      </c>
      <c r="H174" s="39" t="s">
        <v>259</v>
      </c>
      <c r="I174" s="39" t="s">
        <v>337</v>
      </c>
      <c r="J174" s="39" t="s">
        <v>338</v>
      </c>
      <c r="K174" s="39" t="s">
        <v>668</v>
      </c>
      <c r="L174" s="39" t="s">
        <v>57</v>
      </c>
      <c r="M174" s="38" t="s">
        <v>335</v>
      </c>
      <c r="N174" s="39" t="s">
        <v>258</v>
      </c>
    </row>
    <row r="175" spans="1:14" x14ac:dyDescent="0.25">
      <c r="A175" s="38" t="s">
        <v>340</v>
      </c>
      <c r="B175" s="39" t="s">
        <v>341</v>
      </c>
      <c r="C175" s="39" t="s">
        <v>320</v>
      </c>
      <c r="D175" s="39" t="s">
        <v>44</v>
      </c>
      <c r="E175" s="38">
        <v>9327</v>
      </c>
      <c r="F175" s="39" t="s">
        <v>321</v>
      </c>
      <c r="G175" s="39" t="s">
        <v>258</v>
      </c>
      <c r="H175" s="39" t="s">
        <v>259</v>
      </c>
      <c r="I175" s="39" t="s">
        <v>342</v>
      </c>
      <c r="J175" s="39" t="s">
        <v>343</v>
      </c>
      <c r="K175" s="39" t="s">
        <v>669</v>
      </c>
      <c r="L175" s="39" t="s">
        <v>57</v>
      </c>
      <c r="M175" s="38" t="s">
        <v>340</v>
      </c>
      <c r="N175" s="39" t="s">
        <v>258</v>
      </c>
    </row>
    <row r="176" spans="1:14" x14ac:dyDescent="0.25">
      <c r="A176" s="38" t="s">
        <v>345</v>
      </c>
      <c r="B176" s="39" t="s">
        <v>346</v>
      </c>
      <c r="C176" s="39" t="s">
        <v>320</v>
      </c>
      <c r="D176" s="39" t="s">
        <v>44</v>
      </c>
      <c r="E176" s="38">
        <v>9331</v>
      </c>
      <c r="F176" s="39" t="s">
        <v>321</v>
      </c>
      <c r="G176" s="39" t="s">
        <v>258</v>
      </c>
      <c r="H176" s="39" t="s">
        <v>259</v>
      </c>
      <c r="I176" s="39" t="s">
        <v>347</v>
      </c>
      <c r="J176" s="39" t="s">
        <v>348</v>
      </c>
      <c r="K176" s="39" t="s">
        <v>670</v>
      </c>
      <c r="L176" s="39" t="s">
        <v>57</v>
      </c>
      <c r="M176" s="38" t="s">
        <v>345</v>
      </c>
      <c r="N176" s="39" t="s">
        <v>258</v>
      </c>
    </row>
    <row r="177" spans="1:14" x14ac:dyDescent="0.25">
      <c r="A177" s="38" t="s">
        <v>350</v>
      </c>
      <c r="B177" s="39" t="s">
        <v>351</v>
      </c>
      <c r="C177" s="39" t="s">
        <v>320</v>
      </c>
      <c r="D177" s="39" t="s">
        <v>44</v>
      </c>
      <c r="E177" s="38">
        <v>9362</v>
      </c>
      <c r="F177" s="39" t="s">
        <v>321</v>
      </c>
      <c r="G177" s="39" t="s">
        <v>258</v>
      </c>
      <c r="H177" s="39" t="s">
        <v>259</v>
      </c>
      <c r="I177" s="39" t="s">
        <v>352</v>
      </c>
      <c r="J177" s="39" t="s">
        <v>353</v>
      </c>
      <c r="K177" s="39" t="s">
        <v>671</v>
      </c>
      <c r="L177" s="39" t="s">
        <v>51</v>
      </c>
      <c r="M177" s="38" t="s">
        <v>350</v>
      </c>
      <c r="N177" s="39" t="s">
        <v>258</v>
      </c>
    </row>
    <row r="178" spans="1:14" x14ac:dyDescent="0.25">
      <c r="A178" s="38" t="s">
        <v>355</v>
      </c>
      <c r="B178" s="39" t="s">
        <v>356</v>
      </c>
      <c r="C178" s="39" t="s">
        <v>320</v>
      </c>
      <c r="D178" s="39" t="s">
        <v>44</v>
      </c>
      <c r="E178" s="38">
        <v>9363</v>
      </c>
      <c r="F178" s="39" t="s">
        <v>321</v>
      </c>
      <c r="G178" s="39" t="s">
        <v>258</v>
      </c>
      <c r="H178" s="39" t="s">
        <v>259</v>
      </c>
      <c r="I178" s="39" t="s">
        <v>357</v>
      </c>
      <c r="J178" s="39" t="s">
        <v>358</v>
      </c>
      <c r="K178" s="39" t="s">
        <v>672</v>
      </c>
      <c r="L178" s="39" t="s">
        <v>57</v>
      </c>
      <c r="M178" s="38" t="s">
        <v>355</v>
      </c>
      <c r="N178" s="39" t="s">
        <v>258</v>
      </c>
    </row>
    <row r="179" spans="1:14" x14ac:dyDescent="0.25">
      <c r="A179" s="38" t="s">
        <v>360</v>
      </c>
      <c r="B179" s="39" t="s">
        <v>361</v>
      </c>
      <c r="C179" s="39" t="s">
        <v>320</v>
      </c>
      <c r="D179" s="39" t="s">
        <v>44</v>
      </c>
      <c r="E179" s="38">
        <v>9364</v>
      </c>
      <c r="F179" s="39" t="s">
        <v>321</v>
      </c>
      <c r="G179" s="39" t="s">
        <v>258</v>
      </c>
      <c r="H179" s="39" t="s">
        <v>259</v>
      </c>
      <c r="I179" s="39" t="s">
        <v>362</v>
      </c>
      <c r="J179" s="39" t="s">
        <v>363</v>
      </c>
      <c r="K179" s="39" t="s">
        <v>673</v>
      </c>
      <c r="L179" s="39" t="s">
        <v>57</v>
      </c>
      <c r="M179" s="38" t="s">
        <v>360</v>
      </c>
      <c r="N179" s="39" t="s">
        <v>258</v>
      </c>
    </row>
    <row r="180" spans="1:14" x14ac:dyDescent="0.25">
      <c r="A180" s="38" t="s">
        <v>365</v>
      </c>
      <c r="B180" s="39" t="s">
        <v>366</v>
      </c>
      <c r="C180" s="39" t="s">
        <v>320</v>
      </c>
      <c r="D180" s="39" t="s">
        <v>44</v>
      </c>
      <c r="E180" s="38">
        <v>9365</v>
      </c>
      <c r="F180" s="39" t="s">
        <v>321</v>
      </c>
      <c r="G180" s="39" t="s">
        <v>258</v>
      </c>
      <c r="H180" s="39" t="s">
        <v>259</v>
      </c>
      <c r="I180" s="39" t="s">
        <v>367</v>
      </c>
      <c r="J180" s="39" t="s">
        <v>368</v>
      </c>
      <c r="K180" s="39" t="s">
        <v>674</v>
      </c>
      <c r="L180" s="39" t="s">
        <v>57</v>
      </c>
      <c r="M180" s="38" t="s">
        <v>365</v>
      </c>
      <c r="N180" s="39" t="s">
        <v>258</v>
      </c>
    </row>
    <row r="181" spans="1:14" x14ac:dyDescent="0.25">
      <c r="A181" s="38" t="s">
        <v>370</v>
      </c>
      <c r="B181" s="39" t="s">
        <v>371</v>
      </c>
      <c r="C181" s="39" t="s">
        <v>320</v>
      </c>
      <c r="D181" s="39" t="s">
        <v>44</v>
      </c>
      <c r="E181" s="38">
        <v>9381</v>
      </c>
      <c r="F181" s="39" t="s">
        <v>321</v>
      </c>
      <c r="G181" s="39" t="s">
        <v>258</v>
      </c>
      <c r="H181" s="39" t="s">
        <v>259</v>
      </c>
      <c r="I181" s="39" t="s">
        <v>372</v>
      </c>
      <c r="J181" s="39" t="s">
        <v>373</v>
      </c>
      <c r="K181" s="39" t="s">
        <v>675</v>
      </c>
      <c r="L181" s="39" t="s">
        <v>51</v>
      </c>
      <c r="M181" s="38" t="s">
        <v>370</v>
      </c>
      <c r="N181" s="39" t="s">
        <v>258</v>
      </c>
    </row>
    <row r="182" spans="1:14" x14ac:dyDescent="0.25">
      <c r="A182" s="38" t="s">
        <v>375</v>
      </c>
      <c r="B182" s="39" t="s">
        <v>376</v>
      </c>
      <c r="C182" s="39" t="s">
        <v>320</v>
      </c>
      <c r="D182" s="39" t="s">
        <v>44</v>
      </c>
      <c r="E182" s="38">
        <v>9384</v>
      </c>
      <c r="F182" s="39" t="s">
        <v>321</v>
      </c>
      <c r="G182" s="39" t="s">
        <v>258</v>
      </c>
      <c r="H182" s="39" t="s">
        <v>259</v>
      </c>
      <c r="I182" s="39" t="s">
        <v>377</v>
      </c>
      <c r="J182" s="39" t="s">
        <v>378</v>
      </c>
      <c r="K182" s="39" t="s">
        <v>676</v>
      </c>
      <c r="L182" s="39" t="s">
        <v>57</v>
      </c>
      <c r="M182" s="38" t="s">
        <v>375</v>
      </c>
      <c r="N182" s="39" t="s">
        <v>258</v>
      </c>
    </row>
    <row r="183" spans="1:14" x14ac:dyDescent="0.25">
      <c r="A183" s="38" t="s">
        <v>380</v>
      </c>
      <c r="B183" s="39" t="s">
        <v>381</v>
      </c>
      <c r="C183" s="39" t="s">
        <v>320</v>
      </c>
      <c r="D183" s="39" t="s">
        <v>44</v>
      </c>
      <c r="E183" s="38">
        <v>9387</v>
      </c>
      <c r="F183" s="39" t="s">
        <v>321</v>
      </c>
      <c r="G183" s="39" t="s">
        <v>258</v>
      </c>
      <c r="H183" s="39" t="s">
        <v>259</v>
      </c>
      <c r="I183" s="39" t="s">
        <v>382</v>
      </c>
      <c r="J183" s="39" t="s">
        <v>383</v>
      </c>
      <c r="K183" s="39" t="s">
        <v>677</v>
      </c>
      <c r="L183" s="39" t="s">
        <v>51</v>
      </c>
      <c r="M183" s="38" t="s">
        <v>380</v>
      </c>
      <c r="N183" s="39" t="s">
        <v>258</v>
      </c>
    </row>
    <row r="184" spans="1:14" x14ac:dyDescent="0.25">
      <c r="A184" s="38" t="s">
        <v>385</v>
      </c>
      <c r="B184" s="39" t="s">
        <v>386</v>
      </c>
      <c r="C184" s="39" t="s">
        <v>387</v>
      </c>
      <c r="D184" s="39" t="s">
        <v>44</v>
      </c>
      <c r="E184" s="38">
        <v>9355</v>
      </c>
      <c r="F184" s="39" t="s">
        <v>388</v>
      </c>
      <c r="G184" s="39" t="s">
        <v>389</v>
      </c>
      <c r="H184" s="39" t="s">
        <v>390</v>
      </c>
      <c r="I184" s="40" t="s">
        <v>391</v>
      </c>
      <c r="J184" s="40" t="s">
        <v>392</v>
      </c>
      <c r="K184" s="39" t="s">
        <v>678</v>
      </c>
      <c r="L184" s="40" t="s">
        <v>51</v>
      </c>
      <c r="M184" s="38" t="s">
        <v>385</v>
      </c>
      <c r="N184" s="39" t="s">
        <v>389</v>
      </c>
    </row>
    <row r="185" spans="1:14" x14ac:dyDescent="0.25">
      <c r="A185" s="38" t="s">
        <v>394</v>
      </c>
      <c r="B185" s="39" t="s">
        <v>395</v>
      </c>
      <c r="C185" s="39" t="s">
        <v>387</v>
      </c>
      <c r="D185" s="39" t="s">
        <v>44</v>
      </c>
      <c r="E185" s="38">
        <v>9356</v>
      </c>
      <c r="F185" s="39" t="s">
        <v>388</v>
      </c>
      <c r="G185" s="39" t="s">
        <v>389</v>
      </c>
      <c r="H185" s="39" t="s">
        <v>390</v>
      </c>
      <c r="I185" s="39" t="s">
        <v>396</v>
      </c>
      <c r="J185" s="39" t="s">
        <v>397</v>
      </c>
      <c r="K185" s="39" t="s">
        <v>679</v>
      </c>
      <c r="L185" s="39" t="s">
        <v>57</v>
      </c>
      <c r="M185" s="38" t="s">
        <v>394</v>
      </c>
      <c r="N185" s="39" t="s">
        <v>389</v>
      </c>
    </row>
    <row r="186" spans="1:14" x14ac:dyDescent="0.25">
      <c r="A186" s="38" t="s">
        <v>399</v>
      </c>
      <c r="B186" s="39" t="s">
        <v>400</v>
      </c>
      <c r="C186" s="39" t="s">
        <v>387</v>
      </c>
      <c r="D186" s="39" t="s">
        <v>44</v>
      </c>
      <c r="E186" s="38">
        <v>9357</v>
      </c>
      <c r="F186" s="39" t="s">
        <v>388</v>
      </c>
      <c r="G186" s="39" t="s">
        <v>389</v>
      </c>
      <c r="H186" s="39" t="s">
        <v>390</v>
      </c>
      <c r="I186" s="39" t="s">
        <v>401</v>
      </c>
      <c r="J186" s="39" t="s">
        <v>402</v>
      </c>
      <c r="K186" s="39" t="s">
        <v>680</v>
      </c>
      <c r="L186" s="39" t="s">
        <v>57</v>
      </c>
      <c r="M186" s="38" t="s">
        <v>399</v>
      </c>
      <c r="N186" s="39" t="s">
        <v>389</v>
      </c>
    </row>
    <row r="187" spans="1:14" x14ac:dyDescent="0.25">
      <c r="A187" s="38" t="s">
        <v>404</v>
      </c>
      <c r="B187" s="39" t="s">
        <v>405</v>
      </c>
      <c r="C187" s="39" t="s">
        <v>387</v>
      </c>
      <c r="D187" s="39" t="s">
        <v>44</v>
      </c>
      <c r="E187" s="38">
        <v>9358</v>
      </c>
      <c r="F187" s="39" t="s">
        <v>388</v>
      </c>
      <c r="G187" s="39" t="s">
        <v>389</v>
      </c>
      <c r="H187" s="39" t="s">
        <v>390</v>
      </c>
      <c r="I187" s="39" t="s">
        <v>406</v>
      </c>
      <c r="J187" s="39" t="s">
        <v>407</v>
      </c>
      <c r="K187" s="39" t="s">
        <v>681</v>
      </c>
      <c r="L187" s="39" t="s">
        <v>57</v>
      </c>
      <c r="M187" s="38" t="s">
        <v>404</v>
      </c>
      <c r="N187" s="39" t="s">
        <v>389</v>
      </c>
    </row>
    <row r="188" spans="1:14" x14ac:dyDescent="0.25">
      <c r="A188" s="38" t="s">
        <v>409</v>
      </c>
      <c r="B188" s="39" t="s">
        <v>410</v>
      </c>
      <c r="C188" s="39" t="s">
        <v>387</v>
      </c>
      <c r="D188" s="39" t="s">
        <v>44</v>
      </c>
      <c r="E188" s="38">
        <v>9359</v>
      </c>
      <c r="F188" s="39" t="s">
        <v>388</v>
      </c>
      <c r="G188" s="39" t="s">
        <v>389</v>
      </c>
      <c r="H188" s="39" t="s">
        <v>390</v>
      </c>
      <c r="I188" s="39" t="s">
        <v>411</v>
      </c>
      <c r="J188" s="39" t="s">
        <v>412</v>
      </c>
      <c r="K188" s="39" t="s">
        <v>682</v>
      </c>
      <c r="L188" s="39" t="s">
        <v>57</v>
      </c>
      <c r="M188" s="38" t="s">
        <v>409</v>
      </c>
      <c r="N188" s="39" t="s">
        <v>389</v>
      </c>
    </row>
    <row r="189" spans="1:14" x14ac:dyDescent="0.25">
      <c r="A189" s="38" t="s">
        <v>414</v>
      </c>
      <c r="B189" s="39" t="s">
        <v>415</v>
      </c>
      <c r="C189" s="39" t="s">
        <v>387</v>
      </c>
      <c r="D189" s="39" t="s">
        <v>44</v>
      </c>
      <c r="E189" s="38">
        <v>9360</v>
      </c>
      <c r="F189" s="39" t="s">
        <v>388</v>
      </c>
      <c r="G189" s="39" t="s">
        <v>389</v>
      </c>
      <c r="H189" s="39" t="s">
        <v>390</v>
      </c>
      <c r="I189" s="39" t="s">
        <v>416</v>
      </c>
      <c r="J189" s="39" t="s">
        <v>417</v>
      </c>
      <c r="K189" s="39" t="s">
        <v>683</v>
      </c>
      <c r="L189" s="39" t="s">
        <v>57</v>
      </c>
      <c r="M189" s="38" t="s">
        <v>414</v>
      </c>
      <c r="N189" s="39" t="s">
        <v>389</v>
      </c>
    </row>
    <row r="190" spans="1:14" x14ac:dyDescent="0.25">
      <c r="A190" s="38" t="s">
        <v>419</v>
      </c>
      <c r="B190" s="39" t="s">
        <v>420</v>
      </c>
      <c r="C190" s="39" t="s">
        <v>387</v>
      </c>
      <c r="D190" s="39" t="s">
        <v>44</v>
      </c>
      <c r="E190" s="38">
        <v>9361</v>
      </c>
      <c r="F190" s="39" t="s">
        <v>388</v>
      </c>
      <c r="G190" s="39" t="s">
        <v>389</v>
      </c>
      <c r="H190" s="39" t="s">
        <v>390</v>
      </c>
      <c r="I190" s="39" t="s">
        <v>421</v>
      </c>
      <c r="J190" s="39" t="s">
        <v>422</v>
      </c>
      <c r="K190" s="39" t="s">
        <v>684</v>
      </c>
      <c r="L190" s="39" t="s">
        <v>57</v>
      </c>
      <c r="M190" s="38" t="s">
        <v>419</v>
      </c>
      <c r="N190" s="39" t="s">
        <v>389</v>
      </c>
    </row>
    <row r="191" spans="1:14" x14ac:dyDescent="0.25">
      <c r="A191" s="38" t="s">
        <v>424</v>
      </c>
      <c r="B191" s="39" t="s">
        <v>425</v>
      </c>
      <c r="C191" s="39" t="s">
        <v>387</v>
      </c>
      <c r="D191" s="39" t="s">
        <v>44</v>
      </c>
      <c r="E191" s="38">
        <v>9366</v>
      </c>
      <c r="F191" s="39" t="s">
        <v>388</v>
      </c>
      <c r="G191" s="39" t="s">
        <v>389</v>
      </c>
      <c r="H191" s="39" t="s">
        <v>390</v>
      </c>
      <c r="I191" s="39" t="s">
        <v>426</v>
      </c>
      <c r="J191" s="39" t="s">
        <v>427</v>
      </c>
      <c r="K191" s="39" t="s">
        <v>685</v>
      </c>
      <c r="L191" s="39" t="s">
        <v>57</v>
      </c>
      <c r="M191" s="38" t="s">
        <v>424</v>
      </c>
      <c r="N191" s="39" t="s">
        <v>389</v>
      </c>
    </row>
    <row r="192" spans="1:14" x14ac:dyDescent="0.25">
      <c r="A192" s="38" t="s">
        <v>429</v>
      </c>
      <c r="B192" s="39" t="s">
        <v>430</v>
      </c>
      <c r="C192" s="39" t="s">
        <v>387</v>
      </c>
      <c r="D192" s="39" t="s">
        <v>44</v>
      </c>
      <c r="E192" s="38">
        <v>9367</v>
      </c>
      <c r="F192" s="39" t="s">
        <v>388</v>
      </c>
      <c r="G192" s="39" t="s">
        <v>389</v>
      </c>
      <c r="H192" s="39" t="s">
        <v>390</v>
      </c>
      <c r="I192" s="39" t="s">
        <v>431</v>
      </c>
      <c r="J192" s="39" t="s">
        <v>432</v>
      </c>
      <c r="K192" s="39" t="s">
        <v>686</v>
      </c>
      <c r="L192" s="39" t="s">
        <v>57</v>
      </c>
      <c r="M192" s="38" t="s">
        <v>429</v>
      </c>
      <c r="N192" s="39" t="s">
        <v>389</v>
      </c>
    </row>
    <row r="193" spans="1:14" x14ac:dyDescent="0.25">
      <c r="A193" s="38" t="s">
        <v>434</v>
      </c>
      <c r="B193" s="39" t="s">
        <v>435</v>
      </c>
      <c r="C193" s="39" t="s">
        <v>387</v>
      </c>
      <c r="D193" s="39" t="s">
        <v>44</v>
      </c>
      <c r="E193" s="38">
        <v>9368</v>
      </c>
      <c r="F193" s="39" t="s">
        <v>388</v>
      </c>
      <c r="G193" s="39" t="s">
        <v>389</v>
      </c>
      <c r="H193" s="39" t="s">
        <v>390</v>
      </c>
      <c r="I193" s="39" t="s">
        <v>436</v>
      </c>
      <c r="J193" s="39" t="s">
        <v>437</v>
      </c>
      <c r="K193" s="39" t="s">
        <v>687</v>
      </c>
      <c r="L193" s="39" t="s">
        <v>57</v>
      </c>
      <c r="M193" s="38" t="s">
        <v>434</v>
      </c>
      <c r="N193" s="39" t="s">
        <v>389</v>
      </c>
    </row>
    <row r="194" spans="1:14" x14ac:dyDescent="0.25">
      <c r="A194" s="38" t="s">
        <v>439</v>
      </c>
      <c r="B194" s="39" t="s">
        <v>440</v>
      </c>
      <c r="C194" s="39" t="s">
        <v>441</v>
      </c>
      <c r="D194" s="39" t="s">
        <v>44</v>
      </c>
      <c r="E194" s="38">
        <v>9347</v>
      </c>
      <c r="F194" s="39" t="s">
        <v>442</v>
      </c>
      <c r="G194" s="39" t="s">
        <v>443</v>
      </c>
      <c r="H194" s="39" t="s">
        <v>444</v>
      </c>
      <c r="I194" s="39" t="s">
        <v>445</v>
      </c>
      <c r="J194" s="39" t="s">
        <v>446</v>
      </c>
      <c r="K194" s="39" t="s">
        <v>688</v>
      </c>
      <c r="L194" s="39" t="s">
        <v>57</v>
      </c>
      <c r="M194" s="38" t="s">
        <v>439</v>
      </c>
      <c r="N194" s="39" t="s">
        <v>443</v>
      </c>
    </row>
    <row r="195" spans="1:14" x14ac:dyDescent="0.25">
      <c r="A195" s="38" t="s">
        <v>448</v>
      </c>
      <c r="B195" s="39" t="s">
        <v>449</v>
      </c>
      <c r="C195" s="39" t="s">
        <v>441</v>
      </c>
      <c r="D195" s="39" t="s">
        <v>44</v>
      </c>
      <c r="E195" s="38">
        <v>9348</v>
      </c>
      <c r="F195" s="39" t="s">
        <v>442</v>
      </c>
      <c r="G195" s="39" t="s">
        <v>443</v>
      </c>
      <c r="H195" s="39" t="s">
        <v>444</v>
      </c>
      <c r="I195" s="39" t="s">
        <v>450</v>
      </c>
      <c r="J195" s="39" t="s">
        <v>451</v>
      </c>
      <c r="K195" s="39" t="s">
        <v>689</v>
      </c>
      <c r="L195" s="39" t="s">
        <v>51</v>
      </c>
      <c r="M195" s="38" t="s">
        <v>448</v>
      </c>
      <c r="N195" s="39" t="s">
        <v>443</v>
      </c>
    </row>
    <row r="196" spans="1:14" x14ac:dyDescent="0.25">
      <c r="A196" s="38" t="s">
        <v>453</v>
      </c>
      <c r="B196" s="39" t="s">
        <v>454</v>
      </c>
      <c r="C196" s="39" t="s">
        <v>441</v>
      </c>
      <c r="D196" s="39" t="s">
        <v>44</v>
      </c>
      <c r="E196" s="38">
        <v>9349</v>
      </c>
      <c r="F196" s="39" t="s">
        <v>442</v>
      </c>
      <c r="G196" s="39" t="s">
        <v>443</v>
      </c>
      <c r="H196" s="39" t="s">
        <v>444</v>
      </c>
      <c r="I196" s="39" t="s">
        <v>455</v>
      </c>
      <c r="J196" s="39" t="s">
        <v>456</v>
      </c>
      <c r="K196" s="39" t="s">
        <v>690</v>
      </c>
      <c r="L196" s="39" t="s">
        <v>57</v>
      </c>
      <c r="M196" s="38" t="s">
        <v>453</v>
      </c>
      <c r="N196" s="39" t="s">
        <v>443</v>
      </c>
    </row>
    <row r="197" spans="1:14" x14ac:dyDescent="0.25">
      <c r="A197" s="38" t="s">
        <v>458</v>
      </c>
      <c r="B197" s="39" t="s">
        <v>459</v>
      </c>
      <c r="C197" s="39" t="s">
        <v>441</v>
      </c>
      <c r="D197" s="39" t="s">
        <v>44</v>
      </c>
      <c r="E197" s="38">
        <v>9350</v>
      </c>
      <c r="F197" s="39" t="s">
        <v>442</v>
      </c>
      <c r="G197" s="39" t="s">
        <v>443</v>
      </c>
      <c r="H197" s="39" t="s">
        <v>444</v>
      </c>
      <c r="I197" s="39" t="s">
        <v>460</v>
      </c>
      <c r="J197" s="39" t="s">
        <v>461</v>
      </c>
      <c r="K197" s="39" t="s">
        <v>691</v>
      </c>
      <c r="L197" s="39" t="s">
        <v>57</v>
      </c>
      <c r="M197" s="38" t="s">
        <v>458</v>
      </c>
      <c r="N197" s="39" t="s">
        <v>443</v>
      </c>
    </row>
    <row r="198" spans="1:14" x14ac:dyDescent="0.25">
      <c r="A198" s="38" t="s">
        <v>463</v>
      </c>
      <c r="B198" s="39" t="s">
        <v>464</v>
      </c>
      <c r="C198" s="39" t="s">
        <v>441</v>
      </c>
      <c r="D198" s="39" t="s">
        <v>44</v>
      </c>
      <c r="E198" s="38">
        <v>9351</v>
      </c>
      <c r="F198" s="39" t="s">
        <v>442</v>
      </c>
      <c r="G198" s="39" t="s">
        <v>443</v>
      </c>
      <c r="H198" s="39" t="s">
        <v>444</v>
      </c>
      <c r="I198" s="39" t="s">
        <v>465</v>
      </c>
      <c r="J198" s="39" t="s">
        <v>466</v>
      </c>
      <c r="K198" s="39" t="s">
        <v>692</v>
      </c>
      <c r="L198" s="39" t="s">
        <v>57</v>
      </c>
      <c r="M198" s="38" t="s">
        <v>463</v>
      </c>
      <c r="N198" s="39" t="s">
        <v>443</v>
      </c>
    </row>
    <row r="199" spans="1:14" x14ac:dyDescent="0.25">
      <c r="A199" s="38" t="s">
        <v>468</v>
      </c>
      <c r="B199" s="39" t="s">
        <v>469</v>
      </c>
      <c r="C199" s="39" t="s">
        <v>441</v>
      </c>
      <c r="D199" s="39" t="s">
        <v>44</v>
      </c>
      <c r="E199" s="38">
        <v>9353</v>
      </c>
      <c r="F199" s="39" t="s">
        <v>442</v>
      </c>
      <c r="G199" s="39" t="s">
        <v>443</v>
      </c>
      <c r="H199" s="39" t="s">
        <v>444</v>
      </c>
      <c r="I199" s="39" t="s">
        <v>470</v>
      </c>
      <c r="J199" s="39" t="s">
        <v>471</v>
      </c>
      <c r="K199" s="39" t="s">
        <v>693</v>
      </c>
      <c r="L199" s="39" t="s">
        <v>51</v>
      </c>
      <c r="M199" s="38" t="s">
        <v>468</v>
      </c>
      <c r="N199" s="39" t="s">
        <v>443</v>
      </c>
    </row>
    <row r="200" spans="1:14" x14ac:dyDescent="0.25">
      <c r="A200" s="38" t="s">
        <v>473</v>
      </c>
      <c r="B200" s="39" t="s">
        <v>474</v>
      </c>
      <c r="C200" s="39" t="s">
        <v>441</v>
      </c>
      <c r="D200" s="39" t="s">
        <v>44</v>
      </c>
      <c r="E200" s="38">
        <v>9352</v>
      </c>
      <c r="F200" s="39" t="s">
        <v>442</v>
      </c>
      <c r="G200" s="39" t="s">
        <v>443</v>
      </c>
      <c r="H200" s="39" t="s">
        <v>444</v>
      </c>
      <c r="I200" s="39" t="s">
        <v>475</v>
      </c>
      <c r="J200" s="39" t="s">
        <v>476</v>
      </c>
      <c r="K200" s="39" t="s">
        <v>694</v>
      </c>
      <c r="L200" s="39" t="s">
        <v>57</v>
      </c>
      <c r="M200" s="38" t="s">
        <v>473</v>
      </c>
      <c r="N200" s="39" t="s">
        <v>443</v>
      </c>
    </row>
    <row r="201" spans="1:14" x14ac:dyDescent="0.25">
      <c r="A201" s="38" t="s">
        <v>478</v>
      </c>
      <c r="B201" s="39" t="s">
        <v>479</v>
      </c>
      <c r="C201" s="39" t="s">
        <v>441</v>
      </c>
      <c r="D201" s="39" t="s">
        <v>44</v>
      </c>
      <c r="E201" s="38">
        <v>9354</v>
      </c>
      <c r="F201" s="39" t="s">
        <v>442</v>
      </c>
      <c r="G201" s="39" t="s">
        <v>443</v>
      </c>
      <c r="H201" s="39" t="s">
        <v>444</v>
      </c>
      <c r="I201" s="39" t="s">
        <v>480</v>
      </c>
      <c r="J201" s="39" t="s">
        <v>481</v>
      </c>
      <c r="K201" s="39" t="s">
        <v>695</v>
      </c>
      <c r="L201" s="39" t="s">
        <v>51</v>
      </c>
      <c r="M201" s="38" t="s">
        <v>478</v>
      </c>
      <c r="N201" s="39" t="s">
        <v>443</v>
      </c>
    </row>
    <row r="202" spans="1:14" x14ac:dyDescent="0.25">
      <c r="A202" s="38" t="s">
        <v>483</v>
      </c>
      <c r="B202" s="39" t="s">
        <v>484</v>
      </c>
      <c r="C202" s="39" t="s">
        <v>441</v>
      </c>
      <c r="D202" s="39" t="s">
        <v>44</v>
      </c>
      <c r="E202" s="38">
        <v>9388</v>
      </c>
      <c r="F202" s="39" t="s">
        <v>442</v>
      </c>
      <c r="G202" s="39" t="s">
        <v>443</v>
      </c>
      <c r="H202" s="39" t="s">
        <v>444</v>
      </c>
      <c r="I202" s="39" t="s">
        <v>485</v>
      </c>
      <c r="J202" s="39" t="s">
        <v>486</v>
      </c>
      <c r="K202" s="39" t="s">
        <v>696</v>
      </c>
      <c r="L202" s="39" t="s">
        <v>51</v>
      </c>
      <c r="M202" s="38" t="s">
        <v>483</v>
      </c>
      <c r="N202" s="39" t="s">
        <v>443</v>
      </c>
    </row>
    <row r="203" spans="1:14" x14ac:dyDescent="0.25">
      <c r="A203" s="38" t="s">
        <v>488</v>
      </c>
      <c r="B203" s="39" t="s">
        <v>489</v>
      </c>
      <c r="C203" s="39" t="s">
        <v>441</v>
      </c>
      <c r="D203" s="39" t="s">
        <v>44</v>
      </c>
      <c r="E203" s="38">
        <v>9389</v>
      </c>
      <c r="F203" s="39" t="s">
        <v>442</v>
      </c>
      <c r="G203" s="39" t="s">
        <v>443</v>
      </c>
      <c r="H203" s="39" t="s">
        <v>444</v>
      </c>
      <c r="I203" s="39" t="s">
        <v>490</v>
      </c>
      <c r="J203" s="39" t="s">
        <v>491</v>
      </c>
      <c r="K203" s="39" t="s">
        <v>697</v>
      </c>
      <c r="L203" s="39" t="s">
        <v>57</v>
      </c>
      <c r="M203" s="38" t="s">
        <v>488</v>
      </c>
      <c r="N203" s="39" t="s">
        <v>443</v>
      </c>
    </row>
    <row r="204" spans="1:14" x14ac:dyDescent="0.25">
      <c r="A204" s="38" t="s">
        <v>493</v>
      </c>
      <c r="B204" s="39" t="s">
        <v>494</v>
      </c>
      <c r="C204" s="39" t="s">
        <v>441</v>
      </c>
      <c r="D204" s="39" t="s">
        <v>44</v>
      </c>
      <c r="E204" s="38">
        <v>9379</v>
      </c>
      <c r="F204" s="39" t="s">
        <v>442</v>
      </c>
      <c r="G204" s="39" t="s">
        <v>443</v>
      </c>
      <c r="H204" s="39" t="s">
        <v>444</v>
      </c>
      <c r="I204" s="39" t="s">
        <v>495</v>
      </c>
      <c r="J204" s="39" t="s">
        <v>496</v>
      </c>
      <c r="K204" s="39" t="s">
        <v>698</v>
      </c>
      <c r="L204" s="39" t="s">
        <v>51</v>
      </c>
      <c r="M204" s="38" t="s">
        <v>493</v>
      </c>
      <c r="N204" s="39" t="s">
        <v>443</v>
      </c>
    </row>
    <row r="205" spans="1:14" x14ac:dyDescent="0.25">
      <c r="A205" s="38" t="s">
        <v>498</v>
      </c>
      <c r="B205" s="39" t="s">
        <v>499</v>
      </c>
      <c r="C205" s="39" t="s">
        <v>441</v>
      </c>
      <c r="D205" s="39" t="s">
        <v>44</v>
      </c>
      <c r="E205" s="38">
        <v>9380</v>
      </c>
      <c r="F205" s="39" t="s">
        <v>442</v>
      </c>
      <c r="G205" s="39" t="s">
        <v>443</v>
      </c>
      <c r="H205" s="39" t="s">
        <v>444</v>
      </c>
      <c r="I205" s="39" t="s">
        <v>500</v>
      </c>
      <c r="J205" s="39" t="s">
        <v>501</v>
      </c>
      <c r="K205" s="39" t="s">
        <v>699</v>
      </c>
      <c r="L205" s="39" t="s">
        <v>57</v>
      </c>
      <c r="M205" s="38" t="s">
        <v>498</v>
      </c>
      <c r="N205" s="39" t="s">
        <v>443</v>
      </c>
    </row>
    <row r="206" spans="1:14" x14ac:dyDescent="0.25">
      <c r="A206" s="38" t="s">
        <v>503</v>
      </c>
      <c r="B206" s="39" t="s">
        <v>504</v>
      </c>
      <c r="C206" s="39" t="s">
        <v>441</v>
      </c>
      <c r="D206" s="39" t="s">
        <v>44</v>
      </c>
      <c r="E206" s="38">
        <v>9385</v>
      </c>
      <c r="F206" s="39" t="s">
        <v>442</v>
      </c>
      <c r="G206" s="39" t="s">
        <v>443</v>
      </c>
      <c r="H206" s="39" t="s">
        <v>444</v>
      </c>
      <c r="I206" s="39" t="s">
        <v>505</v>
      </c>
      <c r="J206" s="39" t="s">
        <v>506</v>
      </c>
      <c r="K206" s="39" t="s">
        <v>700</v>
      </c>
      <c r="L206" s="39" t="s">
        <v>51</v>
      </c>
      <c r="M206" s="38" t="s">
        <v>503</v>
      </c>
      <c r="N206" s="39" t="s">
        <v>443</v>
      </c>
    </row>
    <row r="207" spans="1:14" x14ac:dyDescent="0.25">
      <c r="A207" s="38" t="s">
        <v>508</v>
      </c>
      <c r="B207" s="39" t="s">
        <v>509</v>
      </c>
      <c r="C207" s="39" t="s">
        <v>441</v>
      </c>
      <c r="D207" s="39" t="s">
        <v>44</v>
      </c>
      <c r="E207" s="38">
        <v>9386</v>
      </c>
      <c r="F207" s="39" t="s">
        <v>442</v>
      </c>
      <c r="G207" s="39" t="s">
        <v>443</v>
      </c>
      <c r="H207" s="39" t="s">
        <v>444</v>
      </c>
      <c r="I207" s="39" t="s">
        <v>510</v>
      </c>
      <c r="J207" s="39" t="s">
        <v>511</v>
      </c>
      <c r="K207" s="39" t="s">
        <v>701</v>
      </c>
      <c r="L207" s="39" t="s">
        <v>51</v>
      </c>
      <c r="M207" s="38" t="s">
        <v>508</v>
      </c>
      <c r="N207" s="39" t="s">
        <v>443</v>
      </c>
    </row>
    <row r="208" spans="1:14" x14ac:dyDescent="0.25">
      <c r="A208" s="38" t="s">
        <v>527</v>
      </c>
      <c r="B208" s="39" t="s">
        <v>528</v>
      </c>
      <c r="C208" s="39" t="s">
        <v>127</v>
      </c>
      <c r="D208" s="39" t="s">
        <v>44</v>
      </c>
      <c r="E208" s="38">
        <v>9322</v>
      </c>
      <c r="F208" s="39" t="s">
        <v>128</v>
      </c>
      <c r="G208" s="39" t="s">
        <v>129</v>
      </c>
      <c r="H208" s="39" t="s">
        <v>130</v>
      </c>
      <c r="I208" s="39" t="s">
        <v>529</v>
      </c>
      <c r="J208" s="39" t="s">
        <v>530</v>
      </c>
      <c r="K208" s="39" t="s">
        <v>702</v>
      </c>
      <c r="L208" s="39" t="s">
        <v>57</v>
      </c>
      <c r="M208" s="38" t="s">
        <v>527</v>
      </c>
      <c r="N208" s="39" t="s">
        <v>129</v>
      </c>
    </row>
    <row r="209" spans="1:14" x14ac:dyDescent="0.25">
      <c r="A209" s="38" t="s">
        <v>703</v>
      </c>
      <c r="B209" s="39"/>
      <c r="C209" s="39"/>
      <c r="D209" s="39"/>
      <c r="E209" s="38">
        <v>9600</v>
      </c>
      <c r="F209" s="39"/>
      <c r="G209" s="39" t="s">
        <v>704</v>
      </c>
      <c r="H209" s="39"/>
      <c r="I209" s="39" t="s">
        <v>705</v>
      </c>
      <c r="J209" s="39" t="s">
        <v>706</v>
      </c>
      <c r="K209" s="39" t="s">
        <v>707</v>
      </c>
      <c r="L209" s="39"/>
      <c r="M209" s="38" t="s">
        <v>703</v>
      </c>
      <c r="N209" s="39" t="s">
        <v>704</v>
      </c>
    </row>
    <row r="210" spans="1:14" x14ac:dyDescent="0.25">
      <c r="A210" s="38" t="s">
        <v>708</v>
      </c>
      <c r="B210" s="39"/>
      <c r="C210" s="39"/>
      <c r="D210" s="39"/>
      <c r="E210" s="38">
        <v>9601</v>
      </c>
      <c r="F210" s="39"/>
      <c r="G210" s="39" t="s">
        <v>704</v>
      </c>
      <c r="H210" s="39"/>
      <c r="I210" s="39" t="s">
        <v>705</v>
      </c>
      <c r="J210" s="39" t="s">
        <v>706</v>
      </c>
      <c r="K210" s="39" t="s">
        <v>709</v>
      </c>
      <c r="L210" s="39"/>
      <c r="M210" s="38" t="s">
        <v>708</v>
      </c>
      <c r="N210" s="39" t="s">
        <v>704</v>
      </c>
    </row>
    <row r="211" spans="1:14" x14ac:dyDescent="0.25">
      <c r="A211" s="42" t="s">
        <v>710</v>
      </c>
      <c r="B211" s="43"/>
      <c r="C211" s="43"/>
      <c r="D211" s="44" t="s">
        <v>535</v>
      </c>
      <c r="E211" s="42">
        <v>9254</v>
      </c>
      <c r="F211" s="39" t="s">
        <v>128</v>
      </c>
      <c r="G211" s="39" t="s">
        <v>129</v>
      </c>
      <c r="H211" s="39" t="s">
        <v>130</v>
      </c>
      <c r="I211" s="39" t="s">
        <v>176</v>
      </c>
      <c r="J211" s="39" t="s">
        <v>177</v>
      </c>
      <c r="K211" s="44" t="s">
        <v>711</v>
      </c>
      <c r="L211" s="39" t="s">
        <v>51</v>
      </c>
      <c r="M211" s="45" t="s">
        <v>710</v>
      </c>
      <c r="N211" s="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 REFER TVTC ( FA,SFA)</vt:lpstr>
      <vt:lpstr>Sheet1</vt:lpstr>
      <vt:lpstr>DSML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2023-05-06T03:07:28Z</dcterms:modified>
</cp:coreProperties>
</file>