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Git-Nam\MS-DS001\Data\"/>
    </mc:Choice>
  </mc:AlternateContent>
  <xr:revisionPtr revIDLastSave="0" documentId="13_ncr:1_{DE7BC4FA-9B17-41AD-85B3-F5AFD674B8FA}" xr6:coauthVersionLast="47" xr6:coauthVersionMax="47" xr10:uidLastSave="{00000000-0000-0000-0000-000000000000}"/>
  <bookViews>
    <workbookView xWindow="-4110" yWindow="-16320" windowWidth="29040" windowHeight="15840" xr2:uid="{F86A2E3A-7A28-4E12-B8F5-0FC2A07B1BF6}"/>
  </bookViews>
  <sheets>
    <sheet name="classification-methods" sheetId="1" r:id="rId1"/>
    <sheet name="bio-time-vn" sheetId="2" r:id="rId2"/>
    <sheet name="course-program" sheetId="3" r:id="rId3"/>
    <sheet name="elementsofdata" sheetId="4" r:id="rId4"/>
  </sheets>
  <calcPr calcId="191029"/>
  <webPublishing allowPng="1" targetScreenSize="1024x768" codePage="65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3" l="1"/>
  <c r="C9" i="2"/>
  <c r="B9" i="2"/>
  <c r="C8" i="2"/>
  <c r="C11" i="2" s="1"/>
  <c r="B4" i="2"/>
  <c r="B11" i="2" l="1"/>
</calcChain>
</file>

<file path=xl/sharedStrings.xml><?xml version="1.0" encoding="utf-8"?>
<sst xmlns="http://schemas.openxmlformats.org/spreadsheetml/2006/main" count="103" uniqueCount="77">
  <si>
    <t>activity</t>
  </si>
  <si>
    <t>Chạy Bộ</t>
  </si>
  <si>
    <t>Chơi Game máy tính</t>
  </si>
  <si>
    <t>Lập Trình</t>
  </si>
  <si>
    <t>Đọc Sách</t>
  </si>
  <si>
    <t>Viết Lách</t>
  </si>
  <si>
    <t>Tập BodyAttack</t>
  </si>
  <si>
    <t>Gia Đình</t>
  </si>
  <si>
    <t>Ngủ</t>
  </si>
  <si>
    <t>Xem Phim NETFLIX</t>
  </si>
  <si>
    <t>Hoạt Động Khác</t>
  </si>
  <si>
    <t>Content</t>
  </si>
  <si>
    <t>No.</t>
  </si>
  <si>
    <t>Introduction</t>
  </si>
  <si>
    <t>Chapter</t>
  </si>
  <si>
    <t>Week</t>
  </si>
  <si>
    <t>Why Code? Why R?</t>
  </si>
  <si>
    <t>An example of a data analytics project</t>
  </si>
  <si>
    <t>Introduction to data wrangling</t>
  </si>
  <si>
    <t>Tidy data</t>
  </si>
  <si>
    <t>Importing</t>
  </si>
  <si>
    <t>R Markdown</t>
  </si>
  <si>
    <t>Introduction to data visualization</t>
  </si>
  <si>
    <t>More data visualization</t>
  </si>
  <si>
    <t>Factors</t>
  </si>
  <si>
    <t>Relational data</t>
  </si>
  <si>
    <t>Assignment 3 - exploratory data analysis</t>
  </si>
  <si>
    <t>Tableu and PowerBI</t>
  </si>
  <si>
    <t>Quantitative Methods</t>
  </si>
  <si>
    <t>Visualization</t>
  </si>
  <si>
    <t>Data theory</t>
  </si>
  <si>
    <t>Data sources and how to access them</t>
  </si>
  <si>
    <t>Data cleaning and validation</t>
  </si>
  <si>
    <t>Standard regression analysis</t>
  </si>
  <si>
    <t>Local polynomial regression: a non-parametric regression approach</t>
  </si>
  <si>
    <t>Logistic regression</t>
  </si>
  <si>
    <t>Decision tree analysis</t>
  </si>
  <si>
    <t>Assignment 4 - Quantitative methods</t>
  </si>
  <si>
    <t>Minutes</t>
  </si>
  <si>
    <t>A brief on R statistical computing</t>
  </si>
  <si>
    <t>Conclusion</t>
  </si>
  <si>
    <t>Date</t>
  </si>
  <si>
    <t>Element</t>
  </si>
  <si>
    <t>Description</t>
  </si>
  <si>
    <t>Narrative text</t>
  </si>
  <si>
    <t>Code</t>
  </si>
  <si>
    <t>Code comment</t>
  </si>
  <si>
    <t>Data visualization</t>
  </si>
  <si>
    <t>Narrative diagram</t>
  </si>
  <si>
    <t>Summary statistics</t>
  </si>
  <si>
    <t>Table</t>
  </si>
  <si>
    <t>Expository phrases or sentences that describe what is happening in the data analysis in a human readable format</t>
  </si>
  <si>
    <t>A series of programmatic instructions to execute a particular programming or scripting language</t>
  </si>
  <si>
    <t>Non-executable code or text near or inline with code that describes the expected action/result of the surrounding code or provides context</t>
  </si>
  <si>
    <t>A plot, figure or graph illustrating a visualize representation of the data</t>
  </si>
  <si>
    <t>A diagram or flowchart without data</t>
  </si>
  <si>
    <t>Numerical quantities derived from the data, such as the mean, standard deviation, etc.</t>
  </si>
  <si>
    <t>An ordered arrangement of data or summaries of data in rows and columns</t>
  </si>
  <si>
    <t xml:space="preserve">Mathematical model or algorithm concerning the underlying data phenomena or data-generation process, predictive ability, or computational algorithm </t>
  </si>
  <si>
    <t>Statistical model or computational
algorithm</t>
  </si>
  <si>
    <t>R and Data Analytics</t>
  </si>
  <si>
    <t>Data Manipulation</t>
  </si>
  <si>
    <t>A brief on Relational Database Management System and SQL</t>
  </si>
  <si>
    <t>Assignment 1 - Data wrangling</t>
  </si>
  <si>
    <t>Data Transformation</t>
  </si>
  <si>
    <t>KNIME platform</t>
  </si>
  <si>
    <t>Assignment 2 - Practice on Tidyverse, Dplyr Packages, and KNIME platform</t>
  </si>
  <si>
    <t>Phương Pháp</t>
  </si>
  <si>
    <t>Chú Giải</t>
  </si>
  <si>
    <t>Naïve Bayes</t>
  </si>
  <si>
    <t>Cây quyết định (decision trees)</t>
  </si>
  <si>
    <t>Hồi qui nhị thức (logistic regression)</t>
  </si>
  <si>
    <t>Support vector machines</t>
  </si>
  <si>
    <t>Hay còn gọi tắt là SVMs, là phương pháp được được dùng cho các trường hợp mà các biến đầu vào đầu ra tương tác và liên hệ với nhau theo các hàm phi tuyến tính.</t>
  </si>
  <si>
    <t>Đặc biệt hữu dụng với nhiều biến đầu vào, các biến đầu vào thường có giá trị rất lớn hoặc là là các giá trị chữ.</t>
  </si>
  <si>
    <t>Được sử dụng phổ biến, đặc biệt với người không có nền tảng kĩ thuật vì nó rất dễ hiểu và dễ sử dụng. Phương pháp này được sử dụng khi chúng ta liên tưởng đến sự tương tác giữa các biến theo dạng IF-THEN hay theo dạng AND.</t>
  </si>
  <si>
    <t>Phù hợp cho việc tính toán xác xuất trong bài toán phân loại.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</si>
</sst>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xf numFmtId="0" fontId="1"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3C54-94AA-47AA-A5C3-3BB8036D4692}">
  <dimension ref="A1:C5"/>
  <sheetViews>
    <sheetView tabSelected="1" workbookViewId="0">
      <selection activeCell="B11" sqref="B11"/>
    </sheetView>
  </sheetViews>
  <sheetFormatPr defaultRowHeight="15" x14ac:dyDescent="0.25"/>
  <cols>
    <col min="1" max="1" width="33.5703125" bestFit="1" customWidth="1"/>
    <col min="2" max="2" width="62" style="6" customWidth="1"/>
  </cols>
  <sheetData>
    <row r="1" spans="1:3" x14ac:dyDescent="0.25">
      <c r="A1" s="1" t="s">
        <v>67</v>
      </c>
      <c r="B1" s="9" t="s">
        <v>68</v>
      </c>
      <c r="C1" s="1"/>
    </row>
    <row r="2" spans="1:3" ht="30" x14ac:dyDescent="0.25">
      <c r="A2" t="s">
        <v>69</v>
      </c>
      <c r="B2" s="6" t="s">
        <v>74</v>
      </c>
    </row>
    <row r="3" spans="1:3" ht="60" x14ac:dyDescent="0.25">
      <c r="A3" t="s">
        <v>70</v>
      </c>
      <c r="B3" s="6" t="s">
        <v>75</v>
      </c>
    </row>
    <row r="4" spans="1:3" x14ac:dyDescent="0.25">
      <c r="A4" t="s">
        <v>71</v>
      </c>
      <c r="B4" s="6" t="s">
        <v>76</v>
      </c>
    </row>
    <row r="5" spans="1:3" ht="45" x14ac:dyDescent="0.25">
      <c r="A5" t="s">
        <v>72</v>
      </c>
      <c r="B5" s="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AAAD-3D39-49F7-B0A5-1BA420147584}">
  <dimension ref="A1:C11"/>
  <sheetViews>
    <sheetView workbookViewId="0">
      <selection activeCell="H12" sqref="H12"/>
    </sheetView>
  </sheetViews>
  <sheetFormatPr defaultRowHeight="15" x14ac:dyDescent="0.25"/>
  <cols>
    <col min="1" max="1" width="17.5703125" bestFit="1" customWidth="1"/>
  </cols>
  <sheetData>
    <row r="1" spans="1:3" x14ac:dyDescent="0.25">
      <c r="A1" s="1" t="s">
        <v>0</v>
      </c>
      <c r="B1" s="1">
        <v>2010</v>
      </c>
      <c r="C1" s="1">
        <v>2020</v>
      </c>
    </row>
    <row r="2" spans="1:3" x14ac:dyDescent="0.25">
      <c r="A2" t="s">
        <v>1</v>
      </c>
      <c r="B2">
        <v>5</v>
      </c>
      <c r="C2">
        <v>2</v>
      </c>
    </row>
    <row r="3" spans="1:3" x14ac:dyDescent="0.25">
      <c r="A3" t="s">
        <v>2</v>
      </c>
      <c r="B3">
        <v>0</v>
      </c>
      <c r="C3">
        <v>3</v>
      </c>
    </row>
    <row r="4" spans="1:3" x14ac:dyDescent="0.25">
      <c r="A4" t="s">
        <v>3</v>
      </c>
      <c r="B4">
        <f>6*5</f>
        <v>30</v>
      </c>
      <c r="C4">
        <v>15</v>
      </c>
    </row>
    <row r="5" spans="1:3" x14ac:dyDescent="0.25">
      <c r="A5" t="s">
        <v>4</v>
      </c>
      <c r="B5">
        <v>30</v>
      </c>
      <c r="C5">
        <v>4</v>
      </c>
    </row>
    <row r="6" spans="1:3" x14ac:dyDescent="0.25">
      <c r="A6" t="s">
        <v>5</v>
      </c>
      <c r="B6">
        <v>16</v>
      </c>
      <c r="C6">
        <v>4</v>
      </c>
    </row>
    <row r="7" spans="1:3" x14ac:dyDescent="0.25">
      <c r="A7" t="s">
        <v>6</v>
      </c>
      <c r="B7">
        <v>3</v>
      </c>
      <c r="C7">
        <v>1</v>
      </c>
    </row>
    <row r="8" spans="1:3" x14ac:dyDescent="0.25">
      <c r="A8" t="s">
        <v>7</v>
      </c>
      <c r="B8">
        <v>16</v>
      </c>
      <c r="C8">
        <f>4*5+2*8</f>
        <v>36</v>
      </c>
    </row>
    <row r="9" spans="1:3" x14ac:dyDescent="0.25">
      <c r="A9" t="s">
        <v>8</v>
      </c>
      <c r="B9">
        <f>8*7</f>
        <v>56</v>
      </c>
      <c r="C9">
        <f>7*6</f>
        <v>42</v>
      </c>
    </row>
    <row r="10" spans="1:3" x14ac:dyDescent="0.25">
      <c r="A10" t="s">
        <v>9</v>
      </c>
      <c r="B10">
        <v>4</v>
      </c>
      <c r="C10">
        <v>10</v>
      </c>
    </row>
    <row r="11" spans="1:3" x14ac:dyDescent="0.25">
      <c r="A11" t="s">
        <v>10</v>
      </c>
      <c r="B11">
        <f>168-SUM(B2:B10)</f>
        <v>8</v>
      </c>
      <c r="C11">
        <f>168-SUM(C2:C10)</f>
        <v>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34E6-88D9-4914-8884-ED003376101E}">
  <dimension ref="A1:F30"/>
  <sheetViews>
    <sheetView topLeftCell="A10" workbookViewId="0">
      <selection activeCell="B17" sqref="B17"/>
    </sheetView>
  </sheetViews>
  <sheetFormatPr defaultRowHeight="15" x14ac:dyDescent="0.25"/>
  <cols>
    <col min="1" max="1" width="4" style="5" bestFit="1" customWidth="1"/>
    <col min="2" max="2" width="50.28515625" bestFit="1" customWidth="1"/>
    <col min="3" max="3" width="25.28515625" customWidth="1"/>
    <col min="4" max="4" width="5.7109375" style="5" bestFit="1" customWidth="1"/>
    <col min="5" max="5" width="16.42578125" style="5" customWidth="1"/>
    <col min="6" max="6" width="10.5703125" style="5" customWidth="1"/>
  </cols>
  <sheetData>
    <row r="1" spans="1:6" s="1" customFormat="1" ht="21" customHeight="1" x14ac:dyDescent="0.25">
      <c r="A1" s="2" t="s">
        <v>12</v>
      </c>
      <c r="B1" s="1" t="s">
        <v>11</v>
      </c>
      <c r="C1" s="1" t="s">
        <v>14</v>
      </c>
      <c r="D1" s="2" t="s">
        <v>15</v>
      </c>
      <c r="E1" s="2" t="s">
        <v>41</v>
      </c>
      <c r="F1" s="2" t="s">
        <v>38</v>
      </c>
    </row>
    <row r="2" spans="1:6" x14ac:dyDescent="0.25">
      <c r="A2" s="5">
        <v>1</v>
      </c>
      <c r="B2" t="s">
        <v>13</v>
      </c>
      <c r="C2" t="s">
        <v>60</v>
      </c>
      <c r="D2" s="5">
        <v>1</v>
      </c>
      <c r="E2" s="3">
        <v>44569</v>
      </c>
      <c r="F2" s="5">
        <v>30</v>
      </c>
    </row>
    <row r="3" spans="1:6" x14ac:dyDescent="0.25">
      <c r="A3" s="5">
        <v>2</v>
      </c>
      <c r="B3" t="s">
        <v>16</v>
      </c>
      <c r="C3" t="s">
        <v>60</v>
      </c>
      <c r="D3" s="5">
        <v>1</v>
      </c>
      <c r="E3" s="3">
        <v>44569</v>
      </c>
      <c r="F3" s="5">
        <v>15</v>
      </c>
    </row>
    <row r="4" spans="1:6" x14ac:dyDescent="0.25">
      <c r="A4" s="5">
        <v>3</v>
      </c>
      <c r="B4" t="s">
        <v>39</v>
      </c>
      <c r="C4" t="s">
        <v>60</v>
      </c>
      <c r="D4" s="5">
        <v>1</v>
      </c>
      <c r="E4" s="3">
        <v>44569</v>
      </c>
      <c r="F4" s="5">
        <v>60</v>
      </c>
    </row>
    <row r="5" spans="1:6" x14ac:dyDescent="0.25">
      <c r="A5" s="5">
        <v>4</v>
      </c>
      <c r="B5" t="s">
        <v>21</v>
      </c>
      <c r="C5" t="s">
        <v>60</v>
      </c>
      <c r="D5" s="5">
        <v>1</v>
      </c>
      <c r="E5" s="3">
        <v>44569</v>
      </c>
      <c r="F5" s="5">
        <v>15</v>
      </c>
    </row>
    <row r="6" spans="1:6" x14ac:dyDescent="0.25">
      <c r="A6" s="5">
        <v>5</v>
      </c>
      <c r="B6" t="s">
        <v>17</v>
      </c>
      <c r="C6" t="s">
        <v>60</v>
      </c>
      <c r="D6" s="5">
        <v>1</v>
      </c>
      <c r="E6" s="3">
        <v>44569</v>
      </c>
      <c r="F6" s="5">
        <v>30</v>
      </c>
    </row>
    <row r="7" spans="1:6" x14ac:dyDescent="0.25">
      <c r="A7" s="5">
        <v>6</v>
      </c>
      <c r="B7" t="s">
        <v>30</v>
      </c>
      <c r="C7" t="s">
        <v>60</v>
      </c>
      <c r="D7" s="5">
        <v>1</v>
      </c>
      <c r="E7" s="3">
        <v>44569</v>
      </c>
      <c r="F7" s="5">
        <v>30</v>
      </c>
    </row>
    <row r="8" spans="1:6" x14ac:dyDescent="0.25">
      <c r="A8" s="5">
        <v>7</v>
      </c>
      <c r="B8" t="s">
        <v>31</v>
      </c>
      <c r="C8" t="s">
        <v>60</v>
      </c>
      <c r="D8" s="5">
        <v>1</v>
      </c>
      <c r="E8" s="3">
        <v>44569</v>
      </c>
      <c r="F8" s="5">
        <v>30</v>
      </c>
    </row>
    <row r="9" spans="1:6" x14ac:dyDescent="0.25">
      <c r="A9" s="5">
        <v>8</v>
      </c>
      <c r="B9" t="s">
        <v>32</v>
      </c>
      <c r="C9" t="s">
        <v>60</v>
      </c>
      <c r="D9" s="5">
        <v>1</v>
      </c>
      <c r="E9" s="3">
        <v>44569</v>
      </c>
      <c r="F9" s="5">
        <v>30</v>
      </c>
    </row>
    <row r="10" spans="1:6" x14ac:dyDescent="0.25">
      <c r="A10" s="5">
        <v>9</v>
      </c>
      <c r="B10" t="s">
        <v>19</v>
      </c>
      <c r="C10" t="s">
        <v>60</v>
      </c>
      <c r="D10" s="5">
        <v>1</v>
      </c>
      <c r="E10" s="3">
        <v>44569</v>
      </c>
      <c r="F10" s="5">
        <v>30</v>
      </c>
    </row>
    <row r="11" spans="1:6" x14ac:dyDescent="0.25">
      <c r="A11" s="5">
        <v>10</v>
      </c>
      <c r="B11" t="s">
        <v>20</v>
      </c>
      <c r="C11" t="s">
        <v>60</v>
      </c>
      <c r="D11" s="5">
        <v>1</v>
      </c>
      <c r="E11" s="3">
        <v>44569</v>
      </c>
      <c r="F11" s="5">
        <v>30</v>
      </c>
    </row>
    <row r="12" spans="1:6" x14ac:dyDescent="0.25">
      <c r="A12" s="5">
        <v>11</v>
      </c>
      <c r="B12" t="s">
        <v>18</v>
      </c>
      <c r="C12" t="s">
        <v>60</v>
      </c>
      <c r="D12" s="5">
        <v>1</v>
      </c>
      <c r="E12" s="3">
        <v>44569</v>
      </c>
      <c r="F12" s="5">
        <v>30</v>
      </c>
    </row>
    <row r="13" spans="1:6" x14ac:dyDescent="0.25">
      <c r="A13" s="5">
        <v>12</v>
      </c>
      <c r="B13" t="s">
        <v>63</v>
      </c>
      <c r="C13" t="s">
        <v>60</v>
      </c>
      <c r="D13" s="5">
        <v>1</v>
      </c>
      <c r="E13" s="3">
        <v>44569</v>
      </c>
      <c r="F13" s="5">
        <v>120</v>
      </c>
    </row>
    <row r="14" spans="1:6" x14ac:dyDescent="0.25">
      <c r="A14" s="5">
        <v>13</v>
      </c>
      <c r="B14" t="s">
        <v>62</v>
      </c>
      <c r="C14" t="s">
        <v>61</v>
      </c>
      <c r="D14" s="5">
        <v>2</v>
      </c>
      <c r="E14" s="3">
        <v>44576</v>
      </c>
      <c r="F14" s="5">
        <v>60</v>
      </c>
    </row>
    <row r="15" spans="1:6" x14ac:dyDescent="0.25">
      <c r="A15" s="5">
        <v>14</v>
      </c>
      <c r="B15" t="s">
        <v>64</v>
      </c>
      <c r="C15" t="s">
        <v>61</v>
      </c>
      <c r="D15" s="5">
        <v>2</v>
      </c>
      <c r="E15" s="3">
        <v>44576</v>
      </c>
      <c r="F15" s="5">
        <v>60</v>
      </c>
    </row>
    <row r="16" spans="1:6" x14ac:dyDescent="0.25">
      <c r="A16" s="5">
        <v>15</v>
      </c>
      <c r="B16" t="s">
        <v>65</v>
      </c>
      <c r="C16" t="s">
        <v>61</v>
      </c>
      <c r="D16" s="5">
        <v>2</v>
      </c>
      <c r="E16" s="3">
        <v>44576</v>
      </c>
      <c r="F16" s="5">
        <v>60</v>
      </c>
    </row>
    <row r="17" spans="1:6" x14ac:dyDescent="0.25">
      <c r="A17" s="5">
        <v>16</v>
      </c>
      <c r="B17" t="s">
        <v>27</v>
      </c>
      <c r="C17" t="s">
        <v>61</v>
      </c>
      <c r="D17" s="5">
        <v>2</v>
      </c>
      <c r="E17" s="3">
        <v>44576</v>
      </c>
      <c r="F17" s="5">
        <v>60</v>
      </c>
    </row>
    <row r="18" spans="1:6" x14ac:dyDescent="0.25">
      <c r="A18" s="5">
        <v>17</v>
      </c>
      <c r="B18" t="s">
        <v>66</v>
      </c>
      <c r="C18" t="s">
        <v>61</v>
      </c>
      <c r="D18" s="5">
        <v>2</v>
      </c>
      <c r="E18" s="3">
        <v>44576</v>
      </c>
      <c r="F18" s="5">
        <v>60</v>
      </c>
    </row>
    <row r="19" spans="1:6" x14ac:dyDescent="0.25">
      <c r="A19" s="5">
        <v>18</v>
      </c>
      <c r="B19" t="s">
        <v>22</v>
      </c>
      <c r="C19" t="s">
        <v>29</v>
      </c>
      <c r="D19" s="5">
        <v>3</v>
      </c>
      <c r="E19" s="3">
        <v>44583</v>
      </c>
      <c r="F19" s="5">
        <v>120</v>
      </c>
    </row>
    <row r="20" spans="1:6" x14ac:dyDescent="0.25">
      <c r="A20" s="5">
        <v>19</v>
      </c>
      <c r="B20" t="s">
        <v>23</v>
      </c>
      <c r="C20" t="s">
        <v>29</v>
      </c>
      <c r="D20" s="5">
        <v>3</v>
      </c>
      <c r="E20" s="3">
        <v>44583</v>
      </c>
      <c r="F20" s="5">
        <v>180</v>
      </c>
    </row>
    <row r="21" spans="1:6" x14ac:dyDescent="0.25">
      <c r="A21" s="5">
        <v>20</v>
      </c>
      <c r="B21" t="s">
        <v>24</v>
      </c>
      <c r="C21" t="s">
        <v>29</v>
      </c>
      <c r="D21" s="5">
        <v>3</v>
      </c>
      <c r="E21" s="3">
        <v>44583</v>
      </c>
      <c r="F21" s="5">
        <v>30</v>
      </c>
    </row>
    <row r="22" spans="1:6" x14ac:dyDescent="0.25">
      <c r="A22" s="5">
        <v>21</v>
      </c>
      <c r="B22" t="s">
        <v>25</v>
      </c>
      <c r="C22" t="s">
        <v>29</v>
      </c>
      <c r="D22" s="5">
        <v>3</v>
      </c>
      <c r="E22" s="3">
        <v>44583</v>
      </c>
      <c r="F22" s="5">
        <v>30</v>
      </c>
    </row>
    <row r="23" spans="1:6" x14ac:dyDescent="0.25">
      <c r="A23" s="5">
        <v>22</v>
      </c>
      <c r="B23" t="s">
        <v>27</v>
      </c>
      <c r="C23" t="s">
        <v>29</v>
      </c>
      <c r="D23" s="5">
        <v>3</v>
      </c>
      <c r="E23" s="3">
        <v>44583</v>
      </c>
      <c r="F23" s="5">
        <v>60</v>
      </c>
    </row>
    <row r="24" spans="1:6" x14ac:dyDescent="0.25">
      <c r="A24" s="5">
        <v>23</v>
      </c>
      <c r="B24" t="s">
        <v>26</v>
      </c>
      <c r="C24" t="s">
        <v>29</v>
      </c>
      <c r="D24" s="5">
        <v>3</v>
      </c>
      <c r="E24" s="3">
        <v>44583</v>
      </c>
      <c r="F24" s="5">
        <v>120</v>
      </c>
    </row>
    <row r="25" spans="1:6" x14ac:dyDescent="0.25">
      <c r="A25" s="5">
        <v>24</v>
      </c>
      <c r="B25" t="s">
        <v>33</v>
      </c>
      <c r="C25" t="s">
        <v>28</v>
      </c>
      <c r="D25" s="5">
        <v>4</v>
      </c>
      <c r="E25" s="3">
        <v>44590</v>
      </c>
      <c r="F25" s="5">
        <v>120</v>
      </c>
    </row>
    <row r="26" spans="1:6" x14ac:dyDescent="0.25">
      <c r="A26" s="5">
        <v>25</v>
      </c>
      <c r="B26" t="s">
        <v>34</v>
      </c>
      <c r="C26" t="s">
        <v>28</v>
      </c>
      <c r="D26" s="5">
        <v>4</v>
      </c>
      <c r="E26" s="3">
        <v>44590</v>
      </c>
      <c r="F26" s="5">
        <v>120</v>
      </c>
    </row>
    <row r="27" spans="1:6" x14ac:dyDescent="0.25">
      <c r="A27" s="5">
        <v>26</v>
      </c>
      <c r="B27" t="s">
        <v>35</v>
      </c>
      <c r="C27" t="s">
        <v>28</v>
      </c>
      <c r="D27" s="5">
        <v>4</v>
      </c>
      <c r="E27" s="3">
        <v>44590</v>
      </c>
      <c r="F27" s="5">
        <v>120</v>
      </c>
    </row>
    <row r="28" spans="1:6" x14ac:dyDescent="0.25">
      <c r="A28" s="5">
        <v>27</v>
      </c>
      <c r="B28" t="s">
        <v>36</v>
      </c>
      <c r="C28" t="s">
        <v>28</v>
      </c>
      <c r="D28" s="5">
        <v>4</v>
      </c>
      <c r="E28" s="3">
        <v>44590</v>
      </c>
      <c r="F28" s="5">
        <v>120</v>
      </c>
    </row>
    <row r="29" spans="1:6" x14ac:dyDescent="0.25">
      <c r="A29" s="5">
        <v>28</v>
      </c>
      <c r="B29" t="s">
        <v>37</v>
      </c>
      <c r="C29" t="s">
        <v>28</v>
      </c>
      <c r="D29" s="5">
        <v>4</v>
      </c>
      <c r="E29" s="3">
        <v>44590</v>
      </c>
      <c r="F29" s="5">
        <v>120</v>
      </c>
    </row>
    <row r="30" spans="1:6" x14ac:dyDescent="0.25">
      <c r="A30" s="5">
        <v>29</v>
      </c>
      <c r="B30" t="s">
        <v>40</v>
      </c>
      <c r="C30" t="s">
        <v>40</v>
      </c>
      <c r="D30" s="5">
        <v>5</v>
      </c>
      <c r="E30" s="4">
        <v>44597</v>
      </c>
      <c r="F30" s="5">
        <f>60*4</f>
        <v>240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C82F0-7CDA-4424-B929-9403AE2AC0DD}">
  <dimension ref="A1:B9"/>
  <sheetViews>
    <sheetView workbookViewId="0">
      <selection activeCell="A9" sqref="A9"/>
    </sheetView>
  </sheetViews>
  <sheetFormatPr defaultColWidth="8.85546875" defaultRowHeight="15" x14ac:dyDescent="0.25"/>
  <cols>
    <col min="1" max="1" width="39.140625" style="7" bestFit="1" customWidth="1"/>
    <col min="2" max="2" width="94.140625" style="7" customWidth="1"/>
    <col min="3" max="3" width="8.85546875" style="7" customWidth="1"/>
    <col min="4" max="16384" width="8.85546875" style="7"/>
  </cols>
  <sheetData>
    <row r="1" spans="1:2" s="8" customFormat="1" x14ac:dyDescent="0.25">
      <c r="A1" s="8" t="s">
        <v>42</v>
      </c>
      <c r="B1" s="8" t="s">
        <v>43</v>
      </c>
    </row>
    <row r="2" spans="1:2" x14ac:dyDescent="0.25">
      <c r="A2" s="7" t="s">
        <v>44</v>
      </c>
      <c r="B2" s="7" t="s">
        <v>51</v>
      </c>
    </row>
    <row r="3" spans="1:2" x14ac:dyDescent="0.25">
      <c r="A3" s="7" t="s">
        <v>45</v>
      </c>
      <c r="B3" s="7" t="s">
        <v>52</v>
      </c>
    </row>
    <row r="4" spans="1:2" ht="30" x14ac:dyDescent="0.25">
      <c r="A4" s="7" t="s">
        <v>46</v>
      </c>
      <c r="B4" s="6" t="s">
        <v>53</v>
      </c>
    </row>
    <row r="5" spans="1:2" x14ac:dyDescent="0.25">
      <c r="A5" s="7" t="s">
        <v>47</v>
      </c>
      <c r="B5" s="7" t="s">
        <v>54</v>
      </c>
    </row>
    <row r="6" spans="1:2" x14ac:dyDescent="0.25">
      <c r="A6" s="7" t="s">
        <v>48</v>
      </c>
      <c r="B6" s="7" t="s">
        <v>55</v>
      </c>
    </row>
    <row r="7" spans="1:2" x14ac:dyDescent="0.25">
      <c r="A7" s="7" t="s">
        <v>49</v>
      </c>
      <c r="B7" s="7" t="s">
        <v>56</v>
      </c>
    </row>
    <row r="8" spans="1:2" x14ac:dyDescent="0.25">
      <c r="A8" s="7" t="s">
        <v>50</v>
      </c>
      <c r="B8" s="7" t="s">
        <v>57</v>
      </c>
    </row>
    <row r="9" spans="1:2" ht="30" x14ac:dyDescent="0.25">
      <c r="A9" s="6" t="s">
        <v>59</v>
      </c>
      <c r="B9" s="6"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classification-methods</vt:lpstr>
      <vt:lpstr>bio-time-vn</vt:lpstr>
      <vt:lpstr>course-program</vt:lpstr>
      <vt:lpstr>elementsofdata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Nam Le</dc:creator>
  <cp:keywords>Keywords</cp:keywords>
  <cp:lastModifiedBy>Nam Le</cp:lastModifiedBy>
  <dcterms:created xsi:type="dcterms:W3CDTF">2021-12-18T07:48:44Z</dcterms:created>
  <dcterms:modified xsi:type="dcterms:W3CDTF">2022-02-02T15:50:27Z</dcterms:modified>
</cp:coreProperties>
</file>