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-Nam\Urban-Computation-ISCM\notes\week4-notes\Optimization-Codes\"/>
    </mc:Choice>
  </mc:AlternateContent>
  <xr:revisionPtr revIDLastSave="0" documentId="13_ncr:1_{CDEF2D46-CF87-44DF-9714-6F8880A4CFB1}" xr6:coauthVersionLast="47" xr6:coauthVersionMax="47" xr10:uidLastSave="{00000000-0000-0000-0000-000000000000}"/>
  <bookViews>
    <workbookView xWindow="4245" yWindow="16080" windowWidth="20730" windowHeight="11160" activeTab="1" xr2:uid="{00000000-000D-0000-FFFF-FFFF00000000}"/>
  </bookViews>
  <sheets>
    <sheet name="linear" sheetId="1" r:id="rId1"/>
    <sheet name="Linear integer" sheetId="2" r:id="rId2"/>
  </sheets>
  <definedNames>
    <definedName name="solver_adj" localSheetId="0" hidden="1">linear!$D$7:$E$7</definedName>
    <definedName name="solver_adj" localSheetId="1" hidden="1">'Linear integer'!$D$7:$E$7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linear!$G$12</definedName>
    <definedName name="solver_lhs1" localSheetId="1" hidden="1">'Linear integer'!$D$7:$E$7</definedName>
    <definedName name="solver_lhs2" localSheetId="0" hidden="1">linear!$G$13</definedName>
    <definedName name="solver_lhs2" localSheetId="1" hidden="1">'Linear integer'!$G$12</definedName>
    <definedName name="solver_lhs3" localSheetId="1" hidden="1">'Linear integer'!$G$13</definedName>
    <definedName name="solver_lhs4" localSheetId="1" hidden="1">'Linear integer'!$G$13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linear!$G$9</definedName>
    <definedName name="solver_opt" localSheetId="1" hidden="1">'Linear integer'!$G$9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0" hidden="1">linear!$I$12</definedName>
    <definedName name="solver_rhs1" localSheetId="1" hidden="1">"integer"</definedName>
    <definedName name="solver_rhs2" localSheetId="0" hidden="1">linear!$I$13</definedName>
    <definedName name="solver_rhs2" localSheetId="1" hidden="1">'Linear integer'!$I$12</definedName>
    <definedName name="solver_rhs3" localSheetId="1" hidden="1">'Linear integer'!$I$13</definedName>
    <definedName name="solver_rhs4" localSheetId="1" hidden="1">'Linear integer'!$I$13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3" i="2"/>
  <c r="G12" i="2"/>
  <c r="G9" i="2"/>
  <c r="G13" i="1"/>
  <c r="G12" i="1"/>
</calcChain>
</file>

<file path=xl/sharedStrings.xml><?xml version="1.0" encoding="utf-8"?>
<sst xmlns="http://schemas.openxmlformats.org/spreadsheetml/2006/main" count="38" uniqueCount="20">
  <si>
    <t>Variable</t>
  </si>
  <si>
    <t>Objective</t>
  </si>
  <si>
    <t>Benefit</t>
  </si>
  <si>
    <t>=</t>
  </si>
  <si>
    <t>Constrain</t>
  </si>
  <si>
    <t>Cost</t>
  </si>
  <si>
    <t>less than</t>
  </si>
  <si>
    <t>Total budget</t>
  </si>
  <si>
    <t>Time</t>
  </si>
  <si>
    <t>Total time</t>
  </si>
  <si>
    <t>House Type A (x1)</t>
  </si>
  <si>
    <t>House Type B (x2)</t>
  </si>
  <si>
    <t>Loi nhuan</t>
  </si>
  <si>
    <t>Gia xay</t>
  </si>
  <si>
    <t>Thoi gian</t>
  </si>
  <si>
    <t>x1</t>
  </si>
  <si>
    <t>x2</t>
  </si>
  <si>
    <t>Excel Solver</t>
  </si>
  <si>
    <t>Linear Programing (LP)</t>
  </si>
  <si>
    <t>Linear Mixed Integer Program (MIP)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</si>
</sst>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6"/>
      <color theme="1"/>
      <name val="Liberation Sans"/>
    </font>
    <font>
      <b/>
      <sz val="16"/>
      <color theme="1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5:AMJ17"/>
  <sheetViews>
    <sheetView topLeftCell="A4" workbookViewId="0">
      <selection activeCell="D7" sqref="D7"/>
    </sheetView>
  </sheetViews>
  <sheetFormatPr defaultRowHeight="20.25"/>
  <cols>
    <col min="1" max="1" width="10.625" style="1" customWidth="1"/>
    <col min="2" max="2" width="16.5" style="1" customWidth="1"/>
    <col min="3" max="3" width="11.375" style="1" customWidth="1"/>
    <col min="4" max="4" width="23.125" style="1" bestFit="1" customWidth="1"/>
    <col min="5" max="5" width="23.25" style="1" customWidth="1"/>
    <col min="6" max="6" width="10.625" style="1" customWidth="1"/>
    <col min="7" max="7" width="14.25" style="1" customWidth="1"/>
    <col min="8" max="8" width="12.625" style="1" customWidth="1"/>
    <col min="9" max="9" width="12.375" style="1" customWidth="1"/>
    <col min="10" max="1024" width="10.625" style="1" customWidth="1"/>
  </cols>
  <sheetData>
    <row r="5" spans="2:10">
      <c r="D5" s="1" t="s">
        <v>15</v>
      </c>
      <c r="E5" s="1" t="s">
        <v>16</v>
      </c>
      <c r="G5" s="1" t="s">
        <v>17</v>
      </c>
    </row>
    <row r="6" spans="2:10">
      <c r="C6" s="2"/>
      <c r="D6" s="2" t="s">
        <v>10</v>
      </c>
      <c r="E6" s="2" t="s">
        <v>11</v>
      </c>
      <c r="F6" s="2"/>
      <c r="G6" s="2"/>
      <c r="H6" s="2"/>
      <c r="I6" s="2"/>
    </row>
    <row r="7" spans="2:10">
      <c r="C7" s="2" t="s">
        <v>0</v>
      </c>
      <c r="D7" s="3">
        <v>2.7692307692307692</v>
      </c>
      <c r="E7" s="3">
        <v>1.8269230769230771</v>
      </c>
      <c r="F7" s="2"/>
      <c r="G7" s="2"/>
      <c r="H7" s="2"/>
      <c r="I7" s="2"/>
    </row>
    <row r="8" spans="2:10">
      <c r="C8" s="2"/>
      <c r="D8" s="2"/>
      <c r="E8" s="2"/>
      <c r="F8" s="2"/>
      <c r="G8" s="4" t="s">
        <v>1</v>
      </c>
      <c r="H8" s="2"/>
      <c r="I8" s="2"/>
    </row>
    <row r="9" spans="2:10">
      <c r="B9" s="1" t="s">
        <v>12</v>
      </c>
      <c r="C9" s="2" t="s">
        <v>2</v>
      </c>
      <c r="D9" s="2">
        <v>2</v>
      </c>
      <c r="E9" s="2">
        <v>3</v>
      </c>
      <c r="F9" s="2" t="s">
        <v>3</v>
      </c>
      <c r="G9" s="7">
        <f>D9*$D$7+E9*$E$7</f>
        <v>11.01923076923077</v>
      </c>
      <c r="H9" s="2"/>
      <c r="I9" s="2"/>
    </row>
    <row r="10" spans="2:10">
      <c r="C10" s="2"/>
      <c r="D10" s="2"/>
      <c r="E10" s="2"/>
      <c r="F10" s="2"/>
      <c r="G10" s="5"/>
      <c r="H10" s="2"/>
      <c r="I10" s="2"/>
    </row>
    <row r="11" spans="2:10">
      <c r="C11" s="2"/>
      <c r="D11" s="2"/>
      <c r="E11" s="2"/>
      <c r="F11" s="2"/>
      <c r="G11" s="4" t="s">
        <v>4</v>
      </c>
      <c r="H11" s="2"/>
      <c r="I11" s="2"/>
    </row>
    <row r="12" spans="2:10">
      <c r="B12" s="1" t="s">
        <v>13</v>
      </c>
      <c r="C12" s="2" t="s">
        <v>5</v>
      </c>
      <c r="D12" s="2">
        <v>1</v>
      </c>
      <c r="E12" s="2">
        <v>3</v>
      </c>
      <c r="F12" s="2" t="s">
        <v>3</v>
      </c>
      <c r="G12" s="8">
        <f>D12*$D$7+E12*$E$7</f>
        <v>8.25</v>
      </c>
      <c r="H12" s="2" t="s">
        <v>6</v>
      </c>
      <c r="I12" s="6">
        <v>8.25</v>
      </c>
      <c r="J12" s="1" t="s">
        <v>7</v>
      </c>
    </row>
    <row r="13" spans="2:10">
      <c r="B13" s="1" t="s">
        <v>14</v>
      </c>
      <c r="C13" s="2" t="s">
        <v>8</v>
      </c>
      <c r="D13" s="2">
        <v>2.5</v>
      </c>
      <c r="E13" s="2">
        <v>1</v>
      </c>
      <c r="F13" s="2" t="s">
        <v>3</v>
      </c>
      <c r="G13" s="8">
        <f>D13*$D$7+E13*$E$7</f>
        <v>8.75</v>
      </c>
      <c r="H13" s="2" t="s">
        <v>6</v>
      </c>
      <c r="I13" s="5">
        <v>8.75</v>
      </c>
      <c r="J13" s="1" t="s">
        <v>9</v>
      </c>
    </row>
    <row r="16" spans="2:10">
      <c r="D16" s="1" t="s">
        <v>18</v>
      </c>
    </row>
    <row r="17" spans="4:4">
      <c r="D17" s="1" t="s">
        <v>19</v>
      </c>
    </row>
  </sheetData>
  <pageMargins left="0" right="0" top="0.39370000000000011" bottom="0.39370000000000011" header="0" footer="0"/>
  <pageSetup paperSize="9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6:AMJ13"/>
  <sheetViews>
    <sheetView tabSelected="1" topLeftCell="A5" workbookViewId="0">
      <selection activeCell="D7" sqref="D7"/>
    </sheetView>
  </sheetViews>
  <sheetFormatPr defaultRowHeight="20.25"/>
  <cols>
    <col min="1" max="2" width="10.625" style="1" customWidth="1"/>
    <col min="3" max="3" width="11.375" style="1" customWidth="1"/>
    <col min="4" max="4" width="14.75" style="1" customWidth="1"/>
    <col min="5" max="5" width="23.25" style="1" customWidth="1"/>
    <col min="6" max="6" width="10.625" style="1" customWidth="1"/>
    <col min="7" max="7" width="14.25" style="1" customWidth="1"/>
    <col min="8" max="8" width="12.625" style="1" customWidth="1"/>
    <col min="9" max="9" width="12.375" style="1" customWidth="1"/>
    <col min="10" max="1024" width="10.625" style="1" customWidth="1"/>
  </cols>
  <sheetData>
    <row r="6" spans="3:10">
      <c r="C6" s="2"/>
      <c r="D6" s="2" t="s">
        <v>10</v>
      </c>
      <c r="E6" s="2" t="s">
        <v>11</v>
      </c>
      <c r="F6" s="2"/>
      <c r="G6" s="2"/>
      <c r="H6" s="2"/>
      <c r="I6" s="2"/>
    </row>
    <row r="7" spans="3:10">
      <c r="C7" s="2" t="s">
        <v>0</v>
      </c>
      <c r="D7" s="3">
        <v>2</v>
      </c>
      <c r="E7" s="3">
        <v>2</v>
      </c>
      <c r="F7" s="2"/>
      <c r="G7" s="2"/>
      <c r="H7" s="2"/>
      <c r="I7" s="2"/>
    </row>
    <row r="8" spans="3:10">
      <c r="C8" s="2"/>
      <c r="D8" s="2"/>
      <c r="E8" s="2"/>
      <c r="F8" s="2"/>
      <c r="G8" s="4" t="s">
        <v>1</v>
      </c>
      <c r="H8" s="2"/>
      <c r="I8" s="2"/>
    </row>
    <row r="9" spans="3:10">
      <c r="C9" s="2" t="s">
        <v>2</v>
      </c>
      <c r="D9" s="2">
        <v>2</v>
      </c>
      <c r="E9" s="2">
        <v>3</v>
      </c>
      <c r="F9" s="2" t="s">
        <v>3</v>
      </c>
      <c r="G9" s="5">
        <f>D9*$D$7+E9*$E$7</f>
        <v>10</v>
      </c>
      <c r="H9" s="2"/>
      <c r="I9" s="2"/>
    </row>
    <row r="10" spans="3:10">
      <c r="C10" s="2"/>
      <c r="D10" s="2"/>
      <c r="E10" s="2"/>
      <c r="F10" s="2"/>
      <c r="G10" s="5"/>
      <c r="H10" s="2"/>
      <c r="I10" s="2"/>
    </row>
    <row r="11" spans="3:10">
      <c r="C11" s="2"/>
      <c r="D11" s="2"/>
      <c r="E11" s="2"/>
      <c r="F11" s="2"/>
      <c r="G11" s="4" t="s">
        <v>4</v>
      </c>
      <c r="H11" s="2"/>
      <c r="I11" s="2"/>
    </row>
    <row r="12" spans="3:10">
      <c r="C12" s="2" t="s">
        <v>5</v>
      </c>
      <c r="D12" s="2">
        <v>1</v>
      </c>
      <c r="E12" s="2">
        <v>3</v>
      </c>
      <c r="F12" s="2" t="s">
        <v>3</v>
      </c>
      <c r="G12" s="5">
        <f>D12*$D$7+E12*$E$7</f>
        <v>8</v>
      </c>
      <c r="H12" s="2" t="s">
        <v>6</v>
      </c>
      <c r="I12" s="5">
        <v>8.25</v>
      </c>
      <c r="J12" s="1" t="s">
        <v>7</v>
      </c>
    </row>
    <row r="13" spans="3:10">
      <c r="C13" s="2" t="s">
        <v>8</v>
      </c>
      <c r="D13" s="2">
        <v>2.5</v>
      </c>
      <c r="E13" s="2">
        <v>1</v>
      </c>
      <c r="F13" s="2" t="s">
        <v>3</v>
      </c>
      <c r="G13" s="5">
        <f>D13*$D$7+E13*$E$7</f>
        <v>7</v>
      </c>
      <c r="H13" s="2" t="s">
        <v>6</v>
      </c>
      <c r="I13" s="5">
        <v>8.75</v>
      </c>
      <c r="J13" s="1" t="s">
        <v>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Linear integer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 Le</cp:lastModifiedBy>
  <cp:revision>19</cp:revision>
  <dcterms:created xsi:type="dcterms:W3CDTF">2015-04-27T10:24:47Z</dcterms:created>
  <dcterms:modified xsi:type="dcterms:W3CDTF">2022-04-15T13:53:24Z</dcterms:modified>
</cp:coreProperties>
</file>