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5140cf2a5c6f818c/เดสก์ท็อป/Diasnosic ดร.วีรพจน์/AI/"/>
    </mc:Choice>
  </mc:AlternateContent>
  <xr:revisionPtr revIDLastSave="1101" documentId="13_ncr:1_{416F9E07-3C9E-4032-B5B5-EC51A339D432}" xr6:coauthVersionLast="47" xr6:coauthVersionMax="47" xr10:uidLastSave="{5B2A480C-57E7-45C6-9B6F-8DE0ADEA497E}"/>
  <bookViews>
    <workbookView xWindow="28680" yWindow="-120" windowWidth="38640" windowHeight="15720" activeTab="1" xr2:uid="{00000000-000D-0000-FFFF-FFFF00000000}"/>
  </bookViews>
  <sheets>
    <sheet name="โครงสร้างทีมสร้าง AI Star" sheetId="7" r:id="rId1"/>
    <sheet name="Flow การทำงาน AI Start" sheetId="8" r:id="rId2"/>
    <sheet name="โครงสร้างทีมสร้าง AI  3y up" sheetId="3" r:id="rId3"/>
    <sheet name="Flow การทำงาน AI 3y u" sheetId="6" r:id="rId4"/>
    <sheet name="Desing Server Local" sheetId="9" r:id="rId5"/>
    <sheet name="Teamplate User Case" sheetId="4" r:id="rId6"/>
    <sheet name="DATA" sheetId="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2" i="9" l="1"/>
  <c r="Q61" i="9"/>
  <c r="Q33" i="9"/>
  <c r="Q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Eknarin Sakkayachitipat</author>
  </authors>
  <commentList>
    <comment ref="C70" authorId="0" shapeId="0" xr:uid="{CD42CDD2-E438-47EB-977E-A27125A1E6D1}">
      <text>
        <r>
          <rPr>
            <b/>
            <sz val="9"/>
            <color indexed="81"/>
            <rFont val="Tahoma"/>
            <family val="2"/>
          </rPr>
          <t>Product Owner ใน AI Unit คือ "ตัวกลาง" ที่เชื่อมระหว่างความต้องการของธุรกิจกับทีม AI ครับ ทำให้มั่นใจว่าสิ่งที่ทีม AI สร้างตอบโจทย์จริงและมีคุณค่าสูงสุดต่อองค์กร</t>
        </r>
      </text>
    </comment>
    <comment ref="AS71" authorId="0" shapeId="0" xr:uid="{CB021F11-55AA-41F7-A0DB-5F44D6E3575F}">
      <text>
        <r>
          <rPr>
            <b/>
            <sz val="9"/>
            <color indexed="81"/>
            <rFont val="Tahoma"/>
            <family val="2"/>
          </rPr>
          <t xml:space="preserve">1. Monitoring คือการติดตามตัวชี้วัดที่รู้อยู่แล้วว่าต้องดู เช่น uptime, latency, error rate เป็นการตอบคำถามว่า "ระบบยังทำงานอยู่ไหม"
2. Observability คือความสามารถในการเข้าใจสิ่งที่เกิดขึ้นภายในระบบจาก output ที่สังเกตได้ ตอบคำถามว่า "ทำไมระบบถึงทำงานแบบนี้" ครอบคลุมทั้ง Metrics, Logs และ Traces
</t>
        </r>
      </text>
    </comment>
    <comment ref="C72" authorId="0" shapeId="0" xr:uid="{58FF46B5-6FFC-4044-8CD6-4BDEF4E5ABA2}">
      <text>
        <r>
          <rPr>
            <b/>
            <sz val="9"/>
            <color indexed="81"/>
            <rFont val="Tahoma"/>
            <family val="2"/>
          </rPr>
          <t>Ethics &amp; Compliance คือ "ผู้พิทักษ์" ที่ดูแลให้ AI ขององค์กรทำงานอย่างถูกต้อง ยุติธรรม และรับผิดชอบได้ครับ ไม่ใช่แค่ทำตามกฎหมาย แต่ทำให้
 AI สร้างความเชื่อมั่นให้กับทุกฝ่ายที่เกี่ยวข้องAI ที่ทำงานโดยไม่มีกรอบ Ethics อาจเกิดปัญหาร้ายแรงได้ เช่น model ที่ discriminate ต่อกลุ่มคนบางกลุ่ม, การใช้ข้อมูลส่วนตัวผิดวัตถุประสงค์, การตัดสินใจที่อธิบายไม่ได้ และการละเมิดกฎหมายที่มีค่าปรับสูงมาก เช่น PDPA หรือ GDPR</t>
        </r>
      </text>
    </comment>
    <comment ref="AS72" authorId="0" shapeId="0" xr:uid="{EDB89DE4-B860-4EAF-A031-C45B40D61480}">
      <text>
        <r>
          <rPr>
            <b/>
            <sz val="9"/>
            <color indexed="81"/>
            <rFont val="Tahoma"/>
            <family val="2"/>
          </rPr>
          <t xml:space="preserve">1. Monitoring คือการติดตามตัวชี้วัดที่รู้อยู่แล้วว่าต้องดู เช่น uptime, latency, error rate เป็นการตอบคำถามว่า "ระบบยังทำงานอยู่ไหม"
2. Observability คือความสามารถในการเข้าใจสิ่งที่เกิดขึ้นภายในระบบจาก output ที่สังเกตได้ ตอบคำถามว่า "ทำไมระบบถึงทำงานแบบนี้" ครอบคลุมทั้ง Metrics, Logs และ Traces
</t>
        </r>
      </text>
    </comment>
    <comment ref="C73" authorId="0" shapeId="0" xr:uid="{2B917FD4-6195-414B-9DFD-A0096EF07B1A}">
      <text>
        <r>
          <rPr>
            <b/>
            <sz val="9"/>
            <color indexed="81"/>
            <rFont val="Tahoma"/>
            <family val="2"/>
          </rPr>
          <t>Change Management ใน AI Unit คือ "ทีมผลักดันให้คนยอมรับและใช้ AI จริง" ครับ เพราะองค์กรหลายแห่งลงทุน AI ไปมากแต่ล้มเหลวไม่ใช่เพราะเทคโนโลยีไม่ดี แต่เพราะคนไม่ยอมเปลี่ยนพฤติกรรมทำไม Change Management ถึงสำคัญใน AIAI ไม่ใช่แค่ tool ใหม่ แต่เปลี่ยนวิธีทำงานอย่างสิ้นเชิง พนักงานหลายคนกลัวว่า AI จะมาแทนที่งาน ผู้จัดการกลัวสูญเสียอำนาจตัดสินใจ และบางคนไม่เชื่อว่า AI ทำงานได้จริง ทีม Change Management ต้องแก้ปัญหาเหล่านี้ทั้งหมดครับ</t>
        </r>
      </text>
    </comment>
    <comment ref="AR77" authorId="0" shapeId="0" xr:uid="{01198861-7318-4584-BE71-71A2823E8FE7}">
      <text>
        <r>
          <rPr>
            <b/>
            <sz val="9"/>
            <color indexed="81"/>
            <rFont val="Tahoma"/>
            <family val="2"/>
          </rPr>
          <t>Business Unit Champion คือ "ตัวแทน AI ประจำฝ่าย" ที่ทำหน้าที่เชื่อมระหว่าง AI Unit กับฝ่ายธุรกิจของตัวเองครับ ไม่ใช่ AI expert เต็มตัว แต่เป็นคนในฝ่ายที่เข้าใจทั้งงานของตัวเองและศักยภาพของ AI
ใครควรเป็น Business Unit Champion
ไม่ใช่ตำแหน่งใหม่ แต่เป็น role เพิ่มเติมให้กับพนักงานที่มีอยู่แล้วครับ คุณสมบัติที่ดีได้แก่ เป็นคนที่ enthusiastic เรื่อง AI และอยากเรียนรู้, มีความน่าเชื่อถือในฝ่ายของตัวเอง เพื่อนร่วมงานฟัง, เข้าใจ business process ของฝ่ายตัวเองอย่างลึกซึ้ง, มีทักษะการสื่อสารที่ดีและสามารถอธิบาย AI ให้คนอื่นเข้าใจได้ และได้รับการสนับสนุนจากผู้จัดการฝ่ายให้มีเวลาทำ Champion role
โดยปกติใช้เวลาประมาณ 20-30% ของเวลางานสำหรับ Champion activities ส่วนที่เหลือยังทำงานปกติในฝ่ายของตัวเอง
หน้าที่หลัก 6 ด้าน
Use Case Discovery ค้นหาและระบุ pain points ในฝ่ายที่ AI สามารถช่วยแก้ได้, สังเกตงาน manual ที่ซ้ำซาก ใช้เวลานาน หรือ error-prone ที่เหมาะกับ AI, รวบรวม ideas จากเพื่อนร่วมงานในฝ่ายและประเมินเบื้องต้นว่า feasible แค่ไหน และส่ง use cases ที่ผ่านการกรองแล้วให้ Product Owner และ AI Strategy พิจารณา
AI Adoption Facilitation เป็น first line of support เมื่อเพื่อนร่วมงานในฝ่ายมีปัญหาการใช้ AI tools, สาธิตและแนะนำการใช้ AI ในบริบทงานจริงของฝ่าย, จัด mini workshops หรือ sharing sessions ภายในฝ่ายเพื่อแบ่งปัน tips และ best practices และช่วยเพื่อนร่วมงานที่ยังลังเลให้เริ่มต้นใช้ AI ได้อย่างมั่นใจ
Requirements Translation แปลงความต้องการของฝ่ายให้เป็น AI requirements ที่ชัดเจน, อธิบาย business context ให้ AI Unit เข้าใจว่าทำไมโจทย์นี้ถึงสำคัญ, ตรวจสอบว่า AI solutions ที่ AI Unit พัฒนาตรงตามความต้องการจริงหรือไม่ และทำ user acceptance testing ก่อน rollout เพื่อให้มั่นใจว่าใช้งานได้จริงในบริบทของฝ่าย
Feedback Loop รวบรวม feedback จากผู้ใช้ในฝ่ายเกี่ยวกับ AI tools และ solutions, แยกแยะว่าปัญหาเกิดจาก technology, training หรือ process และส่ง feedback ที่ถูกต้องไปยังทีมที่รับผิดชอบ, ติดตามว่า feedback ที่ส่งไปได้รับการแก้ไขหรือไม่ และรายงานสถานะ AI adoption ของฝ่ายต่อ AI Adoption &amp; Training รายเดือน
Change Advocacy เป็น role model ในการใช้ AI อย่างมีประสิทธิภาพในงานประจำ, สร้างความมั่นใจให้เพื่อนร่วมงานว่า AI ช่วยงานได้จริงโดยไม่ใช่การแทนที่คน, จัดการ rumors และข้อกังวลเกี่ยวกับ AI ในฝ่ายอย่างตรงไปตรงมา และเชื่อมโยง AI capabilities กับ KPI และเป้าหมายของฝ่ายให้ชัดเจน
Community Participation เข้าร่วม AI Champion Network meetings รายเดือนเพื่อแลกเปลี่ยนประสบการณ์, แบ่งปัน success stories และ lessons learned กับ Champions จากฝ่ายอื่น, เรียนรู้ AI updates และ new tools จาก AI Unit และนำกลับไปถ่ายทอดในฝ่าย และเข้าร่วม AI training programs เพื่อพัฒนาทักษะตัวเองอย่างต่อเนื่อง
Champion ในแต่ละฝ่าย ดูแลอะไรเป็นพิเศษ
Finance Champion ดูแล AI use cases ด้านการเงิน เช่น automated financial reporting, invoice processing, fraud detection และ financial forecasting
HR Champion ดูแล AI use cases ด้าน HR เช่น resume screening, employee sentiment analysis, learning recommendation และ HR chatbot
Operations Champion ดูแล AI use cases ด้านปฏิบัติการ เช่น predictive maintenance, process automation, supply chain optimization และ quality control
Marketing Champion ดูแล AI use cases ด้าน marketing เช่น content generation, customer segmentation, campaign optimization และ sentiment analysis
และ Champions จากฝ่ายอื่นๆ ตามโครงสร้างองค์กร เช่น Legal, IT, Customer Service และ Sales
Journey ของ Business Unit Champion
เริ่มจาก Awareness เดือนที่ 1-2 คือรับการอบรม AI fundamentals และ Champion role, ต่อด้วย Learning เดือนที่ 2-3 คือเรียน AI tools ที่เกี่ยวข้องกับฝ่ายตัวเอง, ต่อด้วย Practice เดือนที่ 3-4 คือเริ่มใช้ AI ในงานตัวเองและช่วยเพื่อนร่วมงาน, ต่อด้วย Facilitate เดือนที่ 4-6 คือจัด sharing sessions และรวบรวม use cases และ ต่อด้วย Lead เดือนที่ 6 เป็นต้นไป คือเป็น AI leader ของฝ่ายอย่างเต็มตัว</t>
        </r>
        <r>
          <rPr>
            <sz val="9"/>
            <color indexed="81"/>
            <rFont val="Tahoma"/>
            <family val="2"/>
          </rPr>
          <t xml:space="preserve">
</t>
        </r>
      </text>
    </comment>
    <comment ref="C79" authorId="0" shapeId="0" xr:uid="{F29D6AE2-4813-4AEB-8B7D-6EE7F3C89486}">
      <text>
        <r>
          <rPr>
            <b/>
            <sz val="9"/>
            <color indexed="81"/>
            <rFont val="Tahoma"/>
            <family val="2"/>
          </rPr>
          <t>AI Solution Designer / Prompt Engineer คือ "สถาปนิกและนักออกแบบ AI Solutions" ที่ทำงานเชื่อมทุกสายงานครับ เป็นตำแหน่งที่ใหม่มากและหลายองค์กรยังไม่มี แต่สำคัญมากในยุค Generative AI
ทำไมต้องมีตำแหน่งนี้
ในยุค LLM และ Generative AI การสร้าง AI Solution ไม่จำเป็นต้องเขียน code หรือ train model เองทั้งหมดแล้ว แต่ต้องการคนที่เข้าใจทั้งโจทย์ธุรกิจ, ความสามารถของ AI และวิธีออกแบบ interaction ระหว่าง AI กับระบบอื่น ซึ่งไม่มีตำแหน่งไหนในผังเดิมทำได้ครบทั้งหมดครับ
2 บทบาทในตำแหน่งเดียว
AI Solution Designer คือผู้ออกแบบ solution ภาพรวม ทำหน้าที่เหมือน Solution Architect แต่เชี่ยวชาญ AI โดยเฉพาะ
Prompt Engineer คือผู้เชี่ยวชาญการสื่อสารกับ AI models ให้ได้ผลลัพธ์ที่ต้องการ เปรียบได้กับ "ล่ามระหว่างมนุษย์กับ AI"</t>
        </r>
        <r>
          <rPr>
            <sz val="9"/>
            <color indexed="81"/>
            <rFont val="Tahoma"/>
            <family val="2"/>
          </rPr>
          <t xml:space="preserve">
</t>
        </r>
      </text>
    </comment>
    <comment ref="X79" authorId="0" shapeId="0" xr:uid="{B547751A-372A-4AC3-8451-2EAF167516FF}">
      <text>
        <r>
          <rPr>
            <b/>
            <sz val="9"/>
            <color indexed="81"/>
            <rFont val="Tahoma"/>
            <family val="2"/>
          </rPr>
          <t>Ethics &amp; Compliance คือ "ผู้พิทักษ์" ที่ดูแลให้ AI ขององค์กรทำงานอย่างถูกต้อง ยุติธรรม และรับผิดชอบได้ครับ ไม่ใช่แค่ทำตามกฎหมาย แต่ทำให้
 AI สร้างความเชื่อมั่นให้กับทุกฝ่ายที่เกี่ยวข้องAI ที่ทำงานโดยไม่มีกรอบ Ethics อาจเกิดปัญหาร้ายแรงได้ เช่น model ที่ discriminate ต่อกลุ่มคนบางกลุ่ม, การใช้ข้อมูลส่วนตัวผิดวัตถุประสงค์, การตัดสินใจที่อธิบายไม่ได้ และการละเมิดกฎหมายที่มีค่าปรับสูงมาก เช่น PDPA หรือ GDPR</t>
        </r>
      </text>
    </comment>
    <comment ref="C80" authorId="0" shapeId="0" xr:uid="{3CFDD52C-0DE8-4A66-9301-917C9D053FF7}">
      <text>
        <r>
          <rPr>
            <b/>
            <sz val="9"/>
            <color indexed="81"/>
            <rFont val="Tahoma"/>
            <family val="2"/>
          </rPr>
          <t>AI Adoption &amp; Training คือ "ทีมที่ทำให้ AI ถูกใช้จริงในองค์กร" ครับ สร้าง AI เก่งแค่ไหนก็ไม่มีความหมาย ถ้าคนในองค์กรไม่ใช้ ทีมนี้คือสะพานระหว่าง AI technology กับ คนที่ต้องใช้งานจริง
ความแตกต่างจาก Change Management
Change Management เน้นจัดการ "ทัศนคติ" และ "ความกลัว" ทำให้คนยอมรับการเปลี่ยนแปลง
AI Adoption &amp; Training เน้น "ทักษะ" และ "การใช้งานจริง" ทำให้คนใช้ AI ได้จริงและใช้ได้ดี
ทั้งสองทีมต้องทำงานร่วมกันแบบ hand-in-hand ครับ Change Management เปิดใจ AI Adoption &amp; Training เติมทักษะ</t>
        </r>
        <r>
          <rPr>
            <sz val="9"/>
            <color indexed="81"/>
            <rFont val="Tahoma"/>
            <family val="2"/>
          </rPr>
          <t xml:space="preserve">
</t>
        </r>
      </text>
    </comment>
    <comment ref="X80" authorId="0" shapeId="0" xr:uid="{2F12AADB-A1EB-4A35-A264-E5FDEF601CEA}">
      <text>
        <r>
          <rPr>
            <b/>
            <sz val="9"/>
            <color indexed="81"/>
            <rFont val="Tahoma"/>
            <family val="2"/>
          </rPr>
          <t>Change Management ใน AI Unit คือ "ทีมผลักดันให้คนยอมรับและใช้ AI จริง" ครับ เพราะองค์กรหลายแห่งลงทุน AI ไปมากแต่ล้มเหลวไม่ใช่เพราะเทคโนโลยีไม่ดี แต่เพราะคนไม่ยอมเปลี่ยนพฤติกรรมทำไม Change Management ถึงสำคัญใน AIAI ไม่ใช่แค่ tool ใหม่ แต่เปลี่ยนวิธีทำงานอย่างสิ้นเชิง พนักงานหลายคนกลัวว่า AI จะมาแทนที่งาน ผู้จัดการกลัวสูญเสียอำนาจตัดสินใจ และบางคนไม่เชื่อว่า AI ทำงานได้จริง ทีม Change Management ต้องแก้ปัญหาเหล่านี้ทั้งหมดครับ</t>
        </r>
      </text>
    </comment>
    <comment ref="X81" authorId="0" shapeId="0" xr:uid="{CE1B453C-5590-46CC-9068-FC37F5CF13DA}">
      <text>
        <r>
          <rPr>
            <b/>
            <sz val="9"/>
            <color indexed="81"/>
            <rFont val="Tahoma"/>
            <family val="2"/>
          </rPr>
          <t>Data Governance คือ "ผู้ดูแลข้อมูล" ที่ทำให้มั่นใจว่าข้อมูลที่ใช้ใน AI มีคุณภาพ ถูกกฎหมาย และใช้อย่างรับผิดชอบครับ ถ้าไม่มีทีมนี้ AI จะสร้างบน "ข้อมูลขยะ" และผลลัพธ์ก็จะขยะตามไปด้วย ตามหลัก Garbage In Garbage Out
ทำไม Data Governance ถึงสำคัญมากสำหรับ AI
AI ต้องการข้อมูลมหาศาล ถ้าข้อมูลไม่ดีหรือไม่ถูกกฎหมาย ผลเสียที่ตามมามีหลายระดับ ได้แก่ model ที่ train บนข้อมูลผิดจะ perform แย่ใน production, การใช้ข้อมูลส่วนตัวโดยไม่ได้รับอนุญาตอาจโดนปรับหลักล้าน, ข้อมูล bias ทำให้ model discriminate และ data inconsistency ทำให้ทีม Engineering เสียเวลา debug นานมาก</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Eknarin Sakkayachitipat</author>
  </authors>
  <commentList>
    <comment ref="C71" authorId="0" shapeId="0" xr:uid="{3C5E8405-BF2D-4D6D-9D98-4630C524BDB8}">
      <text>
        <r>
          <rPr>
            <b/>
            <sz val="9"/>
            <color indexed="81"/>
            <rFont val="Tahoma"/>
            <family val="2"/>
          </rPr>
          <t>Product Owner ใน AI Unit คือ "ตัวกลาง" ที่เชื่อมระหว่างความต้องการของธุรกิจกับทีม AI ครับ ทำให้มั่นใจว่าสิ่งที่ทีม AI สร้างตอบโจทย์จริงและมีคุณค่าสูงสุดต่อองค์กร</t>
        </r>
      </text>
    </comment>
    <comment ref="C72" authorId="0" shapeId="0" xr:uid="{1FD112C7-3517-446F-B18B-778BA1D1443B}">
      <text>
        <r>
          <rPr>
            <b/>
            <sz val="9"/>
            <color indexed="81"/>
            <rFont val="Tahoma"/>
            <family val="2"/>
          </rPr>
          <t>UX / AI Designer คือ "ผู้ออกแบบประสบการณ์" ที่ทำให้ AI ใช้งานได้จริงและรู้สึกดีสำหรับผู้ใช้ครับ เป็นตำแหน่งที่ผสมทักษะ UX Design แบบดั้งเดิมเข้ากับความเข้าใจเฉพาะด้าน AI
ทำไม AI ต้องการ Designer เฉพาะทาง
AI มีความไม่แน่นอนในผลลัพธ์ บางครั้ง confident บางครั้งไม่มั่นใจ บางครั้งผิดพลาด Designer ทั่วไปออกแบบสำหรับระบบที่ผลลัพธ์ predictable แต่ UX/AI Designer ต้องออกแบบสำหรับระบบที่ผลลัพธ์ไม่แน่นอน และต้องทำให้ผู้ใช้ trust AI ในระดับที่เหมาะสม ไม่มากเกินไปและไม่น้อยเกินไป</t>
        </r>
        <r>
          <rPr>
            <sz val="9"/>
            <color indexed="81"/>
            <rFont val="Tahoma"/>
            <family val="2"/>
          </rPr>
          <t xml:space="preserve">
</t>
        </r>
      </text>
    </comment>
    <comment ref="C73" authorId="0" shapeId="0" xr:uid="{ACB204E5-736B-48ED-BFE4-4883BDA53160}">
      <text>
        <r>
          <rPr>
            <b/>
            <sz val="9"/>
            <color indexed="81"/>
            <rFont val="Tahoma"/>
            <family val="2"/>
          </rPr>
          <t>Ethics &amp; Compliance คือ "ผู้พิทักษ์" ที่ดูแลให้ AI ขององค์กรทำงานอย่างถูกต้อง ยุติธรรม และรับผิดชอบได้ครับ ไม่ใช่แค่ทำตามกฎหมาย แต่ทำให้
 AI สร้างความเชื่อมั่นให้กับทุกฝ่ายที่เกี่ยวข้องAI ที่ทำงานโดยไม่มีกรอบ Ethics อาจเกิดปัญหาร้ายแรงได้ เช่น model ที่ discriminate ต่อกลุ่มคนบางกลุ่ม, การใช้ข้อมูลส่วนตัวผิดวัตถุประสงค์, การตัดสินใจที่อธิบายไม่ได้ และการละเมิดกฎหมายที่มีค่าปรับสูงมาก เช่น PDPA หรือ GDPR</t>
        </r>
      </text>
    </comment>
    <comment ref="AS73" authorId="0" shapeId="0" xr:uid="{BAEB33D2-6935-4F9F-BA3B-62AACFABB7E8}">
      <text>
        <r>
          <rPr>
            <b/>
            <sz val="9"/>
            <color indexed="81"/>
            <rFont val="Tahoma"/>
            <family val="2"/>
          </rPr>
          <t xml:space="preserve">1. Monitoring คือการติดตามตัวชี้วัดที่รู้อยู่แล้วว่าต้องดู เช่น uptime, latency, error rate เป็นการตอบคำถามว่า "ระบบยังทำงานอยู่ไหม"
2. Observability คือความสามารถในการเข้าใจสิ่งที่เกิดขึ้นภายในระบบจาก output ที่สังเกตได้ ตอบคำถามว่า "ทำไมระบบถึงทำงานแบบนี้" ครอบคลุมทั้ง Metrics, Logs และ Traces
</t>
        </r>
      </text>
    </comment>
    <comment ref="C74" authorId="0" shapeId="0" xr:uid="{77DA185B-9BE4-4075-97E8-67CC7AE45C63}">
      <text>
        <r>
          <rPr>
            <b/>
            <sz val="9"/>
            <color indexed="81"/>
            <rFont val="Tahoma"/>
            <family val="2"/>
          </rPr>
          <t>Change Management ใน AI Unit คือ "ทีมผลักดันให้คนยอมรับและใช้ AI จริง" ครับ เพราะองค์กรหลายแห่งลงทุน AI ไปมากแต่ล้มเหลวไม่ใช่เพราะเทคโนโลยีไม่ดี แต่เพราะคนไม่ยอมเปลี่ยนพฤติกรรมทำไม Change Management ถึงสำคัญใน AIAI ไม่ใช่แค่ tool ใหม่ แต่เปลี่ยนวิธีทำงานอย่างสิ้นเชิง พนักงานหลายคนกลัวว่า AI จะมาแทนที่งาน ผู้จัดการกลัวสูญเสียอำนาจตัดสินใจ และบางคนไม่เชื่อว่า AI ทำงานได้จริง ทีม Change Management ต้องแก้ปัญหาเหล่านี้ทั้งหมดครับ</t>
        </r>
      </text>
    </comment>
    <comment ref="AR78" authorId="0" shapeId="0" xr:uid="{1CDB2807-3D3B-427C-AE9A-D865255BA190}">
      <text>
        <r>
          <rPr>
            <b/>
            <sz val="9"/>
            <color indexed="81"/>
            <rFont val="Tahoma"/>
            <family val="2"/>
          </rPr>
          <t>Business Unit Champion คือ "ตัวแทน AI ประจำฝ่าย" ที่ทำหน้าที่เชื่อมระหว่าง AI Unit กับฝ่ายธุรกิจของตัวเองครับ ไม่ใช่ AI expert เต็มตัว แต่เป็นคนในฝ่ายที่เข้าใจทั้งงานของตัวเองและศักยภาพของ AI
ใครควรเป็น Business Unit Champion
ไม่ใช่ตำแหน่งใหม่ แต่เป็น role เพิ่มเติมให้กับพนักงานที่มีอยู่แล้วครับ คุณสมบัติที่ดีได้แก่ เป็นคนที่ enthusiastic เรื่อง AI และอยากเรียนรู้, มีความน่าเชื่อถือในฝ่ายของตัวเอง เพื่อนร่วมงานฟัง, เข้าใจ business process ของฝ่ายตัวเองอย่างลึกซึ้ง, มีทักษะการสื่อสารที่ดีและสามารถอธิบาย AI ให้คนอื่นเข้าใจได้ และได้รับการสนับสนุนจากผู้จัดการฝ่ายให้มีเวลาทำ Champion role
โดยปกติใช้เวลาประมาณ 20-30% ของเวลางานสำหรับ Champion activities ส่วนที่เหลือยังทำงานปกติในฝ่ายของตัวเอง
หน้าที่หลัก 6 ด้าน
Use Case Discovery ค้นหาและระบุ pain points ในฝ่ายที่ AI สามารถช่วยแก้ได้, สังเกตงาน manual ที่ซ้ำซาก ใช้เวลานาน หรือ error-prone ที่เหมาะกับ AI, รวบรวม ideas จากเพื่อนร่วมงานในฝ่ายและประเมินเบื้องต้นว่า feasible แค่ไหน และส่ง use cases ที่ผ่านการกรองแล้วให้ Product Owner และ AI Strategy พิจารณา
AI Adoption Facilitation เป็น first line of support เมื่อเพื่อนร่วมงานในฝ่ายมีปัญหาการใช้ AI tools, สาธิตและแนะนำการใช้ AI ในบริบทงานจริงของฝ่าย, จัด mini workshops หรือ sharing sessions ภายในฝ่ายเพื่อแบ่งปัน tips และ best practices และช่วยเพื่อนร่วมงานที่ยังลังเลให้เริ่มต้นใช้ AI ได้อย่างมั่นใจ
Requirements Translation แปลงความต้องการของฝ่ายให้เป็น AI requirements ที่ชัดเจน, อธิบาย business context ให้ AI Unit เข้าใจว่าทำไมโจทย์นี้ถึงสำคัญ, ตรวจสอบว่า AI solutions ที่ AI Unit พัฒนาตรงตามความต้องการจริงหรือไม่ และทำ user acceptance testing ก่อน rollout เพื่อให้มั่นใจว่าใช้งานได้จริงในบริบทของฝ่าย
Feedback Loop รวบรวม feedback จากผู้ใช้ในฝ่ายเกี่ยวกับ AI tools และ solutions, แยกแยะว่าปัญหาเกิดจาก technology, training หรือ process และส่ง feedback ที่ถูกต้องไปยังทีมที่รับผิดชอบ, ติดตามว่า feedback ที่ส่งไปได้รับการแก้ไขหรือไม่ และรายงานสถานะ AI adoption ของฝ่ายต่อ AI Adoption &amp; Training รายเดือน
Change Advocacy เป็น role model ในการใช้ AI อย่างมีประสิทธิภาพในงานประจำ, สร้างความมั่นใจให้เพื่อนร่วมงานว่า AI ช่วยงานได้จริงโดยไม่ใช่การแทนที่คน, จัดการ rumors และข้อกังวลเกี่ยวกับ AI ในฝ่ายอย่างตรงไปตรงมา และเชื่อมโยง AI capabilities กับ KPI และเป้าหมายของฝ่ายให้ชัดเจน
Community Participation เข้าร่วม AI Champion Network meetings รายเดือนเพื่อแลกเปลี่ยนประสบการณ์, แบ่งปัน success stories และ lessons learned กับ Champions จากฝ่ายอื่น, เรียนรู้ AI updates และ new tools จาก AI Unit และนำกลับไปถ่ายทอดในฝ่าย และเข้าร่วม AI training programs เพื่อพัฒนาทักษะตัวเองอย่างต่อเนื่อง
Champion ในแต่ละฝ่าย ดูแลอะไรเป็นพิเศษ
Finance Champion ดูแล AI use cases ด้านการเงิน เช่น automated financial reporting, invoice processing, fraud detection และ financial forecasting
HR Champion ดูแล AI use cases ด้าน HR เช่น resume screening, employee sentiment analysis, learning recommendation และ HR chatbot
Operations Champion ดูแล AI use cases ด้านปฏิบัติการ เช่น predictive maintenance, process automation, supply chain optimization และ quality control
Marketing Champion ดูแล AI use cases ด้าน marketing เช่น content generation, customer segmentation, campaign optimization และ sentiment analysis
และ Champions จากฝ่ายอื่นๆ ตามโครงสร้างองค์กร เช่น Legal, IT, Customer Service และ Sales
Journey ของ Business Unit Champion
เริ่มจาก Awareness เดือนที่ 1-2 คือรับการอบรม AI fundamentals และ Champion role, ต่อด้วย Learning เดือนที่ 2-3 คือเรียน AI tools ที่เกี่ยวข้องกับฝ่ายตัวเอง, ต่อด้วย Practice เดือนที่ 3-4 คือเริ่มใช้ AI ในงานตัวเองและช่วยเพื่อนร่วมงาน, ต่อด้วย Facilitate เดือนที่ 4-6 คือจัด sharing sessions และรวบรวม use cases และ ต่อด้วย Lead เดือนที่ 6 เป็นต้นไป คือเป็น AI leader ของฝ่ายอย่างเต็มตัว</t>
        </r>
        <r>
          <rPr>
            <sz val="9"/>
            <color indexed="81"/>
            <rFont val="Tahoma"/>
            <family val="2"/>
          </rPr>
          <t xml:space="preserve">
</t>
        </r>
      </text>
    </comment>
    <comment ref="C80" authorId="0" shapeId="0" xr:uid="{E705F864-01EC-42A2-B95B-AE701ED29A45}">
      <text>
        <r>
          <rPr>
            <b/>
            <sz val="9"/>
            <color indexed="81"/>
            <rFont val="Tahoma"/>
            <family val="2"/>
          </rPr>
          <t>AI Solution Designer / Prompt Engineer คือ "สถาปนิกและนักออกแบบ AI Solutions" ที่ทำงานเชื่อมทุกสายงานครับ เป็นตำแหน่งที่ใหม่มากและหลายองค์กรยังไม่มี แต่สำคัญมากในยุค Generative AI
ทำไมต้องมีตำแหน่งนี้
ในยุค LLM และ Generative AI การสร้าง AI Solution ไม่จำเป็นต้องเขียน code หรือ train model เองทั้งหมดแล้ว แต่ต้องการคนที่เข้าใจทั้งโจทย์ธุรกิจ, ความสามารถของ AI และวิธีออกแบบ interaction ระหว่าง AI กับระบบอื่น ซึ่งไม่มีตำแหน่งไหนในผังเดิมทำได้ครบทั้งหมดครับ
2 บทบาทในตำแหน่งเดียว
AI Solution Designer คือผู้ออกแบบ solution ภาพรวม ทำหน้าที่เหมือน Solution Architect แต่เชี่ยวชาญ AI โดยเฉพาะ
Prompt Engineer คือผู้เชี่ยวชาญการสื่อสารกับ AI models ให้ได้ผลลัพธ์ที่ต้องการ เปรียบได้กับ "ล่ามระหว่างมนุษย์กับ AI"</t>
        </r>
        <r>
          <rPr>
            <sz val="9"/>
            <color indexed="81"/>
            <rFont val="Tahoma"/>
            <family val="2"/>
          </rPr>
          <t xml:space="preserve">
</t>
        </r>
      </text>
    </comment>
    <comment ref="X80" authorId="0" shapeId="0" xr:uid="{E810E111-8159-4874-840A-FB8E11C55FE1}">
      <text>
        <r>
          <rPr>
            <b/>
            <sz val="9"/>
            <color indexed="81"/>
            <rFont val="Tahoma"/>
            <family val="2"/>
          </rPr>
          <t>AI Governance คือ "กรอบการปกครอง" ที่กำหนดว่าองค์กรจะใช้ AI อย่างไรให้ถูกต้อง ยุติธรรม และรับผิดชอบได้ครับ ถ้า Ethics &amp; Compliance คือผู้พิทักษ์ระดับปฏิบัติการ AI Governance คือผู้วางกติกาและโครงสร้างอำนาจระดับองค์กร
ความแตกต่างระหว่าง AI Governance กับ Ethics &amp; Compliance
Ethics &amp; Compliance ดูแลระดับปฏิบัติการ ได้แก่ ตรวจสอบ model ก่อน deploy, จัดการ incident และวัด bias ในแต่ละโครงการ
AI Governance ดูแลระดับองค์กร ได้แก่ กำหนดนโยบาย, โครงสร้างการตัดสินใจ, กรอบความเสี่ยงและมาตรฐานที่ทุกทีมต้องปฏิบัติตาม</t>
        </r>
        <r>
          <rPr>
            <sz val="9"/>
            <color indexed="81"/>
            <rFont val="Tahoma"/>
            <family val="2"/>
          </rPr>
          <t xml:space="preserve">
</t>
        </r>
      </text>
    </comment>
    <comment ref="C81" authorId="0" shapeId="0" xr:uid="{05BADD37-D101-4CCA-9C77-157315B45484}">
      <text>
        <r>
          <rPr>
            <b/>
            <sz val="9"/>
            <color indexed="81"/>
            <rFont val="Tahoma"/>
            <family val="2"/>
          </rPr>
          <t>AI Adoption &amp; Training คือ "ทีมที่ทำให้ AI ถูกใช้จริงในองค์กร" ครับ สร้าง AI เก่งแค่ไหนก็ไม่มีความหมาย ถ้าคนในองค์กรไม่ใช้ ทีมนี้คือสะพานระหว่าง AI technology กับ คนที่ต้องใช้งานจริง
ความแตกต่างจาก Change Management
Change Management เน้นจัดการ "ทัศนคติ" และ "ความกลัว" ทำให้คนยอมรับการเปลี่ยนแปลง
AI Adoption &amp; Training เน้น "ทักษะ" และ "การใช้งานจริง" ทำให้คนใช้ AI ได้จริงและใช้ได้ดี
ทั้งสองทีมต้องทำงานร่วมกันแบบ hand-in-hand ครับ Change Management เปิดใจ AI Adoption &amp; Training เติมทักษะ</t>
        </r>
        <r>
          <rPr>
            <sz val="9"/>
            <color indexed="81"/>
            <rFont val="Tahoma"/>
            <family val="2"/>
          </rPr>
          <t xml:space="preserve">
</t>
        </r>
      </text>
    </comment>
    <comment ref="X81" authorId="0" shapeId="0" xr:uid="{EC4E364B-37DA-4D36-AE22-C20304A861B5}">
      <text>
        <r>
          <rPr>
            <b/>
            <sz val="9"/>
            <color indexed="81"/>
            <rFont val="Tahoma"/>
            <family val="2"/>
          </rPr>
          <t>Risk Management ใน AI Unit คือ "ทีมป้องกันและบริหารความเสี่ยง" ที่ดูแลให้ AI ขององค์กรไม่สร้างความเสียหายที่ไม่คาดคิดครับ ถ้า AI Governance วางกติกา Risk Management คือทีมที่ระบุ ประเมิน และจัดการความเสี่ยงที่เกิดขึ้นจริงในทุกโครงการ</t>
        </r>
        <r>
          <rPr>
            <sz val="9"/>
            <color indexed="81"/>
            <rFont val="Tahoma"/>
            <family val="2"/>
          </rPr>
          <t xml:space="preserve">
ประเภทความเสี่ยง AI ที่ต้องบริหาร
Model Risk ได้แก่ model ที่ accuracy ต่ำกว่าที่คาด, overfitting ทำงานดีใน test แต่แย่ใน production, model ที่ outdated เมื่อโลกเปลี่ยนแต่ model ยังเดิม และ hallucination ใน LLMs ที่สร้างข้อมูลเท็จ
Bias &amp; Fairness Risk ได้แก่ model ที่ discriminate ต่อกลุ่มคนบางกลุ่ม เช่น เพศ อายุ เชื้อชาติ, historical bias ที่ถูกฝังมาจากข้อมูล training และ proxy discrimination เมื่อ model ใช้ตัวแปรที่ดูเป็นกลางแต่แอบ discriminate
Operational Risk ได้แก่ system downtime ที่กระทบธุรกิจ, data pipeline failure ทำให้ model ได้ข้อมูลผิด, dependency risk เมื่อ vendor หรือ API ภายนอกล้มเหลว และ cyber attack ที่มุ่งเป้า AI systems
Regulatory &amp; Legal Risk ได้แก่ การละเมิด PDPA หรือ GDPR, การใช้ข้อมูล training ที่มี copyright issues, AI decisions ที่ผิดกฎหมายในอุตสาหกรรม เช่น การปฏิเสธสินเชื่อโดยไม่มีเหตุผล และ liability เมื่อ AI ตัดสินใจผิดพลาดและก่อความเสียหาย
Reputational Risk ได้แก่ AI scandal ที่ออกสื่อ เช่น model ที่ racist หรือ sexist, ความไม่เชื่อมั่นของลูกค้าเมื่อรู้ว่า AI ตัดสินใจแทนคน และ backlash จากพนักงานที่รู้สึกว่า AI ไม่ยุติธรรม</t>
        </r>
      </text>
    </comment>
    <comment ref="X82" authorId="0" shapeId="0" xr:uid="{8A04E493-50A8-4276-BAF0-A4A28B0F53DA}">
      <text>
        <r>
          <rPr>
            <b/>
            <sz val="9"/>
            <color indexed="81"/>
            <rFont val="Tahoma"/>
            <family val="2"/>
          </rPr>
          <t>Data Governance คือ "ผู้ดูแลข้อมูล" ที่ทำให้มั่นใจว่าข้อมูลที่ใช้ใน AI มีคุณภาพ ถูกกฎหมาย และใช้อย่างรับผิดชอบครับ ถ้าไม่มีทีมนี้ AI จะสร้างบน "ข้อมูลขยะ" และผลลัพธ์ก็จะขยะตามไปด้วย ตามหลัก Garbage In Garbage Out
ทำไม Data Governance ถึงสำคัญมากสำหรับ AI
AI ต้องการข้อมูลมหาศาล ถ้าข้อมูลไม่ดีหรือไม่ถูกกฎหมาย ผลเสียที่ตามมามีหลายระดับ ได้แก่ model ที่ train บนข้อมูลผิดจะ perform แย่ใน production, การใช้ข้อมูลส่วนตัวโดยไม่ได้รับอนุญาตอาจโดนปรับหลักล้าน, ข้อมูล bias ทำให้ model discriminate และ data inconsistency ทำให้ทีม Engineering เสียเวลา debug นานมาก</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tc={2404C5CE-EB9B-4EFC-8242-4C2191EB150B}</author>
  </authors>
  <commentList>
    <comment ref="C7" authorId="0" shapeId="0" xr:uid="{2404C5CE-EB9B-4EFC-8242-4C2191EB150B}">
      <text>
        <t xml:space="preserve">[Threaded comment]
Your version of Excel allows you to read this threaded comment; however, any edits to it will get removed if the file is opened in a newer version of Excel. Learn more: https://go.microsoft.com/fwlink/?linkid=870924
Comment:
    LLM API คือ ช่องทางให้โปรแกรมคุยกับ AI ผ่าน HTTP Request — เหมือนการสั่ง Grab ผ่านแอป แทนที่จะโทรหาคนขับตรง ๆ 
แทนที่จะเลือก AI เจ้าเดียว — ใช้ LiteLLM Gateway เป็นตัวกลาง แล้วเชื่อมทุกเจ้าไว้พร้อมกัน โดยตั้ง rule ว่างานไหนไปที่ไหน
หลักการเลือกง่าย ๆ:
ข้อมูลลูกค้า / ข้อมูลบริษัท → On-Premise เสมอ (ข้อมูลไม่ออก + ฟรี)
เอกสารยาว / วิเคราะห์ลึก → Claude (Context window ใหญ่สุด 200K)
เขียน Code / Debug → ChatGPT (GPT-4o เก่งสุด)
ค้นข้อมูลทั่วไป / ราคาประหยัด → Gemini Flash (ถูกที่สุด)
ทีม IT ตั้งค่าครั้งเดียว — ทุก App ในบริษัทใช้ผ่าน endpoint เดียวโดยไม่ต้องจัดการ API Key แต่ละเจ้าเอง
อยากให้เจาะลึกเรื่องไหนต่อครับ เช่น วิธีติดตั้ง LiteLLM Gateway, การตั้ง Budget Limit รายทีม, หรือ Security ของ API Key?
</t>
      </text>
    </comment>
  </commentList>
</comments>
</file>

<file path=xl/sharedStrings.xml><?xml version="1.0" encoding="utf-8"?>
<sst xmlns="http://schemas.openxmlformats.org/spreadsheetml/2006/main" count="404" uniqueCount="157">
  <si>
    <t>ตำแหน่ง</t>
  </si>
  <si>
    <t>No.</t>
  </si>
  <si>
    <t>Head of AI Unit</t>
  </si>
  <si>
    <t>อัตรา</t>
  </si>
  <si>
    <t>Job Description</t>
  </si>
  <si>
    <t>1.วาง AI Roadmap ระยะยาว กำหนด use case ที่ตอบโจทย์ธุรกิจ
2.ระบุและจัดลำดับความสำคัญของ AI Use Cases ที่มี ROI สูงสุด
3.ติดตามเทคโนโลยี AI ใหม่และประเมินความเป็นไปได้ในการนำมาใช้
4.สร้างทีมที่แข็งแกร่ง ดูแล coaching วัฒนธรรมการทำงาน และคสบคุมทีมงานให้สามารถทำงานได้อย่างมีประสิทธิภาพ
5. รายงานผลการดำเนินงานต่อผู้บริหาร เจรจากับ vendor และ partner ภายนอก รวมถึงผลักดันให้ทุกฝ่ายในองค์กรเชื่อมั่นในการใช้ AI
6.วัดผลสำเร็จด้วย Kqi 4 ตัวหลัก ได้แก่
     4.1 จำนวนพนักงานที่ไมใช้ AI tools 
     4.2 จำนวนโครงการพัฒนา AI ส่งมอบไม่ทันกำหนด
     4.3 จำนวนโครงการพัฒนา AI ที่ไม่คืนทุนในระยะเวลาเป้าหมายที่กำหนด
    4.4 จำนวนครั้งที่ละเมิดการปฏิบัติตามกฎ นโยบาย และมาตรฐานที่กำหนด แบ่งเป็น 3 ระดับ
         4.4.1 ระดับกฎหมาย ได้แก่ PDPA (พระราชบัญญัติคุ้มครองข้อมูลส่วนบุคคล)
         4.4.2 ระดับองค์กร ได้แก่ AI Policy, Responsible AI Framework, Data Governance และ Model Risk Policy
         4.4.3 ระดับเทคนิค ได้แก่ Model explainability (อธิบายได้ว่า AI ตัดสินใจอย่างไร), Bias testing ก่อน deploy และ Audit trail ว่าใครใช้ข้อมูลอะไรเมื่อไร</t>
  </si>
  <si>
    <t>AI Strategy &amp; Research</t>
  </si>
  <si>
    <t>1.วิจัยเทคโนโลยี AI ติดตาม model ใหม่ งานวิจัยล่าสุด และ benchmark ที่เกี่ยวข้อง เพื่อให้องค์กรไม่ตกเทรนด์และรู้ว่าเทคโนโลยีไหนนำมาใช้ได้จริง
2.วางแผนกลยุทธ์ AI แปลงเทคโนโลยีให้เป็น use case ที่ตอบโจทย์ธุรกิจ กำหนด roadmap ระยะสั้นและยาว และจัดลำดับความสำคัญว่าควรทำโครงการไหนก่อน
3.ประเมิน ROI และความเสี่ยง วิเคราะห์ว่าโครงการ AI ไหนคุ้มค่าลงทุน มีความเสี่ยงอะไร และเป็นไปได้จริงในเชิงปฏิบัติก่อนที่จะขอ budget
4.สร้าง Proof of Concept ทดลองและพิสูจน์แนวคิดในขนาดเล็กก่อน แล้วจึงส่งต่อให้ทีม Engineering พัฒนาจริงในระดับ production
5.Research Analyst ที่ดูแลการวิเคราะห์เทรนด์และตลาด และ Data Scientist ที่วิเคราะห์ข้อมูลเชิงลึกขององค์กร ผลลัพธ์ที่ส่งออกไปคือ Blueprint, Data Insight และ AI Roadmap ให้ทีม Engineering และ Operations นำไปใช้ต่อ</t>
  </si>
  <si>
    <t>AI Engineering</t>
  </si>
  <si>
    <t>1. พัฒนาและ train AI models, fine-tune LLMs, สร้าง training pipeline ตั้งแต่ experiment จนถึง production
2. สร้าง API เชื่อมต่อ AI models กับระบบองค์กร ดูแล scalability, security และ integration
3. พัฒนา model, deploy ผ่าน Machine Learning Operations pipeline และรับประกันคุณภาพด้วย evaluation และ bias testing</t>
  </si>
  <si>
    <t>AI Operations</t>
  </si>
  <si>
    <t>1. ดูแลรักษา  AI Unit หลังจากทีม Engineering สร้างและ deploy model แล้ว AI Operations รับหน้าที่ดูแลให้ระบบทำงานได้เสถียรและมีประสิทธิภาพตลอดเวลา
2. AI Trainer / Prompter ออกแบบและปรับปรุง prompt ให้ได้ผลลัพธ์ที่ดีที่สุด, fine-tune model สำหรับ use case เฉพาะ, สร้าง training data และทดสอบ output คุณภาพก่อนส่งให้ผู้ใช้จริง
3. QA &amp; Monitoring ตรวจสอบคุณภาพ output ของ AI อย่างต่อเนื่อง, ติดตาม model performance, ตรวจจับ anomaly และ alert เมื่อระบบมีปัญหา</t>
  </si>
  <si>
    <t>TEAM พัฒนา AI</t>
  </si>
  <si>
    <t>TEAM Infrastructure</t>
  </si>
  <si>
    <t>Cloud &amp; Infrastructure</t>
  </si>
  <si>
    <t>1.Compute &amp; GPU Management จัดหาและบริหาร GPU/TPU สำหรับ model training และ inference, เลือก instance type ที่เหมาะกับแต่ละ workload เช่น training ใช้ GPU สูง แต่ inference ใช้ CPU ได้, ทำ auto-scaling เมื่อ traffic เพิ่มขึ้นและลด cost เมื่อ idle และดูแล spot/preemptible instances เพื่อประหยัดค่าใช้จ่าย
2.Storage &amp; Data Infrastructure ออกแบบและดูแล data lake สำหรับเก็บ training data, จัดการ object storage เช่น S3, GCS สำหรับ model artifacts, ดูแล database สำหรับ feature store และ metadata และวางระบบ backup และ disaster recovery
3.Network &amp; Security ออกแบบ network architecture ให้ AI systems ปลอดภัย, จัดการ VPC, subnet, firewall rules, ดูแล API gateway และ load balancer สำหรับ AI endpoints และทำ encryption ทั้ง data at rest และ data in transit
4.Cost Management ติดตามและควบคุมค่าใช้จ่าย cloud ให้อยู่ในงบ, ทำ cost allocation แยกตามโครงการ, หา opportunities ในการ optimize เช่น reserved instances และ rightsizing และรายงาน cloud spend ต่อ Head of AI Unit และ Budget &amp; Portfolio Owner</t>
  </si>
  <si>
    <t>MLOps Pipeline
(Machine Learning Operations Pipeline)</t>
  </si>
  <si>
    <t>1.Training Pipeline สร้างและดูแลกระบวนการ train model อัตโนมัติตั้งแต่ต้นจนจบ, จัดการ data versioning ให้รู้ว่า model แต่ละ version train ด้วยข้อมูลชุดไหน, ทำ distributed training บน GPU cluster เมื่อ model ใหญ่เกินกว่าจะ train บนเครื่องเดียว และ schedule การ retrain อัตโนมัติเมื่อข้อมูลใหม่เข้ามาครบตามเกณฑ์
2.Model Registry เป็นคลังเก็บ model ทุก version พร้อม metadata ครบถ้วน ได้แก่ train ด้วยข้อมูลอะไร, hyperparameters ที่ใช้, ผลการ evaluation และใครเป็นคน approve, ควบคุม lifecycle ของ model ตั้งแต่ Staging → Production → Archived และป้องกันไม่ให้ model ที่ยังไม่ผ่าน QA ขึ้น production
3.CI/CD for ML (Continuous Integration / Continuous Delivery for Machine Learning) เมื่อ ML Engineer push code ใหม่จะ trigger pipeline อัตโนมัติ ได้แก่ unit test และ integration test, train model ใหม่, เปรียบเทียบกับ model ปัจจุบันใน production และ deploy อัตโนมัติหาก performance ดีกว่า, ทำ canary deployment คือ rollout ทีละน้อยเช่น 5% → 20% → 100% เพื่อลดความเสี่ยง และ rollback อัตโนมัติหาก error rate สูงผิดปกติ
4.Feature Store เป็นที่เก็บ features กลาง ให้ทุกทีมใช้ features เดียวกัน ไม่คำนวณซ้ำ, แก้ปัญหา training-serving skew คือ features ที่ใช้ train กับ serve ต้องตรงกัน ไม่งั้น model จะ perform แย่ใน production และ share features ข้ามโครงการ เช่น user behavior features ที่ทั้ง recommendation และ fraud detection ใช้ร่วมกันได้
5.Experiment Tracking บันทึกผลการทดลองทุกครั้งอัตโนมัติ ได้แก่ hyperparameters, metrics, artifacts และ environment, เปรียบเทียบผล experiments หลายร้อยครั้งได้ในหน้าเดียว และช่วยให้ทีมไม่ต้องทำ experiment ซ้ำเพราะจำไม่ได้ว่าเคยลองอะไรไปแล้ว</t>
  </si>
  <si>
    <r>
      <t xml:space="preserve">na
</t>
    </r>
    <r>
      <rPr>
        <sz val="12"/>
        <color rgb="FFFF0000"/>
        <rFont val="Calibri"/>
        <family val="2"/>
        <scheme val="minor"/>
      </rPr>
      <t>(BY PLM)</t>
    </r>
  </si>
  <si>
    <t>Observability &amp; Monitoring</t>
  </si>
  <si>
    <t>1.Infrastructure Monitoring ติดตาม CPU, Memory, GPU utilization, Disk I/O และ Network traffic แบบ real-time, แจ้งเตือนเมื่อ resource ใกล้เต็มก่อนที่ระบบจะ crash และทำ capacity planning ว่าต้องเพิ่ม resource เมื่อไร
2.Model Performance Monitoring ติดตาม accuracy, precision, recall และ F1 score ของ model ใน production อย่างต่อเนื่อง, ตรวจจับ Model Drift เมื่อ performance ลดลงจากค่าปกติ และ trigger alert ให้ ML Engineer มา investigate และ retrain
3.Data Drift Detection เปรียบเทียบ distribution ของข้อมูลที่เข้ามาจริงกับข้อมูลที่ใช้ train, ตรวจจับ Feature Drift เมื่อค่าของ input features เปลี่ยนไปอย่างมีนัยสำคัญ และแจ้งเตือนทีม Data Governance เมื่อพบความผิดปกติของข้อมูล
4.Application Monitoring ติดตาม API latency, throughput และ error rate ของทุก AI endpoint, ทำ distributed tracing ติดตาม request ตั้งแต่ต้นจนจบว่าใช้เวลาที่ขั้นตอนไหนมากที่สุด, สร้าง SLO (Service Level Objectives) และ SLA dashboard ให้ Operations และ Head of AI Unit และตรวจจับ anomaly เช่น traffic spike หรือ unusual error patterns
5.Alerting &amp; Incident Response ออกแบบ alert rules ที่ฉลาด ไม่ดังเกินไปจน alert fatigue แต่ไม่เงียบเกินไปจนพลาด incident, จัดลำดับความสร้างแรงของ alert ตั้งแต่ Info, Warning, Critical และ Page, ส่ง alert ผ่านช่องทางที่เหมาะสม เช่น Slack, PagerDuty, Email ตามระดับความรุนแรง และสร้าง runbook สำหรับแต่ละ alert ให้ทีม on-call รู้ว่าต้องทำอะไร
6.Dashboard &amp; Reporting สร้าง dashboard หลายระดับ ได้แก่ Technical dashboard สำหรับ Engineering ดูรายละเอียด, Operations dashboard สำหรับ Ops ดู uptime และ incident และ Executive dashboard สำหรับ Head of AI Unit รายงาน C-Suite, ทำ weekly และ monthly report สรุป system health และ trend</t>
  </si>
  <si>
    <r>
      <t xml:space="preserve">1 
</t>
    </r>
    <r>
      <rPr>
        <sz val="11"/>
        <color rgb="FFFF0000"/>
        <rFont val="Calibri"/>
        <family val="2"/>
        <scheme val="minor"/>
      </rPr>
      <t>(เพิ่มกำลัง
คนใน PLM)</t>
    </r>
  </si>
  <si>
    <t>ทีมสนับสนุนข้ามสายงาน</t>
  </si>
  <si>
    <t>Product Owner กำหนด roadmap</t>
  </si>
  <si>
    <r>
      <t xml:space="preserve">na
</t>
    </r>
    <r>
      <rPr>
        <sz val="18"/>
        <color rgb="FFFF0000"/>
        <rFont val="Calibri"/>
        <family val="2"/>
        <scheme val="minor"/>
      </rPr>
      <t>(AMD,GM,ผจกฝ่าย ทุกคน)</t>
    </r>
  </si>
  <si>
    <t>1. Product Vision &amp; Roadmap กำหนดทิศทางของ AI Products ในระยะสั้นและยาว, จัดลำดับความสำคัญของ features และ use cases ที่ให้ value สูงสุดก่อน, อัปเดต roadmap ทุกไตรมาสให้สอดคล้องกับทิศทางธุรกิจ และนำเสนอ roadmap ต่อ Head of AI Unit และ C-Suite
2.Backlog Management รวบรวม requirements จาก Business Unit Champions ทุกฝ่าย, เขียน User Stories ในรูปแบบที่ทีม Engineering เข้าใจและนำไปพัฒนาได้, จัดลำดับ backlog ตาม business value, effort และ dependency และ groom backlog รายสัปดาห์กับทีม Engineering
3.Stakeholder Management เป็น single point of contact สำหรับทุกฝ่ายที่ต้องการใช้ AI, รับ feedback จาก Business Units และแปลงเป็น actionable requirements, จัดการ expectations เมื่อ scope เกิน timeline หรือ budget และรายงานความคืบหน้าต่อ stakeholders อย่างสม่ำเสมอ
4.Sprint &amp; Delivery Management ทำงานร่วมกับ ML Engineer และ Backend Developer ใน sprint planning, ตรวจรับ (accept/reject) งานที่ทีม deliver ว่าตรงตาม acceptance criteria หรือไม่, ทำ sprint review กับ stakeholders และ retrospective กับทีม และติดตาม velocity ของทีมเพื่อ forecast delivery date ได้แม่นยำ
5.Success Measurement กำหนด success metrics ของแต่ละ AI Product ก่อนเริ่มพัฒนา, ติดตามว่า AI Products ที่ deploy ไปสร้าง business value จริงหรือไม่, ทำ post-launch review หลัง deploy 30/60/90 วัน และรายงาน ROI ของ AI Products ต่อ Head of AI Unit</t>
  </si>
  <si>
    <t>UX / AI Designer 
(ออกแบบประสบการณ์)</t>
  </si>
  <si>
    <t>1.AI Interaction Design ออกแบบวิธีที่ผู้ใช้โต้ตอบกับ AI เช่น chatbot, voice interface, recommendation UI และ AI-assisted forms, ออกแบบ conversation flow ที่เป็นธรรมชาติและเข้าใจง่าย, จัดการ edge cases เมื่อ AI ไม่เข้าใจ input หรือ confidence ต่ำ และออกแบบ error states ที่ helpful ไม่ใช่แค่แสดง error message
2.Explainable AI Design ออกแบบวิธีอธิบายว่า AI ตัดสินใจอย่างไรให้ผู้ใช้เข้าใจ เช่น "แนะนำสินค้านี้เพราะคุณเคยซื้อ X", แสดง confidence level ของ AI อย่างเหมาะสม เช่น "มั่นใจ 85%" โดยไม่ทำให้ผู้ใช้สับสน, ออกแบบ transparency ว่าข้อมูลอะไรถูกนำมาใช้ และช่วยผู้ใช้ override AI เมื่อต้องการ
3.User Research &amp; Testing ทำ user research เพื่อเข้าใจว่าผู้ใช้ trust AI แค่ไหนและในบริบทอะไร, ทำ usability testing กับ AI features ก่อน launch, วัด user acceptance และ adoption ของ AI features และเก็บ qualitative feedback เพื่อปรับปรุง AI interaction
4.AI Ethics in Design ออกแบบให้หลีกเลี่ยง dark patterns ที่บังคับให้ผู้ใช้พึ่ง AI มากเกินไป, ดูแลให้ AI interface ไม่ discriminate ต่อกลุ่มผู้ใช้ใด, ออกแบบ consent flow ที่ชัดเจนว่าข้อมูลของผู้ใช้ถูกนำไปใช้อะไร และทำงานร่วมกับ Ethics &amp; Compliance เพื่อให้ design สอดคล้องกับ AI Policy
5.Design System for AI สร้าง design system และ component library สำหรับ AI features โดยเฉพาะ เช่น loading states สำหรับ AI thinking, confidence indicators, feedback buttons และ AI badges, ทำให้ทุก AI Product ในองค์กรมี look and feel ที่สอดคล้องกัน และจัดทำ guidelines สำหรับ developer ในการ implement AI UI components</t>
  </si>
  <si>
    <t>Ethics &amp; Compliance 
(ธรรมภิบาล AI)</t>
  </si>
  <si>
    <t>1. Responsible AI Framework สร้างและดูแล AI Policy ขององค์กร กำหนดว่า AI ทำได้และทำไม่ได้อะไร, วางหลักการ Responsible AI เช่น Fairness, Transparency, Accountability และ Privacy, จัดทำ AI Ethics Guidelines สำหรับทุกทีมที่พัฒนา AI และอัปเดต framework ให้ทันกับกฎหมายและมาตรฐานใหม่ๆ
2. Regulatory Compliance ดูแลให้องค์กรปฏิบัติตามกฎหมายที่เกี่ยวข้อง เช่น PDPA ในไทย, GDPR ในยุโรป, EU AI Act และกฎระเบียบของ regulator ในอุตสาหกรรม เช่น ธนาคารแห่งประเทศไทย, ก.ล.ต., จัดทำ compliance checklist สำหรับทุก AI project ก่อน deploy และรายงาน compliance status ต่อ Head of AI Unit และ Board
3. AI Audit &amp; Assessment ทำ ethics assessment ก่อน deploy AI ทุกตัว ประเมินความเสี่ยงด้าน bias, fairness และ privacy, ทำ periodic audit ของ AI systems ที่อยู่ใน production, จัดทำ audit trail ให้สามารถ trace ได้ว่า AI ตัดสินใจอย่างไรและเมื่อไร และทำ third-party audit เมื่อจำเป็นเพื่อความน่าเชื่อถือ
4. Bias &amp; Fairness Management ทดสอบ model ก่อน deploy ว่ามี bias ต่อกลุ่มใดกลุ่มหนึ่งหรือไม่ เช่น เพศ, อายุ, เชื้อชาติ, กำหนดมาตรฐาน fairness metrics ที่ต้องผ่านก่อน production, ติดตาม fairness ของ model ที่อยู่ใน production อย่างต่อเนื่อง และทำงานร่วมกับ ML Engineer เพื่อแก้ bias ที่พบ
5. Incident &amp; Violation Management รับและสืบสวน ethics complaints จากผู้ใช้หรือพนักงาน, จัดการ AI incidents ที่เกี่ยวกับ ethics เช่น model ที่แสดงผลลัพธ์ที่เป็น harmful, กำหนด escalation path เมื่อพบการละเมิดร้ายแรง และจัดทำ lessons learned เพื่อป้องกันไม่ให้เกิดซ้ำ</t>
  </si>
  <si>
    <t>1. Change Strategy &amp; Planning วิเคราะห์ผลกระทบของ AI ต่อแต่ละฝ่ายและแต่ละบทบาทงาน, ออกแบบ change journey map ตั้งแต่ awareness จนถึง adoption, กำหนด change milestones และ success metrics ก่อนเริ่ม rollout และทำ stakeholder analysis ว่าใคร champion, ใคร neutral และใคร resistant
2.Communication &amp; Engagement สร้าง communication plan ที่สื่อสารเรื่อง AI อย่างโปร่งใสและไม่ทำให้คนกลัว, ออกแบบ messaging ที่เน้นว่า AI ช่วยเสริมงานคน ไม่ใช่แทนที่, จัดทำ FAQ สำหรับพนักงานเกี่ยวกับ AI และ job security และสื่อสารผ่านช่องทางที่เหมาะสมกับแต่ละกลุ่ม เช่น town hall, newsletter, intranet
3. Resistance Management ระบุและเข้าใจสาเหตุของการต่อต้าน AI ในแต่ละกลุ่ม, ออกแบบแนวทางจัดการ resistance แบบ empathy-based ไม่ใช่บังคับ, ทำ one-on-one sessions กับกลุ่มที่ resistant สูงและสร้าง quick wins ให้คนเห็นประโยชน์ของ AI จากประสบการณ์จริง
4. AI Champion Network สร้างและบริหารเครือข่าย AI Champions ในทุกฝ่าย ซึ่งเป็นพนักงานที่ enthusiastic เรื่อง AI, อบรม Champions ให้เป็น first line of support และ role model สำหรับเพื่อนร่วมงาน, จัด community of practice ให้ Champions แลกเปลี่ยนประสบการณ์และ best practices และใช้ Champions เป็น feedback channel กลับมาที่ AI Unit
5. Adoption Measurement &amp; Sustaining วัด adoption rate รายเดือนแยกตามฝ่ายและกลุ่มพนักงาน, ระบุฝ่ายที่ adoption ต่ำและลงไปช่วยเป็นพิเศษ, ออกแบบ reinforcement mechanisms เช่น recognition program สำหรับทีมที่ใช้ AI ได้ดี และทำให้ AI adoption เป็นส่วนหนึ่งของ performance review</t>
  </si>
  <si>
    <t>Change Mgmt
(บริหารความเปลี่ยนแปลง)</t>
  </si>
  <si>
    <t>AI Governance
AI Policy, Responsible AI
กรอบการตัดสินใจ</t>
  </si>
  <si>
    <t>1. AI Policy Development ร่างและดูแล AI Policy ขององค์กรที่ครอบคลุม การใช้ AI ที่อนุญาตและไม่อนุญาต, มาตรฐาน data usage ใน AI, กระบวนการ approval ก่อน deploy AI ใหม่ และข้อกำหนดด้าน transparency และ explainability, อัปเดต policy ให้ทันกับ EU AI Act, กฎหมายไทย และมาตรฐานสากลและทำให้ policy ปฏิบัติได้จริง ไม่ใช่แค่เอกสาร
2. AI Governance Structure ออกแบบและบริหาร AI Governance Committee ที่ประกอบด้วย C-Suite, Legal, Risk, IT และ Business Units, กำหนด roles และ responsibilities ว่าใครมีอำนาจตัดสินใจอะไรเกี่ยวกับ AI, สร้าง escalation path ที่ชัดเจนเมื่อมี AI ethics issues และจัดประชุม Governance Committee เป็นประจำเพื่อ review AI portfolio
3. Responsible AI Framework กำหนดหลักการ Responsible AI ขององค์กร ได้แก่ Fairness ไม่ discriminate, Transparency อธิบายได้ว่า AI ตัดสินใจอย่างไร, Accountability มีคนรับผิดชอบเสมอ, Privacy ปกป้องข้อมูลส่วนตัว, Safety ไม่ก่อให้เกิดอันตราย และ Reliability ทำงานได้สม่ำเสมอ, แปลงหลักการเหล่านี้เป็น checklist และ assessment tools ที่ทีมนำไปใช้ได้จริง
4 AI Risk Governance กำหนด AI Risk Appetite ขององค์กรว่ายอมรับความเสี่ยงระดับไหนได้, จัดระดับความเสี่ยงของ AI projects ตาม impact และ probability เช่น High Risk ต้องผ่าน full governance review, จัดทำ AI Risk Register และอัปเดตสม่ำเสมอ และรายงาน AI Risk ต่อ Board และ C-Suite เป็นประจำ
5. Standards &amp; Compliance Oversight กำหนดมาตรฐานขั้นต่ำที่ AI ทุกตัวในองค์กรต้องผ่านก่อน deploy, ทำ governance review ของ AI projects ที่มีความเสี่ยงสูง, ติดตามการปฏิบัติตาม governance framework ของทุกทีม และจัดทำ annual AI governance report สำหรับ Board และ external stakeholders</t>
  </si>
  <si>
    <r>
      <t xml:space="preserve">na
</t>
    </r>
    <r>
      <rPr>
        <sz val="12"/>
        <color rgb="FFFF0000"/>
        <rFont val="Calibri"/>
        <family val="2"/>
        <scheme val="minor"/>
      </rPr>
      <t>(BY QMR )</t>
    </r>
  </si>
  <si>
    <r>
      <t xml:space="preserve">na
</t>
    </r>
    <r>
      <rPr>
        <sz val="12"/>
        <color rgb="FFFF0000"/>
        <rFont val="Calibri"/>
        <family val="2"/>
        <scheme val="minor"/>
      </rPr>
      <t>(BY HRM)</t>
    </r>
  </si>
  <si>
    <t>Risk Management
Bias, Model Risk</t>
  </si>
  <si>
    <r>
      <t xml:space="preserve">na
</t>
    </r>
    <r>
      <rPr>
        <sz val="12"/>
        <color rgb="FFFF0000"/>
        <rFont val="Calibri"/>
        <family val="2"/>
        <scheme val="minor"/>
      </rPr>
      <t>(BY QMR)</t>
    </r>
  </si>
  <si>
    <t>1. AI Risk Assessment ทำ risk assessment ของทุก AI project ก่อนเริ่มพัฒนาและก่อน deploy, จัดระดับความเสี่ยง High, Medium, Low ตาม impact และ likelihood, กำหนด risk mitigation measures ที่ต้องทำก่อน approve โครงการ และทบทวน risk assessment เมื่อ scope หรือ data เปลี่ยน
2. Bias Detection &amp; Mitigation กำหนดมาตรฐาน fairness metrics ที่ทุก model ต้องผ่าน เช่น Demographic Parity, Equal Opportunity และ Calibration, ทำ bias testing ก่อน deploy และ monitor bias ใน production อย่างต่อเนื่อง, ทำงานกับ ML Engineer เพื่อแก้ bias ด้วยวิธีต่างๆ เช่น resampling, reweighting และ adversarial debiasing และจัดทำ bias report สำหรับ Governance Committee
3. Model Risk Management สร้างและดูแล Model Risk Framework ที่กำหนดว่า model ประเภทไหนต้องผ่าน validation level ไหน, ทำ model validation อิสระ (independent validation) สำหรับ high-risk models, ติดตาม model performance degradation และ trigger review เมื่อต่ำกว่าเกณฑ์ และกำหนด model retirement criteria ว่าเมื่อไรต้อง retire model เก่า
4. AI Risk Register จัดทำและอัปเดต AI Risk Register ที่รวบรวมความเสี่ยงทุกประเภทของทุก AI system, ติดตามสถานะของ risk mitigation actions, รายงาน top AI risks ต่อ Head of AI Unit รายเดือนและต่อ Board รายไตรมาส และทำ risk trend analysis ว่าความเสี่ยงโดยรวมเพิ่มขึ้นหรือลดลง
5. Incident Management กำหนด AI incident categories และ severity levels, ทำ root cause analysis เมื่อเกิด AI incident และหา systemic issues, ออกแบบ corrective actions และติดตามให้แน่ใจว่าดำเนินการจริง และจัดทำ incident report สำหรับ regulator เมื่อจำเป็น</t>
  </si>
  <si>
    <t>Data Governance
Quality, Lineage, Privacy</t>
  </si>
  <si>
    <t>1. Data Quality Management กำหนดมาตรฐาน data quality ที่ข้อมูลทุกชุดต้องผ่านก่อนนำไปใช้ train AI โดยวัดจาก 6 มิติ ได้แก่ Completeness ข้อมูลครบหรือไม่, Accuracy ถูกต้องหรือไม่, Consistency ตรงกันทุก source หรือไม่, Timeliness ทันสมัยหรือไม่, Validity อยู่ในรูปแบบที่ถูกต้องหรือไม่ และ Uniqueness มี duplicate หรือไม่, สร้าง data quality dashboard และ alert เมื่อคุณภาพต่ำกว่าเกณฑ์ และทำ data profiling และ cleansing อย่างสม่ำเสมอ
2. Data Lineage &amp; Catalog จัดทำ data catalog ที่รวบรวมข้อมูลทุกชุดในองค์กรพร้อม metadata ครบถ้วน เช่น แหล่งที่มา เจ้าของ และการใช้งาน, ทำ data lineage tracking ให้สามารถ trace ได้ว่าข้อมูลมาจากไหน ผ่านการแปลงอะไรบ้าง และถูกนำไป train model ไหน, ดูแล metadata management ให้ข้อมูลค้นหาได้ง่ายและเข้าใจได้ และ update catalog อัตโนมัติเมื่อมีข้อมูลใหม่เข้ามา
3. Data Access Control กำหนด data access policy ว่าใครมีสิทธิ์เข้าถึงข้อมูลอะไรและในระดับไหน เช่น read-only, write หรือ admin, ทำ data classification จัดระดับความอ่อนไหวของข้อมูล เช่น Public, Internal, Confidential และ Restricted, บริหาร data access requests และ approvals อย่างเป็นระบบ และ audit การเข้าถึงข้อมูลอย่างสม่ำเสมอเพื่อตรวจจับ unauthorized access
4. Privacy &amp; Compliance ดูแลให้การเก็บและใช้ข้อมูลในทุก AI project ปฏิบัติตาม PDPA และกฎหมายที่เกี่ยวข้อง, จัดทำ data processing records ตาม PDPA requirement, บริหาร data subject rights เช่น right to access, right to erasure และ right to portability, ทำ Privacy Impact Assessment ก่อนเริ่ม AI project ที่เกี่ยวข้องกับข้อมูลส่วนตัว และดูแล data retention policy ว่าเก็บข้อมูลได้นานแค่ไหนและต้องลบเมื่อไร
5. Data Architecture &amp; Standards กำหนดมาตรฐาน data format, naming convention และ schema ที่ทุกทีมใช้ร่วมกัน, ออกแบบ data architecture ที่รองรับ AI workloads เช่น data lake, data warehouse และ feature store, กำหนด master data management standards เพื่อให้ข้อมูล entity เดียวกันมี definition เดียวกันทั้งองค์กร เช่น "ลูกค้า" หมายความว่าอะไร และทำ data integration standards สำหรับการดึงข้อมูลจาก source systems ต่างๆ
6. Data Ethics &amp; Responsible Use กำหนด data ethics guidelines ว่าข้อมูลอะไรใช้ train AI ได้และใช้ไม่ได้, ดูแลให้ data collection มี informed consent จากเจ้าของข้อมูล, จัดการ data anonymization และ pseudonymization สำหรับข้อมูลที่ sensitive และ monitor การใช้ข้อมูลให้ตรงตาม consent และวัตถุประสงค์ที่แจ้งไว้</t>
  </si>
  <si>
    <t>TEAM  ผู้เชี่ยวชาญเฉพาะด้าน</t>
  </si>
  <si>
    <t>AI Solution Designer
/ Prompt Engineer</t>
  </si>
  <si>
    <t>AI Adoption &amp; Training
วัด adoption + upskil</t>
  </si>
  <si>
    <t>1. Solution Architecture วิเคราะห์โจทย์ธุรกิจจาก Business Unit Champions และออกแบบ AI solution ที่ตอบโจทย์, เลือก AI approach ที่เหมาะสม เช่น RAG, Fine-tuning, Agent หรือ Prompt Engineering, ออกแบบ system architecture ที่เชื่อมต่อ AI model กับ data sources และ existing systems และจัดทำ Solution Blueprint ส่งให้ AI Engineering พัฒนาต่อ
2. Prompt Engineering ออกแบบและพัฒนา prompt templates สำหรับ use cases ต่างๆ ในองค์กร, ทำ prompt optimization เพื่อให้ได้ผลลัพธ์ที่แม่นยำ สม่ำเสมอ และมีประสิทธิภาพ, สร้าง prompt library ที่ทุกทีมนำไปใช้ได้ และทดสอบ prompt ด้วย systematic evaluation เช่น A/B testing และ LLM evaluation frameworks
3. RAG &amp; Knowledge Management ออกแบบ Retrieval Augmented Generation (RAG) systems ที่ดึงข้อมูลถูกต้องมาเสริม LLM, จัดการ knowledge base และ vector database สำหรับ RAG, ทำ chunking strategy และ embedding optimization และดูแล knowledge base ให้ up-to-date และมีคุณภาพ
4. AI Agent Design ออกแบบ AI Agents ที่สามารถทำงานหลายขั้นตอนอัตโนมัติ, กำหนด tools และ capabilities ที่ Agent มีสิทธิ์ใช้, ออกแบบ safety guardrails ป้องกันไม่ให้ Agent ทำสิ่งที่ไม่ต้องการ และทดสอบ Agent ในสถานการณ์ต่างๆ รวมถึง edge cases
5. Output Quality &amp; Evaluation กำหนดมาตรฐานคุณภาพ AI output สำหรับแต่ละ use case, สร้าง evaluation framework วัดว่า output ดีพอหรือไม่ เช่น accuracy, relevance, safety และ consistency, ทำ red teaming ทดสอบว่า AI จะทำงานผิดพลาดในสถานการณ์ไหน และวนลูป feedback จาก QA &amp; Monitoring กลับมาปรับปรุง prompt และ solution
6. Knowledge Transfer จัดอบรม Prompt Engineering basics ให้ทีมอื่นในองค์กร, สร้าง prompt engineering guidelines และ best practices, ทำงานร่วมกับ AI Adoption &amp; Training เพื่อ upskill พนักงานทั่วองค์กร และจัดทำ documentation ของ solutions ทั้งหมดที่สร้าง</t>
  </si>
  <si>
    <r>
      <t xml:space="preserve">na
</t>
    </r>
    <r>
      <rPr>
        <sz val="18"/>
        <color rgb="FFFF0000"/>
        <rFont val="Calibri"/>
        <family val="2"/>
        <scheme val="minor"/>
      </rPr>
      <t>(Process Owner/Leader &amp; HR Training)</t>
    </r>
  </si>
  <si>
    <t>1. Adoption Strategy &amp; Planning วิเคราะห์ current state ว่าองค์กรใช้ AI อยู่ในระดับไหน แต่ละฝ่ายอยู่ที่ level อะไร, กำหนด adoption roadmap แยกตามกลุ่มพนักงาน เช่น Executive, Manager, Staff และ Technical, ออกแบบ adoption journey ตั้งแต่ awareness, trial, regular use จนถึง mastery และวาง adoption targets รายไตรมาสที่วัดได้
2. Training Program Design ออกแบบหลักสูตร AI training ที่แตกต่างกันตามระดับและบทบาทงาน ได้แก่ AI Literacy สำหรับพนักงานทั่วไปให้เข้าใจ AI พื้นฐาน, AI User Training สำหรับคนที่ใช้ AI tools ในงานประจำ, AI Power User สำหรับ AI Champions ที่จะเป็น role model, Prompt Engineering สำหรับคนที่ทำงานกับ LLMs โดยตรง และ AI Leadership สำหรับ Manager และ Executive ให้ตัดสินใจเรื่อง AI ได้, ออกแบบ learning path ที่ชัดเจนว่าแต่ละ role ควรเรียนอะไรในลำดับไหน
3. Training Delivery จัดอบรมทั้ง online และ in-person ตามความเหมาะสม, สร้าง e-learning modules ที่เรียนได้ตามเวลาตัวเอง, จัด hands-on workshops ที่ให้ลองใช้ AI จริงในโจทย์จากงานตัวเอง, ทำ lunch &amp; learn sessions สำหรับแบ่งปัน AI tips และ use cases และจัด AI hackathon เพื่อกระตุ้น innovation และ adoption
4. Adoption Measurement วัด AI Adoption Rate รายเดือนแยกตามฝ่าย, ระดับ และตำแหน่ง, ติดตาม usage data ว่าคนใช้ AI tools จริงบ่อยแค่ไหนและใช้ features อะไร, วัด proficiency level ของพนักงานก่อนและหลังอบรม, ระบุกลุ่มที่ adoption ต่ำและออกแบบ intervention พิเศษ และรายงาน adoption progress ต่อ Head of AI Unit และ Change Management รายเดือน
5. Content &amp; Resource Management สร้างและดูแล AI Learning Hub ที่รวม tutorials, guides, prompt templates และ best practices, จัดทำ use case library แสดงตัวอย่างการใช้ AI ในงานจริงขององค์กร, อัปเดต content ให้ทันกับ AI tools และ features ใหม่ๆ และสร้าง FAQ และ troubleshooting guide สำหรับปัญหาที่พบบ่อย
6. Community Building สร้างและดูแล AI Community of Practice ภายในองค์กร, จัดพื้นที่แลกเปลี่ยน เช่น Slack channel, forum หรือ monthly meetup, ยกย่องและให้รางวัล AI Champions และ early adopters เพื่อสร้าง role models และเชิญ external speakers มาแชร์ AI trends และ best practices</t>
  </si>
  <si>
    <r>
      <t xml:space="preserve">Business Unit Champion คือ "ตัวแทน AI ประจำฝ่าย" ที่ทำหน้าที่เชื่อมระหว่าง AI Unit กับฝ่ายธุรกิจของตัวเองครับ ไม่ใช่ AI expert เต็มตัว แต่เป็นคนในฝ่ายที่เข้าใจทั้งงานของตัวเองและศักยภาพของ AI
</t>
    </r>
    <r>
      <rPr>
        <b/>
        <u/>
        <sz val="14"/>
        <color theme="1"/>
        <rFont val="Calibri"/>
        <family val="2"/>
        <scheme val="minor"/>
      </rPr>
      <t>ใครควรเป็น Business Unit Champion</t>
    </r>
    <r>
      <rPr>
        <sz val="14"/>
        <color theme="1"/>
        <rFont val="Calibri"/>
        <family val="2"/>
        <scheme val="minor"/>
      </rPr>
      <t xml:space="preserve">
ไม่ใช่ตำแหน่งใหม่ แต่เป็น role เพิ่มเติมให้กับพนักงานที่มีอยู่แล้วครับ คุณสมบัติที่ดีได้แก่ เป็นคนที่ enthusiastic เรื่อง AI และอยากเรียนรู้, มีความน่าเชื่อถือในฝ่ายของตัวเอง เพื่อนร่วมงานฟัง, เข้าใจ business process ของฝ่ายตัวเองอย่างลึกซึ้ง, มีทักษะการสื่อสารที่ดีและสามารถอธิบาย AI ให้คนอื่นเข้าใจได้ และได้รับการสนับสนุนจากผู้จัดการฝ่ายให้มีเวลาทำ Champion role โดยปกติใช้เวลาประมาณ 20-30% ของเวลางานสำหรับ Champion activities ส่วนที่เหลือยังทำงานปกติในฝ่ายของตัวเอง
</t>
    </r>
    <r>
      <rPr>
        <b/>
        <u/>
        <sz val="14"/>
        <color theme="1"/>
        <rFont val="Calibri"/>
        <family val="2"/>
        <scheme val="minor"/>
      </rPr>
      <t>หน้าที่หลัก 6 ด้าน</t>
    </r>
    <r>
      <rPr>
        <sz val="14"/>
        <color theme="1"/>
        <rFont val="Calibri"/>
        <family val="2"/>
        <scheme val="minor"/>
      </rPr>
      <t xml:space="preserve">
1.Use Case Discovery ค้นหาและระบุ pain points ในฝ่ายที่ AI สามารถช่วยแก้ได้, สังเกตงาน manual ที่ซ้ำซาก ใช้เวลานาน หรือ error-prone ที่เหมาะกับ AI, รวบรวม ideas จากเพื่อนร่วมงานในฝ่ายและประเมินเบื้องต้นว่า feasible แค่ไหน และส่ง use cases ที่ผ่านการกรองแล้วให้ Product Owner และ AI Strategy พิจารณา
2. AI Adoption Facilitation เป็น first line of support เมื่อเพื่อนร่วมงานในฝ่ายมีปัญหาการใช้ AI tools, สาธิตและแนะนำการใช้ AI ในบริบทงานจริงของฝ่าย, จัด mini workshops หรือ sharing sessions ภายในฝ่ายเพื่อแบ่งปัน tips และ best practices และช่วยเพื่อนร่วมงานที่ยังลังเลให้เริ่มต้นใช้ AI ได้อย่างมั่นใจ
3. Requirements Translation แปลงความต้องการของฝ่ายให้เป็น AI requirements ที่ชัดเจน, อธิบาย business context ให้ AI Unit เข้าใจว่าทำไมโจทย์นี้ถึงสำคัญ, ตรวจสอบว่า AI solutions ที่ AI Unit พัฒนาตรงตามความต้องการจริงหรือไม่ และทำ user acceptance testing ก่อน rollout เพื่อให้มั่นใจว่าใช้งานได้จริงในบริบทของฝ่าย
4. Feedback Loop รวบรวม feedback จากผู้ใช้ในฝ่ายเกี่ยวกับ AI tools และ solutions, แยกแยะว่าปัญหาเกิดจาก technology, training หรือ process และส่ง feedback ที่ถูกต้องไปยังทีมที่รับผิดชอบ, ติดตามว่า feedback ที่ส่งไปได้รับการแก้ไขหรือไม่ และรายงานสถานะ AI adoption ของฝ่ายต่อ AI Adoption &amp; Training รายเดือน
5. Change Advocacy เป็น role model ในการใช้ AI อย่างมีประสิทธิภาพในงานประจำ, สร้างความมั่นใจให้เพื่อนร่วมงานว่า AI ช่วยงานได้จริงโดยไม่ใช่การแทนที่คน, จัดการ rumors และข้อกังวลเกี่ยวกับ AI ในฝ่ายอย่างตรงไปตรงมา และเชื่อมโยง AI capabilities กับ KPI และเป้าหมายของฝ่ายให้ชัดเจน
6. Community Participation เข้าร่วม AI Champion Network meetings รายเดือนเพื่อแลกเปลี่ยนประสบการณ์, แบ่งปัน success stories และ lessons learned กับ Champions จากฝ่ายอื่น, เรียนรู้ AI updates และ new tools จาก AI Unit และนำกลับไปถ่ายทอดในฝ่าย และเข้าร่วม AI training programs เพื่อพัฒนาทักษะตัวเองอย่างต่อเนื่อง
</t>
    </r>
    <r>
      <rPr>
        <b/>
        <u/>
        <sz val="14"/>
        <color theme="1"/>
        <rFont val="Calibri"/>
        <family val="2"/>
        <scheme val="minor"/>
      </rPr>
      <t xml:space="preserve">Champion ในแต่ละฝ่าย ดูแลอะไรเป็นพิเศษ
</t>
    </r>
    <r>
      <rPr>
        <sz val="14"/>
        <color theme="1"/>
        <rFont val="Calibri"/>
        <family val="2"/>
        <scheme val="minor"/>
      </rPr>
      <t xml:space="preserve">Finance Champion ดูแล AI use cases ด้านการเงิน เช่น automated financial reporting, invoice processing, fraud detection และ financial forecasting
HR Champion ดูแล AI use cases ด้าน HR เช่น resume screening, employee sentiment analysis, learning recommendation และ HR chatbot
Operations Champion ดูแล AI use cases ด้านปฏิบัติการ เช่น predictive maintenance, process automation, supply chain optimization และ quality control
Marketing Champion ดูแล AI use cases ด้าน marketing เช่น content generation, customer segmentation, campaign optimization และ sentiment analysis และ Champions จากฝ่ายอื่นๆ ตามโครงสร้างองค์กร เช่น Legal, IT, Customer Service และ Sales
</t>
    </r>
    <r>
      <rPr>
        <b/>
        <u/>
        <sz val="14"/>
        <color theme="1"/>
        <rFont val="Calibri"/>
        <family val="2"/>
        <scheme val="minor"/>
      </rPr>
      <t>Journey ของ Business Unit Champion</t>
    </r>
    <r>
      <rPr>
        <sz val="14"/>
        <color theme="1"/>
        <rFont val="Calibri"/>
        <family val="2"/>
        <scheme val="minor"/>
      </rPr>
      <t xml:space="preserve">
เริ่มจาก Awareness เดือนที่ 1-2 คือรับการอบรม AI fundamentals และ Champion role, ต่อด้วย Learning เดือนที่ 2-3 คือเรียน AI tools ที่เกี่ยวข้องกับฝ่ายตัวเอง, ต่อด้วย Practice เดือนที่ 3-4 คือเริ่มใช้ AI ในงานตัวเองและช่วยเพื่อนร่วมงาน, ต่อด้วย Facilitate เดือนที่ 4-6 คือจัด sharing sessions และรวบรวม use cases และ ต่อด้วย Lead เดือนที่ 6 เป็นต้นไป คือเป็น AI leader ของฝ่ายอย่างเต็มตัว</t>
    </r>
  </si>
  <si>
    <r>
      <t xml:space="preserve">TEAM Business Unit Champions — ตัวแทนฝ่ายธุรกิจ
</t>
    </r>
    <r>
      <rPr>
        <sz val="20"/>
        <color rgb="FFFF0000"/>
        <rFont val="Calibri"/>
        <family val="2"/>
        <scheme val="minor"/>
      </rPr>
      <t>(AMD,GM,ผจกฝ่าย ทุกคน)</t>
    </r>
  </si>
  <si>
    <t>User Case</t>
  </si>
  <si>
    <t>บริษัทที่ต้องการใช้</t>
  </si>
  <si>
    <t>ฝ่ายที่ต้องการใช้</t>
  </si>
  <si>
    <t>Thairubbtech</t>
  </si>
  <si>
    <t>Sales &amp; Marketing</t>
  </si>
  <si>
    <t xml:space="preserve">ปัญหาที่ต้องการแก้ </t>
  </si>
  <si>
    <t>Output ที่คาดหวัง</t>
  </si>
  <si>
    <t>จำนวน Users/วัน</t>
  </si>
  <si>
    <t>Requests/วัน (ประมาณ)</t>
  </si>
  <si>
    <t>ขนาดข้อมูล Input/วัน</t>
  </si>
  <si>
    <t>ภาษาที่ต้องการ</t>
  </si>
  <si>
    <t>ระดับความสำคัญของข้อมูล</t>
  </si>
  <si>
    <t>Latency ที่รับได้</t>
  </si>
  <si>
    <t>Availability ที่ต้องการ</t>
  </si>
  <si>
    <t>ลำดับความสำคัญ &amp; Timeline</t>
  </si>
  <si>
    <t>ความต้องการเชิงเทคนิค</t>
  </si>
  <si>
    <t>ข้อมูลเชิงปริมาณ</t>
  </si>
  <si>
    <t>ข้อมูลพื้นฐาน</t>
  </si>
  <si>
    <t>Priority</t>
  </si>
  <si>
    <t>Target launch</t>
  </si>
  <si>
    <t>ผู้รับผิดชอบ</t>
  </si>
  <si>
    <t>- AI ช่วยค้นหาคำตอบที่สามารถนำไปใช้งานหรือคิดต่อยอดได้เหมือนการ ถาม ChatGPT, Claude, Gemini เป็นต้น</t>
  </si>
  <si>
    <t>1 GB</t>
  </si>
  <si>
    <t>ไทย + อังกฤษ</t>
  </si>
  <si>
    <t>สาธาระณะ - ไม่มีข้อมูลลับ</t>
  </si>
  <si>
    <t>คุณกวาง</t>
  </si>
  <si>
    <t>Polymate</t>
  </si>
  <si>
    <t>คุณแพร</t>
  </si>
  <si>
    <t>คุณเอก</t>
  </si>
  <si>
    <t>Image Generation</t>
  </si>
  <si>
    <t>Embedding / RAG</t>
  </si>
  <si>
    <t>Fine-Tuning</t>
  </si>
  <si>
    <t>Batch Inference</t>
  </si>
  <si>
    <t>Production</t>
  </si>
  <si>
    <t>หน่วยงาน ADMIN</t>
  </si>
  <si>
    <t>- ค้นหาข้อมูลด้านการขายและการตลาด และช่วย วิเคราะห์ ข้อมูลก่อนนัดพบ: ประวัติลูกค้า, ยอดซื้อ, สินค้าที่ใช้, trend ในอุตสาหกรรม,ช่วยตรวจสอบและจัดทำ  สัญญา / รายงาน / SOP , ช่วยแนะนำ Knowledge ด้านการขายและการตลาด</t>
  </si>
  <si>
    <t>- ค้นหาข้อมูลด้านการออกแบบ Solution ที่ตรงกับความต้องการของลูกค้าเพื่อสนับสนุนการเสนอราคา เช่น Popposal , Concepe Design , Diagrm Solution , ช่วยแนะนำ Knowledge ด้านProduction ที่เกี่ยวข้องกับสินค้าและบริการของบริษัท</t>
  </si>
  <si>
    <t>10 GB</t>
  </si>
  <si>
    <t>0.25 GB</t>
  </si>
  <si>
    <t>0.50 GB</t>
  </si>
  <si>
    <t>5 GB</t>
  </si>
  <si>
    <t>- แนะนำ Knowledge ด้านที่เกี่ยวข้องในงานฝ่ายหรือแผนก ,  ,ช่วยตรวจสอบและจัดทำ  สัญญา / รายงาน / SOP ,</t>
  </si>
  <si>
    <t>S.K.Polymer</t>
  </si>
  <si>
    <t>ไทย</t>
  </si>
  <si>
    <t>อังกฤษ</t>
  </si>
  <si>
    <t>ไทย+อังกฤษ</t>
  </si>
  <si>
    <t>สาธารณะ -  ไม่มีข้อมูลความลับ</t>
  </si>
  <si>
    <t>ข้อมูลภายใน - ห้ามออกนอบริษัท</t>
  </si>
  <si>
    <t>ลับ -  ต้องการ Access Control</t>
  </si>
  <si>
    <t>ลับมาก - Regulatory / PDPA</t>
  </si>
  <si>
    <t>Real - time (0 - 2 Sec.)</t>
  </si>
  <si>
    <t>Batch (Min. - Hour)</t>
  </si>
  <si>
    <t>24 Hr. * 7 day</t>
  </si>
  <si>
    <t>Extended (6:00 AM  -  10:00 PM)</t>
  </si>
  <si>
    <t>Bussiness Hour (8:00 AM -  6:00 PM)</t>
  </si>
  <si>
    <t>สูง - ต้องการด่วน</t>
  </si>
  <si>
    <t>กลาง - (Q2 - Q3)</t>
  </si>
  <si>
    <t>ต่ำ - Nice to have</t>
  </si>
  <si>
    <t>Interactive (2-10 Sec.)</t>
  </si>
  <si>
    <t>Embedding / RAG (Retrieval-Augmented Generation)</t>
  </si>
  <si>
    <t>LLM API (Large Language Model API) + AI Chatbot</t>
  </si>
  <si>
    <t>LLM API (Large Language Model API) + AI Chatbot +Embedding / RAG</t>
  </si>
  <si>
    <t>- มิติลูกค้า :  AI Chatbot  ช่วยค้นหาคำตอบจากข้อมูล Knowledge ภายในองค์กร</t>
  </si>
  <si>
    <t>- มิติลูกค้า : ตอบคำถามลูกค้าและให้ข้อมูลสินค้าก่อนเสนอราคา , ตอบปัญหาด้านการ Suport ลูกค้าด้านสินค้า (บริการหลังการขาย)
- มิติพนักงาน : ค้นหา เอกสารภายในองค์กร เช่น สัญญา , QWP , WI ,FS ,SR ,ช่วยแนะนำ Knowledge ด้านการขาย และการตลาด  จากข้อมูลเอกสารภายในองค์กร</t>
  </si>
  <si>
    <t xml:space="preserve">- มิติลูกค้า :  AI Chatbot  ช่วยค้นหาคำตอบจากข้อมูล Knowledge ภายในองค์กร
- มิติพนักงาน : AI Chatbot ช่วยค้นหาเอกสารจากข้อมูลภายในองค์กร และตอบคำถาม Knowledge ด้านการขาย และการตลาด  จากข้อมูลเอกสารภายในองค์กร </t>
  </si>
  <si>
    <t>(Q2) 2570</t>
  </si>
  <si>
    <t>(Q3) 2570</t>
  </si>
  <si>
    <t>-  มิติลูกค้า : ตอบคำถามลูกค้า จาก  Knowledge ภายในองค์กรเช่น   (บริการหลังการขาย)
- มิติพนักงาน : ค้นหา เอกสารภายในองค์กร เช่น สัญญา , QWP , WI ,FS ,SR , P-car , Why why Cart , QFD 2  ช่วยแนะนำ Knowledge ด้านการผลิต  จากข้อมูลเอกสารภายในองค์กร เช่น P-car , Why why Cart , QFD 2</t>
  </si>
  <si>
    <t>- มิติพนักงาน : ค้นหา เอกสารภายในองค์กร เช่น สัญญา , QWP , WI ,FS ,SR ,ช่วยแนะนำ Knowledge ด้านการทำงานที่เกี่ยวข้องกับฝ่าย หรือแผนก</t>
  </si>
  <si>
    <t>คุณวันชาติ</t>
  </si>
  <si>
    <t>คุณอีฟ</t>
  </si>
  <si>
    <t>GTK</t>
  </si>
  <si>
    <t>คุณตี๋</t>
  </si>
  <si>
    <r>
      <t xml:space="preserve">na
</t>
    </r>
    <r>
      <rPr>
        <sz val="14"/>
        <color rgb="FFFF0000"/>
        <rFont val="Calibri"/>
        <family val="2"/>
        <scheme val="minor"/>
      </rPr>
      <t>(Digital Devlopment)</t>
    </r>
  </si>
  <si>
    <r>
      <t xml:space="preserve">1
</t>
    </r>
    <r>
      <rPr>
        <sz val="18"/>
        <color rgb="FFFF0000"/>
        <rFont val="Calibri"/>
        <family val="2"/>
        <scheme val="minor"/>
      </rPr>
      <t>(BU AI)</t>
    </r>
  </si>
  <si>
    <t>F</t>
  </si>
  <si>
    <t>AI Lead / Owner</t>
  </si>
  <si>
    <t>หน้าที่หลัก: กำหนดทิศทาง วางกลยุทธ์ และเป็นคนตัดสินใจสุดท้ายของทุก Use Case
งานที่ต้องทำจริง:
คุยกับ Business Unit (Sales, Marketing, HR) เพื่อรับ Use Case และตัดสินว่าเรื่องไหนควรทำก่อน
ตั้งงบประมาณ คำนวณ ROI และอนุมัติการลงทุน GPU/Cloud
เจรจาสัญญากับ Vendor — ผู้ขาย GPU, Cloud provider (AWS/GCP), หรือ LLM API (OpenAI, Anthropic)
ตรวจสอบว่า Use Case ไหนมีความเสี่ยงด้าน PDPA หรือ Bias ก่อนอนุมัติ (ทำหน้าที่ Governance เอง)
สื่อสารกับพนักงานที่ได้รับผลกระทบจากการเปลี่ยนแปลง (Change Management)
วาง Roadmap ว่าจะทำ Use Case อะไรก่อน-หลัง (Product Owner)
คิดเรื่อง User Experience ของระบบที่จะสร้าง (UX Designer)
ทักษะที่ต้องมี: เข้าใจธุรกิจ + พื้นฐาน AI/Tech พอสื่อสารกับทีม Engineer ได้ + การเจรจาต่อรอง
เวลาที่ใช้ต่อสัปดาห์โดยประมาณ: Strategy/Budget 40% · Governance/Ethics 20% · Change Mgmt 20% · Roadmap/UX 20%</t>
  </si>
  <si>
    <t>AI Engineer / Builder</t>
  </si>
  <si>
    <t>หน้าที่หลัก: สร้างและดูแลระบบ AI ทั้งหมดตั้งแต่ต้นจนใช้งานได้จริง
งานที่ต้องทำจริง:
ML Engineer: เลือก Model ที่เหมาะสม (Llama, Typhoon2, GPT-4o ฯลฯ), Fine-tune ถ้าจำเป็น, ทดสอบความแม่นยำ
Backend Dev: เขียน API, ตั้งค่า Gateway (LiteLLM), เชื่อมต่อระบบ AI กับแอปที่มีอยู่ของบริษัท
Infra: ติดตั้ง GPU Server, ตั้งค่า Docker/Network, ดูแล Storage และ Backup
Research: ก่อนเริ่ม Use Case ใหม่ ต้องประเมินว่าข้อมูลที่มีพอทำได้หรือไม่ และ approach แบบไหนเหมาะสม (RAG vs Fine-tune vs Prompt engineering)
Solution Design: ออกแบบ Architecture ทั้งระบบ เขียน System Prompt และวาง User Flow
ทักษะที่ต้องมี: Python, การใช้ LLM API, พื้นฐาน DevOps/Docker, ความเข้าใจ Machine Learning concept, เขียน Prompt ได้ดี
เวลาที่ใช้ต่อสัปดาห์โดยประมาณ: Build/Deploy 50% · Infra maintenance 20% · Research ก่อนเริ่ม Use Case ใหม่ 20% · Solution design 10%
ข้อควรระวัง: เป็นตำแหน่งที่งานหนักที่สุดในทีม ถ้ามี Use Case มากกว่า 2 เรื่องพร้อมกัน จะกลายเป็นคอขวด</t>
  </si>
  <si>
    <t>AI Ops / Trainer</t>
  </si>
  <si>
    <t>หน้าที่หลัก: ดูแลคุณภาพระบบหลัง Deploy และสอนพนักงานให้ใช้งานได้จริง
งานที่ต้องทำจริง:
QA/Monitoring: ตรวจสอบว่า AI ตอบถูกต้องหรือไม่ เช็ค Model drift (โมเดลเริ่มตอบแปลกไปจากที่ตั้งใจ), ดู Log การใช้งานทุกวัน
Training: สอนพนักงานในแต่ละแผนกให้ใช้ระบบ AI เป็น เขียนคู่มือการใช้งาน จัด Workshop สั้น ๆ
รับ Feedback จากผู้ใช้งานจริง ส่งกลับไปให้ AI Engineer ปรับปรุง
ตรวจสอบ Uptime ของระบบ (ระบบล่มหรือช้าผิดปกติหรือไม่)
ทักษะที่ต้องมี: ความละเอียดในการตรวจสอบ, ทักษะการสอน/อธิบาย, พื้นฐานการอ่าน Log หรือ Dashboard
เวลาที่ใช้ต่อสัปดาห์โดยประมาณ: Monitoring/QA 50% · Training/Support ผู้ใช้ 50%</t>
  </si>
  <si>
    <t>Team กำหนด Policy และประเมินความเสี่ยง</t>
  </si>
  <si>
    <t>Product Owner กำหนด roadmap &amp; UX / AI Designer 
(ออกแบบประสบการณ์)</t>
  </si>
  <si>
    <t>1. Product Vision &amp; Roadmap กำหนดทิศทางของ AI Products ในระยะสั้นและยาว, จัดลำดับความสำคัญของ features และ use cases ที่ให้ value สูงสุดก่อน, อัปเดต roadmap ทุกไตรมาสให้สอดคล้องกับทิศทางธุรกิจ และนำเสนอ roadmap ต่อ Head of AI Unit และ C-Suite
2.Backlog Management รวบรวม requirements จาก Business Unit Champions ทุกฝ่าย, เขียน User Stories ในรูปแบบที่ทีม Engineering เข้าใจและนำไปพัฒนาได้, จัดลำดับ backlog ตาม business value, effort และ dependency และ groom backlog รายสัปดาห์กับทีม Engineering
3.Stakeholder Management เป็น single point of contact สำหรับทุกฝ่ายที่ต้องการใช้ AI, รับ feedback จาก Business Units และแปลงเป็น actionable requirements, จัดการ expectations เมื่อ scope เกิน timeline หรือ budget และรายงานความคืบหน้าต่อ stakeholders อย่างสม่ำเสมอ
4.Sprint &amp; Delivery Management ทำงานร่วมกับ ML Engineer และ Backend Developer ใน sprint planning, ตรวจรับ (accept/reject) งานที่ทีม deliver ว่าตรงตาม acceptance criteria หรือไม่, ทำ sprint review กับ stakeholders และ retrospective กับทีม และติดตาม velocity ของทีมเพื่อ forecast delivery date ได้แม่นยำ
5.Success Measurement กำหนด success metrics ของแต่ละ AI Product ก่อนเริ่มพัฒนา, ติดตามว่า AI Products ที่ deploy ไปสร้าง business value จริงหรือไม่, ทำ post-launch review หลัง deploy 30/60/90 วัน และรายงาน ROI ของ AI Products ต่อ Head of AI Unit
7.AI Interaction Design ออกแบบวิธีที่ผู้ใช้โต้ตอบกับ AI เช่น chatbot, voice interface, recommendation UI และ AI-assisted forms, ออกแบบ conversation flow ที่เป็นธรรมชาติและเข้าใจง่าย, จัดการ edge cases เมื่อ AI ไม่เข้าใจ input หรือ confidence ต่ำ และออกแบบ error states ที่ helpful ไม่ใช่แค่แสดง error message
8.Explainable AI Design ออกแบบวิธีอธิบายว่า AI ตัดสินใจอย่างไรให้ผู้ใช้เข้าใจ เช่น "แนะนำสินค้านี้เพราะคุณเคยซื้อ X", แสดง confidence level ของ AI อย่างเหมาะสม เช่น "มั่นใจ 85%" โดยไม่ทำให้ผู้ใช้สับสน, ออกแบบ transparency ว่าข้อมูลอะไรถูกนำมาใช้ และช่วยผู้ใช้ override AI เมื่อต้องการ
9.User Research &amp; Testing ทำ user research เพื่อเข้าใจว่าผู้ใช้ trust AI แค่ไหนและในบริบทอะไร, ทำ usability testing กับ AI features ก่อน launch, วัด user acceptance และ adoption ของ AI features และเก็บ qualitative feedback เพื่อปรับปรุง AI interaction
10.AI Ethics in Design ออกแบบให้หลีกเลี่ยง dark patterns ที่บังคับให้ผู้ใช้พึ่ง AI มากเกินไป, ดูแลให้ AI interface ไม่ discriminate ต่อกลุ่มผู้ใช้ใด, ออกแบบ consent flow ที่ชัดเจนว่าข้อมูลของผู้ใช้ถูกนำไปใช้อะไร และทำงานร่วมกับ Ethics &amp; Compliance เพื่อให้ design สอดคล้องกับ AI Policy
11.Design System for AI สร้าง design system และ component library สำหรับ AI features โดยเฉพาะ เช่น loading states สำหรับ AI thinking, confidence indicators, feedback buttons และ AI badges, ทำให้ทุก AI Product ในองค์กรมี look and feel ที่สอดคล้องกัน และจัดทำ guidelines สำหรับ developer ในการ implement AI UI components</t>
  </si>
  <si>
    <t>หน้าที่หลัก 4 ด้าน
1. ตรวจสอบความเสี่ยงก่อนอนุมัติ Use Case (Gate ตอนเริ่ม)ก่อนเสนอ Use Case ให้ผู้บริหารอนุมัติงบ ต้องเช็คว่า:
ข้อมูลที่จะใช้มีข้อมูลส่วนบุคคล (PDPA) หรือไม่ — ถ้ามี ต้องผ่านความยินยอมจากเจ้าของข้อมูลหรือไม่ Use Case นี้มีโอกาสสร้าง Bias ต่อกลุ่มคนใดกลุ่มหนึ่งหรือไม่ (เช่น AI คัดกรองใบสมัครงานที่อาจเลือกปฏิบัติ) ข้อมูลที่ใช้เทรน/ทดสอบเป็นของบริษัทจริง หรือมีปัญหาเรื่อง Copyright
2. ตรวจสอบ Model ก่อนปล่อยใช้งานจริง (Gate ตอนจะ Deploy) ก่อนเอาระบบไปให้พนักงานใช้งานจริง ต้องทดสอบว่า: AI ตอบคำถามที่ละเอียดอ่อนอย่างไร (เช่น ถามเรื่องเงินเดือน, ข้อมูลส่วนตัวลูกค้า) มี Output ที่เป็นอันตรายหรือไม่เหมาะสมหลุดออกมาหรือไม่ (ทดสอบด้วยคำถามแปลก ๆ) ระบบมีการป้องกันไม่ให้คนนอกดึงข้อมูลลับออกไปได้หรือไม่
3. ดูแล Data Privacy ตลอดการใช้งานกำหนดว่าใครเข้าถึงข้อมูลอะไรได้บ้าง (Access control) ตรวจสอบว่า Log การสนทนาเก็บไว้นานแค่ไหน ใครดูได้ ถ้าใช้ Cloud AI (ChatGPT, Claude) ต้องมั่นใจว่าไม่ส่งข้อมูลลับของบริษัทออกไปโดยไม่ตั้งใจ
4. ตรวจสอบต่อเนื่องหลัง Go-live (Audit เป็นรอบ) ทุก 3 เดือน สุ่มตรวจว่า AI ที่ใช้งานจริงยังตอบถูกต้องตาม policy
ติดตามว่ามีพนักงานร้องเรียนเรื่อง AI ตอบผิดหรือมีปัญหาหรือไม่ ปรับปรุง Checklist ตามกฎหมายใหม่ (เช่น PDPA มีการปรับปรุง)</t>
  </si>
  <si>
    <t xml:space="preserve">Governance &amp; Ethics  </t>
  </si>
  <si>
    <r>
      <t xml:space="preserve">na
</t>
    </r>
    <r>
      <rPr>
        <sz val="14"/>
        <color rgb="FFFF0000"/>
        <rFont val="Calibri"/>
        <family val="2"/>
        <scheme val="minor"/>
      </rPr>
      <t>(AMD,GM,ผจกฝ่าย ทุกคน)</t>
    </r>
  </si>
  <si>
    <t>Research Analyst</t>
  </si>
  <si>
    <t>หน้าที่หลัก 4 ด้าน
1. ประเมินความเป็นไปได้ของ Use Case (Feasibility Check)ก่อนเริ่ม Build ต้องตอบคำถามเหล่านี้ให้ได้ก่อน:
1.1 ข้อมูลที่มีอยู่พอสร้าง AI ตัวนี้ได้จริงหรือไม่ (เช่น มีเอกสารลูกค้าครบหรือไม่ถ้าจะทำ RAG Chatbot)
1.2 ปัญหานี้ AI แก้ได้จริงหรือควรใช้วิธีอื่น (บางทีปัญหาแก้ด้วย Excel Macro ง่ายกว่า AI)
1.3 มี Model สำเร็จรูปที่ใช้ได้เลยหรือต้อง Fine-tune เพิ่ม
2. สำรวจและเตรียมข้อมูล (Data Discovery)
2.1 หาว่าข้อมูลที่ต้องใช้อยู่ที่ไหนในบริษัท (Excel, Database, PDF, Email)
2.2 ตรวจคุณภาพข้อมูล — ข้อมูลซ้ำ ข้อมูลเก่า ข้อมูลไม่ครบ ต้องทำความสะอาดก่อนหรือไม่
2.3 ประเมินขนาดข้อมูล (GB) เพื่อคำนวณ Storage และเวลาที่ต้องใช้เตรียมข้อมูล
3. เลือกแนวทางเทคนิคที่เหมาะสม (Approach Selection)
3.1 เทียบว่าควรใช้ RAG (ดึงข้อมูลมาตอบ), Fine-tuning (ฝึก Model ใหม่), หรือ Prompt Engineering ธรรมดา
3.2 ทดสอบ Model หลายตัวแบบเร็ว ๆ (Llama, Typhoon2, GPT-4o) ว่าตัวไหนตอบภาษาไทยหรือ Domain เฉพาะของบริษัทได้ดีที่สุด
3.3 ประเมินว่าต้องใช้ GPU ขนาดไหน ถ้า Model ใหญ่เกินไปอาจต้องลดขนาดหรือเปลี่ยนแนวทาง
4. ทำ Proof of Concept เล็ก ๆ ก่อน Build จริง
4.1สร้างต้นแบบเร็ว ๆ ด้วยข้อมูลตัวอย่าง 10-20 รายการ ทดสอบว่า AI ตอบได้ตามที่ต้องการหรือไม่
4.2ถ้าผลลัพธ์ไม่ดี ปรับวิธีหรือ Prompt ก่อนลงทุนเวลา Build เต็มระบบ
4.3 นำผลที่ได้ไปคุยกับ AI Lead เพื่อตัดสินใจว่าควรเดินหน้าต่อหรือไม่</t>
  </si>
  <si>
    <r>
      <t xml:space="preserve">Business Unit Champion คือ "ตัวแทน AI ประจำฝ่าย" ที่ทำหน้าที่เชื่อมระหว่าง AI Unit กับฝ่ายธุรกิจของตัวเองครับ ไม่ใช่ AI expert เต็มตัว แต่เป็นคนในฝ่ายที่เข้าใจทั้งงานของตัวเองและศักยภาพของ AI
</t>
    </r>
    <r>
      <rPr>
        <b/>
        <u/>
        <sz val="16"/>
        <color theme="1"/>
        <rFont val="Calibri"/>
        <family val="2"/>
        <scheme val="minor"/>
      </rPr>
      <t>ใครควรเป็น Business Unit Champion</t>
    </r>
    <r>
      <rPr>
        <sz val="16"/>
        <color theme="1"/>
        <rFont val="Calibri"/>
        <family val="2"/>
        <scheme val="minor"/>
      </rPr>
      <t xml:space="preserve">
ไม่ใช่ตำแหน่งใหม่ แต่เป็น role เพิ่มเติมให้กับพนักงานที่มีอยู่แล้วครับ คุณสมบัติที่ดีได้แก่ เป็นคนที่ enthusiastic เรื่อง AI และอยากเรียนรู้, มีความน่าเชื่อถือในฝ่ายของตัวเอง เพื่อนร่วมงานฟัง, เข้าใจ business process ของฝ่ายตัวเองอย่างลึกซึ้ง, มีทักษะการสื่อสารที่ดีและสามารถอธิบาย AI ให้คนอื่นเข้าใจได้ และได้รับการสนับสนุนจากผู้จัดการฝ่ายให้มีเวลาทำ Champion role โดยปกติใช้เวลาประมาณ 20-30% ของเวลางานสำหรับ Champion activities ส่วนที่เหลือยังทำงานปกติในฝ่ายของตัวเอง
</t>
    </r>
    <r>
      <rPr>
        <b/>
        <u/>
        <sz val="16"/>
        <color theme="1"/>
        <rFont val="Calibri"/>
        <family val="2"/>
        <scheme val="minor"/>
      </rPr>
      <t>หน้าที่หลัก 6 ด้าน</t>
    </r>
    <r>
      <rPr>
        <sz val="16"/>
        <color theme="1"/>
        <rFont val="Calibri"/>
        <family val="2"/>
        <scheme val="minor"/>
      </rPr>
      <t xml:space="preserve">
1.Use Case Discovery ค้นหาและระบุ pain points ในฝ่ายที่ AI สามารถช่วยแก้ได้, สังเกตงาน manual ที่ซ้ำซาก ใช้เวลานาน หรือ error-prone ที่เหมาะกับ AI, รวบรวม ideas จากเพื่อนร่วมงานในฝ่ายและประเมินเบื้องต้นว่า feasible แค่ไหน และส่ง use cases ที่ผ่านการกรองแล้วให้ Product Owner และ AI Strategy พิจารณา
2. AI Adoption Facilitation เป็น first line of support เมื่อเพื่อนร่วมงานในฝ่ายมีปัญหาการใช้ AI tools, สาธิตและแนะนำการใช้ AI ในบริบทงานจริงของฝ่าย, จัด mini workshops หรือ sharing sessions ภายในฝ่ายเพื่อแบ่งปัน tips และ best practices และช่วยเพื่อนร่วมงานที่ยังลังเลให้เริ่มต้นใช้ AI ได้อย่างมั่นใจ
3. Requirements Translation แปลงความต้องการของฝ่ายให้เป็น AI requirements ที่ชัดเจน, อธิบาย business context ให้ AI Unit เข้าใจว่าทำไมโจทย์นี้ถึงสำคัญ, ตรวจสอบว่า AI solutions ที่ AI Unit พัฒนาตรงตามความต้องการจริงหรือไม่ และทำ user acceptance testing ก่อน rollout เพื่อให้มั่นใจว่าใช้งานได้จริงในบริบทของฝ่าย
4. Feedback Loop รวบรวม feedback จากผู้ใช้ในฝ่ายเกี่ยวกับ AI tools และ solutions, แยกแยะว่าปัญหาเกิดจาก technology, training หรือ process และส่ง feedback ที่ถูกต้องไปยังทีมที่รับผิดชอบ, ติดตามว่า feedback ที่ส่งไปได้รับการแก้ไขหรือไม่ และรายงานสถานะ AI adoption ของฝ่ายต่อ AI Adoption &amp; Training รายเดือน
5. Change Advocacy เป็น role model ในการใช้ AI อย่างมีประสิทธิภาพในงานประจำ, สร้างความมั่นใจให้เพื่อนร่วมงานว่า AI ช่วยงานได้จริงโดยไม่ใช่การแทนที่คน, จัดการ rumors และข้อกังวลเกี่ยวกับ AI ในฝ่ายอย่างตรงไปตรงมา และเชื่อมโยง AI capabilities กับ KPI และเป้าหมายของฝ่ายให้ชัดเจน
6. Community Participation เข้าร่วม AI Champion Network meetings รายเดือนเพื่อแลกเปลี่ยนประสบการณ์, แบ่งปัน success stories และ lessons learned กับ Champions จากฝ่ายอื่น, เรียนรู้ AI updates และ new tools จาก AI Unit และนำกลับไปถ่ายทอดในฝ่าย และเข้าร่วม AI training programs เพื่อพัฒนาทักษะตัวเองอย่างต่อเนื่อง
</t>
    </r>
    <r>
      <rPr>
        <b/>
        <u/>
        <sz val="16"/>
        <color theme="1"/>
        <rFont val="Calibri"/>
        <family val="2"/>
        <scheme val="minor"/>
      </rPr>
      <t xml:space="preserve">Champion ในแต่ละฝ่าย ดูแลอะไรเป็นพิเศษ
</t>
    </r>
    <r>
      <rPr>
        <sz val="16"/>
        <color theme="1"/>
        <rFont val="Calibri"/>
        <family val="2"/>
        <scheme val="minor"/>
      </rPr>
      <t xml:space="preserve">Finance Champion ดูแล AI use cases ด้านการเงิน เช่น automated financial reporting, invoice processing, fraud detection และ financial forecasting
HR Champion ดูแล AI use cases ด้าน HR เช่น resume screening, employee sentiment analysis, learning recommendation และ HR chatbot
Operations Champion ดูแล AI use cases ด้านปฏิบัติการ เช่น predictive maintenance, process automation, supply chain optimization และ quality control
Marketing Champion ดูแล AI use cases ด้าน marketing เช่น content generation, customer segmentation, campaign optimization และ sentiment analysis และ Champions จากฝ่ายอื่นๆ ตามโครงสร้างองค์กร เช่น Legal, IT, Customer Service และ Sales
</t>
    </r>
    <r>
      <rPr>
        <b/>
        <u/>
        <sz val="16"/>
        <color theme="1"/>
        <rFont val="Calibri"/>
        <family val="2"/>
        <scheme val="minor"/>
      </rPr>
      <t>Journey ของ Business Unit Champion</t>
    </r>
    <r>
      <rPr>
        <sz val="16"/>
        <color theme="1"/>
        <rFont val="Calibri"/>
        <family val="2"/>
        <scheme val="minor"/>
      </rPr>
      <t xml:space="preserve">
เริ่มจาก Awareness เดือนที่ 1-2 คือรับการอบรม AI fundamentals และ Champion role, ต่อด้วย Learning เดือนที่ 2-3 คือเรียน AI tools ที่เกี่ยวข้องกับฝ่ายตัวเอง, ต่อด้วย Practice เดือนที่ 3-4 คือเริ่มใช้ AI ในงานตัวเองและช่วยเพื่อนร่วมงาน, ต่อด้วย Facilitate เดือนที่ 4-6 คือจัด sharing sessions และรวบรวม use cases และ ต่อด้วย Lead เดือนที่ 6 เป็นต้นไป คือเป็น AI leader ของฝ่ายอย่างเต็มตัว</t>
    </r>
  </si>
  <si>
    <r>
      <t xml:space="preserve">na
</t>
    </r>
    <r>
      <rPr>
        <sz val="14"/>
        <color theme="1"/>
        <rFont val="Calibri"/>
        <family val="2"/>
        <scheme val="minor"/>
      </rPr>
      <t>(</t>
    </r>
    <r>
      <rPr>
        <sz val="14"/>
        <color rgb="FFFF0000"/>
        <rFont val="Calibri"/>
        <family val="2"/>
        <scheme val="minor"/>
      </rPr>
      <t>Digital Devlopment)</t>
    </r>
  </si>
  <si>
    <t>โมเดล 32B ใส่ได้สบายบน RTX 5090 32GB และเหลือที่ให้ KV cache รองรับหลายคน แต่ถ้าโตขึ้นหรืออยากได้ความเสถียร ต้องขยับไป Tier 2</t>
  </si>
  <si>
    <r>
      <rPr>
        <b/>
        <u/>
        <sz val="16"/>
        <color theme="1"/>
        <rFont val="Calibri"/>
        <family val="2"/>
        <scheme val="minor"/>
      </rPr>
      <t>Tier 1</t>
    </r>
    <r>
      <rPr>
        <sz val="16"/>
        <color theme="1"/>
        <rFont val="Calibri"/>
        <family val="2"/>
        <scheme val="minor"/>
      </rPr>
      <t xml:space="preserve"> — ทีมเล็ก (รองรับ ~10–30 คนพร้อมกัน, โมเดล 8B–32B) เซิร์ฟเวอร์เดียว การ์ดเดียว เหมาะกับทีมในออฟฟิศหรือ POC</t>
    </r>
  </si>
  <si>
    <t>ตรงนี้คือจุดที่ HCI เริ่มเข้ามาเกี่ยว — node เดียวที่มีหลาย GPU คือก้าวแรกสู่การทำคลัสเตอร์ ถ้าโตจนต้องการความพร้อมใช้งานสูงและรองรับทั้งองค์กร ก็ขยายเป็น Tier 3</t>
  </si>
  <si>
    <r>
      <rPr>
        <b/>
        <u/>
        <sz val="16"/>
        <color theme="1"/>
        <rFont val="Calibri"/>
        <family val="2"/>
        <scheme val="minor"/>
      </rPr>
      <t xml:space="preserve">Tier 2 </t>
    </r>
    <r>
      <rPr>
        <b/>
        <sz val="16"/>
        <color theme="1"/>
        <rFont val="Calibri"/>
        <family val="2"/>
        <scheme val="minor"/>
      </rPr>
      <t>—</t>
    </r>
    <r>
      <rPr>
        <sz val="16"/>
        <color theme="1"/>
        <rFont val="Calibri"/>
        <family val="2"/>
        <scheme val="minor"/>
      </rPr>
      <t xml:space="preserve"> ระดับแผนก/SME (รองรับ ~50–150 คน, โมเดลถึง 70B + RAG) มี GPU หลายตัวต่อ workers หลายตัว มี load balancer กระจายงาน และต่อ Vector DB สำหรับ RAG (ค้นข้อมูลภายในองค์กร)</t>
    </r>
  </si>
  <si>
    <r>
      <rPr>
        <b/>
        <u/>
        <sz val="16"/>
        <color theme="1"/>
        <rFont val="Calibri"/>
        <family val="2"/>
        <scheme val="minor"/>
      </rPr>
      <t>Tier 3</t>
    </r>
    <r>
      <rPr>
        <sz val="16"/>
        <color theme="1"/>
        <rFont val="Calibri"/>
        <family val="2"/>
        <scheme val="minor"/>
      </rPr>
      <t xml:space="preserve"> — ระดับองค์กร / HCI cluster (รองรับหลายร้อยคนขึ้นไป, โมเดล 70B–400B+) หลาย GPU node รวมเป็นคลัสเตอร์ (บริหารด้วย Kubernetes บน HCI เช่น Nutanix หรือ vSphere) มี orchestration คอยกระจายโหลดและ autoscale พร้อมบริการสนับสนุนแยกออกมา</t>
    </r>
  </si>
  <si>
    <t>สรุปเส้นทางสำหรับงาน serve หลายคน:</t>
  </si>
  <si>
    <t>จุดที่ต้องวางแผนเรื่อง sizing สำหรับ concurrency: VRAM ที่ใช้จริง = น้ำหนักโมเดล (quantized) + KV cache ต่อ user × จำนวนคนพร้อมกัน × ความยาว context ดังนั้นถ้าจะ serve หลายคน อย่าเลือกการ์ดที่ VRAM พอดีกับโมเดลเป๊ะ ๆ ต้องเผื่อ headroom สำหรับ KV cache เสมอ และควรเริ่มที่ Tier 2 ขึ้นไปถ้า concurrent users เกิน ~30 คน</t>
  </si>
  <si>
    <r>
      <t>Tier 1</t>
    </r>
    <r>
      <rPr>
        <sz val="18"/>
        <color theme="1"/>
        <rFont val="Calibri"/>
        <family val="2"/>
        <scheme val="minor"/>
      </rPr>
      <t xml:space="preserve"> เริ่มที่ node เดียว RTX 5090 32GB + vLLM — เหมาะ POC และทีมเล็ก เริ่มได้เร็วและถูกที่สุด</t>
    </r>
  </si>
  <si>
    <r>
      <t>Tier 2</t>
    </r>
    <r>
      <rPr>
        <sz val="18"/>
        <color theme="1"/>
        <rFont val="Calibri"/>
        <family val="2"/>
        <scheme val="minor"/>
      </rPr>
      <t xml:space="preserve"> node เดียวหลาย GPU (2× RTX 5090 หรือ RTX PRO 6000 96GB) + RAG — รองรับ 70B และคนเยอะขึ้น นี่คือก้าวแรกที่เข้าสู่แนวคิด HCI (รวม compute หลายตัวในเครื่องเดียว)</t>
    </r>
  </si>
  <si>
    <r>
      <t>Tier 3</t>
    </r>
    <r>
      <rPr>
        <sz val="18"/>
        <color theme="1"/>
        <rFont val="Calibri"/>
        <family val="2"/>
        <scheme val="minor"/>
      </rPr>
      <t xml:space="preserve"> HCI cluster หลาย node (H200/B300) + Kubernetes — ขยายแนวนอนได้ไม่จำกัด มี HA และ autoscale ตอบโจทย์ทั้งองค์กร</t>
    </r>
  </si>
  <si>
    <t>ค่าเงินดอลลาร์</t>
  </si>
  <si>
    <t>$</t>
  </si>
  <si>
    <t>บาท</t>
  </si>
  <si>
    <t>เงินลงทุน Server (AI แนะนำเริ่มต้น)</t>
  </si>
  <si>
    <t>scale up X2 ---&gt;&gt;&gt;</t>
  </si>
  <si>
    <t>พิจารณาวิธีการใหม่ ที่ Redign ว่าถูกต้องหรือไหม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</si>
</sst>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8" x14ac:knownFonts="1">
    <font>
      <sz val="11"/>
      <color theme="1"/>
      <name val="Calibri"/>
      <family val="2"/>
      <scheme val="minor"/>
    </font>
    <font>
      <sz val="14"/>
      <color theme="1"/>
      <name val="Calibri"/>
      <family val="2"/>
      <scheme val="minor"/>
    </font>
    <font>
      <b/>
      <sz val="16"/>
      <color theme="1"/>
      <name val="Calibri"/>
      <family val="2"/>
      <scheme val="minor"/>
    </font>
    <font>
      <sz val="18"/>
      <color theme="1"/>
      <name val="Calibri"/>
      <family val="2"/>
      <scheme val="minor"/>
    </font>
    <font>
      <sz val="20"/>
      <color theme="1"/>
      <name val="Calibri"/>
      <family val="2"/>
      <scheme val="minor"/>
    </font>
    <font>
      <sz val="12"/>
      <color rgb="FFFF0000"/>
      <name val="Calibri"/>
      <family val="2"/>
      <scheme val="minor"/>
    </font>
    <font>
      <sz val="9"/>
      <color indexed="81"/>
      <name val="Tahoma"/>
      <family val="2"/>
    </font>
    <font>
      <b/>
      <sz val="9"/>
      <color indexed="81"/>
      <name val="Tahoma"/>
      <family val="2"/>
    </font>
    <font>
      <sz val="11"/>
      <color rgb="FFFF0000"/>
      <name val="Calibri"/>
      <family val="2"/>
      <scheme val="minor"/>
    </font>
    <font>
      <sz val="18"/>
      <color rgb="FFFF0000"/>
      <name val="Calibri"/>
      <family val="2"/>
      <scheme val="minor"/>
    </font>
    <font>
      <b/>
      <u/>
      <sz val="14"/>
      <color theme="1"/>
      <name val="Calibri"/>
      <family val="2"/>
      <scheme val="minor"/>
    </font>
    <font>
      <sz val="20"/>
      <color rgb="FFFF0000"/>
      <name val="Calibri"/>
      <family val="2"/>
      <scheme val="minor"/>
    </font>
    <font>
      <sz val="16"/>
      <color theme="1"/>
      <name val="Calibri"/>
      <family val="2"/>
      <scheme val="minor"/>
    </font>
    <font>
      <sz val="11"/>
      <color theme="1"/>
      <name val="Calibri"/>
      <family val="2"/>
      <scheme val="minor"/>
    </font>
    <font>
      <sz val="14"/>
      <color rgb="FFFF0000"/>
      <name val="Calibri"/>
      <family val="2"/>
      <scheme val="minor"/>
    </font>
    <font>
      <b/>
      <u/>
      <sz val="16"/>
      <color theme="1"/>
      <name val="Calibri"/>
      <family val="2"/>
      <scheme val="minor"/>
    </font>
    <font>
      <b/>
      <sz val="18"/>
      <color theme="1"/>
      <name val="Calibri"/>
      <family val="2"/>
      <scheme val="minor"/>
    </font>
    <font>
      <sz val="28"/>
      <color theme="1"/>
      <name val="Calibri"/>
      <family val="2"/>
      <scheme val="minor"/>
    </font>
  </fonts>
  <fills count="14">
    <fill>
      <patternFill patternType="none"/>
    </fill>
    <fill>
      <patternFill patternType="gray125"/>
    </fill>
    <fill>
      <patternFill patternType="solid">
        <fgColor rgb="FF00B05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rgb="FF0070C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9"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43" fontId="13" fillId="0" borderId="0" applyFont="0" applyFill="0" applyBorder="0" applyAlignment="0" applyProtection="0"/>
  </cellStyleXfs>
  <cellXfs count="117">
    <xf numFmtId="0" fontId="0" fillId="0" borderId="0" xfId="0"/>
    <xf numFmtId="0" fontId="1" fillId="0" borderId="0" xfId="0" applyFont="1"/>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1" fillId="8" borderId="1" xfId="0" applyFont="1" applyFill="1" applyBorder="1" applyAlignment="1">
      <alignment horizontal="center" vertical="center"/>
    </xf>
    <xf numFmtId="0" fontId="1" fillId="0" borderId="0" xfId="0" applyFont="1" applyAlignment="1">
      <alignment vertical="center"/>
    </xf>
    <xf numFmtId="0" fontId="1" fillId="9"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xf numFmtId="0" fontId="0" fillId="11" borderId="1" xfId="0" applyFill="1" applyBorder="1"/>
    <xf numFmtId="0" fontId="12" fillId="0" borderId="1" xfId="0" applyFont="1" applyBorder="1" applyAlignment="1">
      <alignment horizontal="center" vertical="center"/>
    </xf>
    <xf numFmtId="0" fontId="0" fillId="0" borderId="1" xfId="0" applyBorder="1"/>
    <xf numFmtId="0" fontId="1" fillId="12" borderId="1" xfId="0" applyFont="1" applyFill="1" applyBorder="1" applyAlignment="1">
      <alignment horizontal="center" vertical="center"/>
    </xf>
    <xf numFmtId="0" fontId="1" fillId="12" borderId="1" xfId="0" applyFont="1" applyFill="1" applyBorder="1"/>
    <xf numFmtId="0" fontId="0" fillId="12" borderId="1" xfId="0" applyFill="1" applyBorder="1"/>
    <xf numFmtId="0" fontId="1" fillId="13" borderId="1" xfId="0" quotePrefix="1" applyFont="1" applyFill="1" applyBorder="1" applyAlignment="1">
      <alignment vertical="center" wrapText="1"/>
    </xf>
    <xf numFmtId="0" fontId="1" fillId="13" borderId="1" xfId="0" quotePrefix="1" applyFont="1" applyFill="1" applyBorder="1" applyAlignment="1">
      <alignment horizontal="left" vertical="center" wrapText="1"/>
    </xf>
    <xf numFmtId="0" fontId="1" fillId="13" borderId="1" xfId="0" applyFont="1" applyFill="1" applyBorder="1"/>
    <xf numFmtId="0" fontId="0" fillId="13" borderId="1" xfId="0" applyFill="1" applyBorder="1"/>
    <xf numFmtId="0" fontId="1" fillId="13" borderId="1" xfId="0" applyFont="1" applyFill="1" applyBorder="1" applyAlignment="1">
      <alignment horizontal="center" vertical="center"/>
    </xf>
    <xf numFmtId="16" fontId="1" fillId="12" borderId="1" xfId="0" applyNumberFormat="1" applyFont="1" applyFill="1" applyBorder="1" applyAlignment="1">
      <alignment horizontal="center" vertical="center"/>
    </xf>
    <xf numFmtId="0" fontId="1" fillId="12" borderId="1" xfId="0" applyFont="1" applyFill="1" applyBorder="1" applyAlignment="1">
      <alignment horizontal="center" vertical="center" wrapText="1"/>
    </xf>
    <xf numFmtId="0" fontId="1" fillId="12" borderId="1" xfId="0" applyFont="1" applyFill="1" applyBorder="1" applyAlignment="1">
      <alignment wrapText="1"/>
    </xf>
    <xf numFmtId="0" fontId="0" fillId="12" borderId="1" xfId="0" applyFill="1" applyBorder="1" applyAlignment="1">
      <alignment wrapText="1"/>
    </xf>
    <xf numFmtId="0" fontId="1" fillId="13" borderId="1" xfId="0" quotePrefix="1" applyFont="1" applyFill="1" applyBorder="1" applyAlignment="1">
      <alignment horizontal="left" vertical="top" wrapText="1"/>
    </xf>
    <xf numFmtId="43" fontId="1" fillId="13" borderId="1" xfId="1" quotePrefix="1" applyFont="1" applyFill="1" applyBorder="1" applyAlignment="1">
      <alignment vertical="top" wrapText="1"/>
    </xf>
    <xf numFmtId="0" fontId="3" fillId="0" borderId="13" xfId="0" applyFont="1" applyBorder="1" applyAlignment="1">
      <alignment vertical="center" wrapText="1"/>
    </xf>
    <xf numFmtId="0" fontId="3" fillId="0" borderId="0" xfId="0" applyFont="1" applyAlignment="1">
      <alignment wrapText="1"/>
    </xf>
    <xf numFmtId="0" fontId="3" fillId="0" borderId="1" xfId="0" applyFont="1" applyBorder="1" applyAlignment="1">
      <alignment vertical="center" wrapText="1"/>
    </xf>
    <xf numFmtId="0" fontId="12" fillId="0" borderId="0" xfId="0" applyFont="1" applyAlignment="1">
      <alignment vertical="center"/>
    </xf>
    <xf numFmtId="0" fontId="12" fillId="0" borderId="0" xfId="0" applyFont="1" applyAlignment="1">
      <alignment horizontal="left" vertical="center"/>
    </xf>
    <xf numFmtId="0" fontId="3" fillId="0" borderId="0" xfId="0" applyFont="1"/>
    <xf numFmtId="0" fontId="3" fillId="0" borderId="0" xfId="0" applyFont="1" applyAlignment="1">
      <alignment horizontal="left" vertical="center" indent="1"/>
    </xf>
    <xf numFmtId="0" fontId="16" fillId="0" borderId="0" xfId="0" applyFont="1" applyAlignment="1">
      <alignment horizontal="left" vertical="center" indent="1"/>
    </xf>
    <xf numFmtId="0" fontId="12" fillId="0" borderId="0" xfId="0" applyFont="1" applyAlignment="1">
      <alignment horizontal="left" wrapText="1"/>
    </xf>
    <xf numFmtId="0" fontId="3" fillId="0" borderId="0" xfId="0" applyFont="1" applyAlignment="1">
      <alignment horizontal="left" vertical="top" wrapText="1"/>
    </xf>
    <xf numFmtId="0" fontId="1" fillId="0" borderId="7" xfId="0" applyFont="1" applyBorder="1" applyAlignment="1">
      <alignment horizontal="left" vertical="top" wrapText="1"/>
    </xf>
    <xf numFmtId="0" fontId="1" fillId="0" borderId="2" xfId="0" applyFont="1" applyBorder="1" applyAlignment="1">
      <alignment horizontal="left" vertical="top" wrapText="1"/>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0" fontId="1" fillId="0" borderId="6" xfId="0" applyFont="1" applyBorder="1" applyAlignment="1">
      <alignment horizontal="left" vertical="top" wrapText="1"/>
    </xf>
    <xf numFmtId="0" fontId="1" fillId="0" borderId="10" xfId="0" applyFont="1" applyBorder="1" applyAlignment="1">
      <alignment horizontal="left" vertical="top" wrapText="1"/>
    </xf>
    <xf numFmtId="0" fontId="3" fillId="0" borderId="11"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xf>
    <xf numFmtId="0" fontId="3" fillId="0" borderId="13" xfId="0" applyFont="1" applyBorder="1" applyAlignment="1">
      <alignment horizontal="center" vertic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2" fillId="0" borderId="1" xfId="0" applyFont="1" applyBorder="1" applyAlignment="1">
      <alignment horizontal="left" vertical="top" wrapText="1"/>
    </xf>
    <xf numFmtId="0" fontId="12" fillId="0" borderId="1" xfId="0" applyFont="1" applyBorder="1" applyAlignment="1">
      <alignment horizontal="left" vertical="top"/>
    </xf>
    <xf numFmtId="0" fontId="4" fillId="3" borderId="1" xfId="0" applyFont="1" applyFill="1" applyBorder="1" applyAlignment="1">
      <alignment horizontal="center" vertical="center"/>
    </xf>
    <xf numFmtId="0" fontId="4" fillId="7" borderId="7" xfId="0" applyFont="1" applyFill="1" applyBorder="1" applyAlignment="1">
      <alignment horizontal="center" vertical="center" wrapText="1"/>
    </xf>
    <xf numFmtId="0" fontId="4" fillId="7" borderId="2" xfId="0" applyFont="1" applyFill="1" applyBorder="1" applyAlignment="1">
      <alignment horizontal="center" vertical="center"/>
    </xf>
    <xf numFmtId="0" fontId="4" fillId="7" borderId="8" xfId="0" applyFont="1" applyFill="1" applyBorder="1" applyAlignment="1">
      <alignment horizontal="center" vertical="center"/>
    </xf>
    <xf numFmtId="0" fontId="4" fillId="7" borderId="9" xfId="0" applyFont="1" applyFill="1" applyBorder="1" applyAlignment="1">
      <alignment horizontal="center" vertical="center"/>
    </xf>
    <xf numFmtId="0" fontId="4" fillId="7" borderId="6" xfId="0" applyFont="1" applyFill="1" applyBorder="1" applyAlignment="1">
      <alignment horizontal="center" vertical="center"/>
    </xf>
    <xf numFmtId="0" fontId="4" fillId="7" borderId="10"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1" fillId="0" borderId="4" xfId="0" applyFont="1" applyBorder="1" applyAlignment="1">
      <alignment horizontal="left" vertical="top"/>
    </xf>
    <xf numFmtId="0" fontId="1" fillId="0" borderId="5" xfId="0" applyFont="1" applyBorder="1" applyAlignment="1">
      <alignment horizontal="left" vertical="top"/>
    </xf>
    <xf numFmtId="0" fontId="1" fillId="0" borderId="0" xfId="0" applyFont="1" applyAlignment="1">
      <alignment horizontal="center"/>
    </xf>
    <xf numFmtId="0" fontId="4" fillId="5"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5"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5" xfId="0" applyFont="1" applyFill="1" applyBorder="1" applyAlignment="1">
      <alignment horizontal="center" vertical="center"/>
    </xf>
    <xf numFmtId="0" fontId="1" fillId="0" borderId="2" xfId="0" applyFont="1" applyBorder="1" applyAlignment="1">
      <alignment horizontal="center"/>
    </xf>
    <xf numFmtId="0" fontId="1" fillId="0" borderId="1" xfId="0" applyFont="1" applyBorder="1" applyAlignment="1">
      <alignment horizontal="left" vertical="top" wrapText="1"/>
    </xf>
    <xf numFmtId="0" fontId="0" fillId="0" borderId="1" xfId="0" applyBorder="1" applyAlignment="1">
      <alignment horizontal="left" vertical="top"/>
    </xf>
    <xf numFmtId="0" fontId="4" fillId="6" borderId="1"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4" xfId="0" applyFont="1" applyFill="1" applyBorder="1" applyAlignment="1">
      <alignment horizontal="center" vertical="center"/>
    </xf>
    <xf numFmtId="0" fontId="2" fillId="6" borderId="5" xfId="0" applyFont="1" applyFill="1" applyBorder="1" applyAlignment="1">
      <alignment horizontal="center" vertical="center"/>
    </xf>
    <xf numFmtId="0" fontId="1" fillId="9"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8"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2" borderId="11" xfId="0" applyFont="1" applyFill="1" applyBorder="1" applyAlignment="1">
      <alignment horizontal="center" vertical="center"/>
    </xf>
    <xf numFmtId="0" fontId="1" fillId="12" borderId="12" xfId="0" applyFont="1" applyFill="1" applyBorder="1" applyAlignment="1">
      <alignment horizontal="center" vertical="center"/>
    </xf>
    <xf numFmtId="0" fontId="1" fillId="12" borderId="13" xfId="0" applyFont="1" applyFill="1" applyBorder="1" applyAlignment="1">
      <alignment horizontal="center" vertical="center"/>
    </xf>
    <xf numFmtId="0" fontId="1" fillId="13" borderId="11" xfId="0" applyFont="1" applyFill="1" applyBorder="1" applyAlignment="1">
      <alignment horizontal="center" vertical="center"/>
    </xf>
    <xf numFmtId="0" fontId="1" fillId="13" borderId="12" xfId="0" applyFont="1" applyFill="1" applyBorder="1" applyAlignment="1">
      <alignment horizontal="center" vertical="center"/>
    </xf>
    <xf numFmtId="0" fontId="1" fillId="13" borderId="13" xfId="0" applyFont="1" applyFill="1" applyBorder="1" applyAlignment="1">
      <alignment horizontal="center" vertical="center"/>
    </xf>
    <xf numFmtId="0" fontId="1" fillId="12" borderId="11" xfId="0" applyFont="1" applyFill="1" applyBorder="1" applyAlignment="1">
      <alignment horizontal="center" vertical="center" wrapText="1"/>
    </xf>
    <xf numFmtId="0" fontId="1" fillId="12" borderId="12" xfId="0" applyFont="1" applyFill="1" applyBorder="1" applyAlignment="1">
      <alignment horizontal="center" vertical="center" wrapText="1"/>
    </xf>
    <xf numFmtId="0" fontId="1" fillId="12" borderId="13" xfId="0" applyFont="1" applyFill="1" applyBorder="1" applyAlignment="1">
      <alignment horizontal="center" vertical="center" wrapText="1"/>
    </xf>
    <xf numFmtId="0" fontId="12" fillId="0" borderId="0" xfId="0" applyFont="1" applyAlignment="1">
      <alignment horizontal="center"/>
    </xf>
    <xf numFmtId="0" fontId="12" fillId="0" borderId="0" xfId="0" applyFont="1"/>
    <xf numFmtId="43" fontId="2" fillId="0" borderId="0" xfId="1" applyFont="1"/>
    <xf numFmtId="0" fontId="17" fillId="0" borderId="0" xfId="0" applyFont="1"/>
    <xf numFmtId="0" fontId="14" fillId="0" borderId="0" xfId="0" applyFont="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9.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image" Target="../media/image23.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png"/><Relationship Id="rId4" Type="http://schemas.openxmlformats.org/officeDocument/2006/relationships/image" Target="../media/image14.png"/><Relationship Id="rId9" Type="http://schemas.openxmlformats.org/officeDocument/2006/relationships/image" Target="../media/image19.png"/><Relationship Id="rId1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10</xdr:col>
      <xdr:colOff>381001</xdr:colOff>
      <xdr:row>0</xdr:row>
      <xdr:rowOff>0</xdr:rowOff>
    </xdr:from>
    <xdr:to>
      <xdr:col>31</xdr:col>
      <xdr:colOff>477982</xdr:colOff>
      <xdr:row>54</xdr:row>
      <xdr:rowOff>155864</xdr:rowOff>
    </xdr:to>
    <xdr:pic>
      <xdr:nvPicPr>
        <xdr:cNvPr id="110" name="Picture 109">
          <a:extLst>
            <a:ext uri="{FF2B5EF4-FFF2-40B4-BE49-F238E27FC236}">
              <a16:creationId xmlns:a16="http://schemas.microsoft.com/office/drawing/2014/main" id="{C3A31B7D-1006-C98A-AD88-3794B9D77F91}"/>
            </a:ext>
          </a:extLst>
        </xdr:cNvPr>
        <xdr:cNvPicPr>
          <a:picLocks noChangeAspect="1"/>
        </xdr:cNvPicPr>
      </xdr:nvPicPr>
      <xdr:blipFill rotWithShape="1">
        <a:blip xmlns:r="http://schemas.openxmlformats.org/officeDocument/2006/relationships" r:embed="rId1"/>
        <a:srcRect b="25519"/>
        <a:stretch>
          <a:fillRect/>
        </a:stretch>
      </xdr:blipFill>
      <xdr:spPr>
        <a:xfrm>
          <a:off x="8330046" y="0"/>
          <a:ext cx="14020800" cy="10442864"/>
        </a:xfrm>
        <a:prstGeom prst="rect">
          <a:avLst/>
        </a:prstGeom>
      </xdr:spPr>
    </xdr:pic>
    <xdr:clientData/>
  </xdr:twoCellAnchor>
  <xdr:twoCellAnchor editAs="oneCell">
    <xdr:from>
      <xdr:col>34</xdr:col>
      <xdr:colOff>71096</xdr:colOff>
      <xdr:row>2</xdr:row>
      <xdr:rowOff>79169</xdr:rowOff>
    </xdr:from>
    <xdr:to>
      <xdr:col>42</xdr:col>
      <xdr:colOff>873657</xdr:colOff>
      <xdr:row>18</xdr:row>
      <xdr:rowOff>113805</xdr:rowOff>
    </xdr:to>
    <xdr:pic>
      <xdr:nvPicPr>
        <xdr:cNvPr id="3" name="Picture 2">
          <a:extLst>
            <a:ext uri="{FF2B5EF4-FFF2-40B4-BE49-F238E27FC236}">
              <a16:creationId xmlns:a16="http://schemas.microsoft.com/office/drawing/2014/main" id="{F61837D7-22A8-4589-B077-72A0A0D0472F}"/>
            </a:ext>
          </a:extLst>
        </xdr:cNvPr>
        <xdr:cNvPicPr>
          <a:picLocks noChangeAspect="1"/>
        </xdr:cNvPicPr>
      </xdr:nvPicPr>
      <xdr:blipFill>
        <a:blip xmlns:r="http://schemas.openxmlformats.org/officeDocument/2006/relationships" r:embed="rId2"/>
        <a:stretch>
          <a:fillRect/>
        </a:stretch>
      </xdr:blipFill>
      <xdr:spPr>
        <a:xfrm>
          <a:off x="23762369" y="460169"/>
          <a:ext cx="5651652" cy="3082636"/>
        </a:xfrm>
        <a:prstGeom prst="rect">
          <a:avLst/>
        </a:prstGeom>
      </xdr:spPr>
    </xdr:pic>
    <xdr:clientData/>
  </xdr:twoCellAnchor>
  <xdr:twoCellAnchor editAs="oneCell">
    <xdr:from>
      <xdr:col>0</xdr:col>
      <xdr:colOff>536864</xdr:colOff>
      <xdr:row>1</xdr:row>
      <xdr:rowOff>19793</xdr:rowOff>
    </xdr:from>
    <xdr:to>
      <xdr:col>9</xdr:col>
      <xdr:colOff>351139</xdr:colOff>
      <xdr:row>17</xdr:row>
      <xdr:rowOff>67062</xdr:rowOff>
    </xdr:to>
    <xdr:pic>
      <xdr:nvPicPr>
        <xdr:cNvPr id="4" name="Picture 3">
          <a:extLst>
            <a:ext uri="{FF2B5EF4-FFF2-40B4-BE49-F238E27FC236}">
              <a16:creationId xmlns:a16="http://schemas.microsoft.com/office/drawing/2014/main" id="{D5452E99-C46A-42C0-81DE-B84AF6F28E78}"/>
            </a:ext>
          </a:extLst>
        </xdr:cNvPr>
        <xdr:cNvPicPr>
          <a:picLocks noChangeAspect="1"/>
        </xdr:cNvPicPr>
      </xdr:nvPicPr>
      <xdr:blipFill>
        <a:blip xmlns:r="http://schemas.openxmlformats.org/officeDocument/2006/relationships" r:embed="rId3"/>
        <a:stretch>
          <a:fillRect/>
        </a:stretch>
      </xdr:blipFill>
      <xdr:spPr>
        <a:xfrm>
          <a:off x="536864" y="210293"/>
          <a:ext cx="7254599" cy="3095269"/>
        </a:xfrm>
        <a:prstGeom prst="rect">
          <a:avLst/>
        </a:prstGeom>
      </xdr:spPr>
    </xdr:pic>
    <xdr:clientData/>
  </xdr:twoCellAnchor>
  <xdr:twoCellAnchor editAs="oneCell">
    <xdr:from>
      <xdr:col>0</xdr:col>
      <xdr:colOff>488977</xdr:colOff>
      <xdr:row>41</xdr:row>
      <xdr:rowOff>99277</xdr:rowOff>
    </xdr:from>
    <xdr:to>
      <xdr:col>6</xdr:col>
      <xdr:colOff>201185</xdr:colOff>
      <xdr:row>55</xdr:row>
      <xdr:rowOff>57943</xdr:rowOff>
    </xdr:to>
    <xdr:pic>
      <xdr:nvPicPr>
        <xdr:cNvPr id="5" name="Picture 4">
          <a:extLst>
            <a:ext uri="{FF2B5EF4-FFF2-40B4-BE49-F238E27FC236}">
              <a16:creationId xmlns:a16="http://schemas.microsoft.com/office/drawing/2014/main" id="{BAFD2B3F-DCA2-4AA2-8957-CDCD7F4F239F}"/>
            </a:ext>
          </a:extLst>
        </xdr:cNvPr>
        <xdr:cNvPicPr>
          <a:picLocks noChangeAspect="1"/>
        </xdr:cNvPicPr>
      </xdr:nvPicPr>
      <xdr:blipFill>
        <a:blip xmlns:r="http://schemas.openxmlformats.org/officeDocument/2006/relationships" r:embed="rId4"/>
        <a:stretch>
          <a:fillRect/>
        </a:stretch>
      </xdr:blipFill>
      <xdr:spPr>
        <a:xfrm>
          <a:off x="488977" y="7909777"/>
          <a:ext cx="5236708" cy="2625666"/>
        </a:xfrm>
        <a:prstGeom prst="rect">
          <a:avLst/>
        </a:prstGeom>
      </xdr:spPr>
    </xdr:pic>
    <xdr:clientData/>
  </xdr:twoCellAnchor>
  <xdr:twoCellAnchor editAs="oneCell">
    <xdr:from>
      <xdr:col>34</xdr:col>
      <xdr:colOff>423057</xdr:colOff>
      <xdr:row>42</xdr:row>
      <xdr:rowOff>115515</xdr:rowOff>
    </xdr:from>
    <xdr:to>
      <xdr:col>44</xdr:col>
      <xdr:colOff>23193</xdr:colOff>
      <xdr:row>54</xdr:row>
      <xdr:rowOff>113806</xdr:rowOff>
    </xdr:to>
    <xdr:pic>
      <xdr:nvPicPr>
        <xdr:cNvPr id="6" name="Picture 5">
          <a:extLst>
            <a:ext uri="{FF2B5EF4-FFF2-40B4-BE49-F238E27FC236}">
              <a16:creationId xmlns:a16="http://schemas.microsoft.com/office/drawing/2014/main" id="{D15A6CC0-A736-4623-8784-4009478299ED}"/>
            </a:ext>
          </a:extLst>
        </xdr:cNvPr>
        <xdr:cNvPicPr>
          <a:picLocks noChangeAspect="1"/>
        </xdr:cNvPicPr>
      </xdr:nvPicPr>
      <xdr:blipFill>
        <a:blip xmlns:r="http://schemas.openxmlformats.org/officeDocument/2006/relationships" r:embed="rId5"/>
        <a:stretch>
          <a:fillRect/>
        </a:stretch>
      </xdr:blipFill>
      <xdr:spPr>
        <a:xfrm>
          <a:off x="24114330" y="8116515"/>
          <a:ext cx="7046954" cy="2284291"/>
        </a:xfrm>
        <a:prstGeom prst="rect">
          <a:avLst/>
        </a:prstGeom>
      </xdr:spPr>
    </xdr:pic>
    <xdr:clientData/>
  </xdr:twoCellAnchor>
  <xdr:twoCellAnchor editAs="oneCell">
    <xdr:from>
      <xdr:col>34</xdr:col>
      <xdr:colOff>86948</xdr:colOff>
      <xdr:row>21</xdr:row>
      <xdr:rowOff>147204</xdr:rowOff>
    </xdr:from>
    <xdr:to>
      <xdr:col>42</xdr:col>
      <xdr:colOff>1799648</xdr:colOff>
      <xdr:row>33</xdr:row>
      <xdr:rowOff>157049</xdr:rowOff>
    </xdr:to>
    <xdr:pic>
      <xdr:nvPicPr>
        <xdr:cNvPr id="7" name="Picture 6">
          <a:extLst>
            <a:ext uri="{FF2B5EF4-FFF2-40B4-BE49-F238E27FC236}">
              <a16:creationId xmlns:a16="http://schemas.microsoft.com/office/drawing/2014/main" id="{1B44CDDE-1E29-41EC-A57D-2688198D0BE7}"/>
            </a:ext>
          </a:extLst>
        </xdr:cNvPr>
        <xdr:cNvPicPr>
          <a:picLocks noChangeAspect="1"/>
        </xdr:cNvPicPr>
      </xdr:nvPicPr>
      <xdr:blipFill>
        <a:blip xmlns:r="http://schemas.openxmlformats.org/officeDocument/2006/relationships" r:embed="rId6"/>
        <a:stretch>
          <a:fillRect/>
        </a:stretch>
      </xdr:blipFill>
      <xdr:spPr>
        <a:xfrm>
          <a:off x="20695584" y="4147704"/>
          <a:ext cx="6535814" cy="2295845"/>
        </a:xfrm>
        <a:prstGeom prst="rect">
          <a:avLst/>
        </a:prstGeom>
      </xdr:spPr>
    </xdr:pic>
    <xdr:clientData/>
  </xdr:twoCellAnchor>
  <xdr:twoCellAnchor editAs="oneCell">
    <xdr:from>
      <xdr:col>0</xdr:col>
      <xdr:colOff>467591</xdr:colOff>
      <xdr:row>19</xdr:row>
      <xdr:rowOff>13607</xdr:rowOff>
    </xdr:from>
    <xdr:to>
      <xdr:col>8</xdr:col>
      <xdr:colOff>572785</xdr:colOff>
      <xdr:row>31</xdr:row>
      <xdr:rowOff>166347</xdr:rowOff>
    </xdr:to>
    <xdr:pic>
      <xdr:nvPicPr>
        <xdr:cNvPr id="8" name="Picture 7">
          <a:extLst>
            <a:ext uri="{FF2B5EF4-FFF2-40B4-BE49-F238E27FC236}">
              <a16:creationId xmlns:a16="http://schemas.microsoft.com/office/drawing/2014/main" id="{D1B360BE-A2F0-4E12-9772-75F92CEB5DBE}"/>
            </a:ext>
          </a:extLst>
        </xdr:cNvPr>
        <xdr:cNvPicPr>
          <a:picLocks noChangeAspect="1"/>
        </xdr:cNvPicPr>
      </xdr:nvPicPr>
      <xdr:blipFill>
        <a:blip xmlns:r="http://schemas.openxmlformats.org/officeDocument/2006/relationships" r:embed="rId7"/>
        <a:stretch>
          <a:fillRect/>
        </a:stretch>
      </xdr:blipFill>
      <xdr:spPr>
        <a:xfrm>
          <a:off x="467591" y="3633107"/>
          <a:ext cx="6971853" cy="2438740"/>
        </a:xfrm>
        <a:prstGeom prst="rect">
          <a:avLst/>
        </a:prstGeom>
      </xdr:spPr>
    </xdr:pic>
    <xdr:clientData/>
  </xdr:twoCellAnchor>
  <xdr:twoCellAnchor>
    <xdr:from>
      <xdr:col>9</xdr:col>
      <xdr:colOff>494014</xdr:colOff>
      <xdr:row>9</xdr:row>
      <xdr:rowOff>43428</xdr:rowOff>
    </xdr:from>
    <xdr:to>
      <xdr:col>13</xdr:col>
      <xdr:colOff>398318</xdr:colOff>
      <xdr:row>18</xdr:row>
      <xdr:rowOff>173182</xdr:rowOff>
    </xdr:to>
    <xdr:cxnSp macro="">
      <xdr:nvCxnSpPr>
        <xdr:cNvPr id="9" name="Straight Arrow Connector 8">
          <a:extLst>
            <a:ext uri="{FF2B5EF4-FFF2-40B4-BE49-F238E27FC236}">
              <a16:creationId xmlns:a16="http://schemas.microsoft.com/office/drawing/2014/main" id="{6CFA0126-DB59-4F76-9DCE-73CA55CA5DFA}"/>
            </a:ext>
          </a:extLst>
        </xdr:cNvPr>
        <xdr:cNvCxnSpPr>
          <a:stCxn id="4" idx="3"/>
        </xdr:cNvCxnSpPr>
      </xdr:nvCxnSpPr>
      <xdr:spPr>
        <a:xfrm>
          <a:off x="7836923" y="1757928"/>
          <a:ext cx="2328850" cy="184425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207818</xdr:colOff>
      <xdr:row>11</xdr:row>
      <xdr:rowOff>17318</xdr:rowOff>
    </xdr:from>
    <xdr:to>
      <xdr:col>34</xdr:col>
      <xdr:colOff>86591</xdr:colOff>
      <xdr:row>11</xdr:row>
      <xdr:rowOff>34636</xdr:rowOff>
    </xdr:to>
    <xdr:cxnSp macro="">
      <xdr:nvCxnSpPr>
        <xdr:cNvPr id="12" name="Straight Arrow Connector 11">
          <a:extLst>
            <a:ext uri="{FF2B5EF4-FFF2-40B4-BE49-F238E27FC236}">
              <a16:creationId xmlns:a16="http://schemas.microsoft.com/office/drawing/2014/main" id="{318C98A0-56F2-491A-A427-A564ED4EC791}"/>
            </a:ext>
          </a:extLst>
        </xdr:cNvPr>
        <xdr:cNvCxnSpPr/>
      </xdr:nvCxnSpPr>
      <xdr:spPr>
        <a:xfrm flipH="1" flipV="1">
          <a:off x="19050000" y="2112818"/>
          <a:ext cx="4727864" cy="17318"/>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83745</xdr:colOff>
      <xdr:row>14</xdr:row>
      <xdr:rowOff>165760</xdr:rowOff>
    </xdr:from>
    <xdr:to>
      <xdr:col>22</xdr:col>
      <xdr:colOff>390525</xdr:colOff>
      <xdr:row>17</xdr:row>
      <xdr:rowOff>70510</xdr:rowOff>
    </xdr:to>
    <xdr:sp macro="" textlink="">
      <xdr:nvSpPr>
        <xdr:cNvPr id="15" name="TextBox 14">
          <a:extLst>
            <a:ext uri="{FF2B5EF4-FFF2-40B4-BE49-F238E27FC236}">
              <a16:creationId xmlns:a16="http://schemas.microsoft.com/office/drawing/2014/main" id="{BAB16E22-A38E-46CB-A427-2493466DCD2D}"/>
            </a:ext>
          </a:extLst>
        </xdr:cNvPr>
        <xdr:cNvSpPr txBox="1"/>
      </xdr:nvSpPr>
      <xdr:spPr>
        <a:xfrm>
          <a:off x="16501381" y="2832760"/>
          <a:ext cx="306780"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FF0000"/>
              </a:solidFill>
            </a:rPr>
            <a:t>2</a:t>
          </a:r>
        </a:p>
      </xdr:txBody>
    </xdr:sp>
    <xdr:clientData/>
  </xdr:twoCellAnchor>
  <xdr:twoCellAnchor>
    <xdr:from>
      <xdr:col>25</xdr:col>
      <xdr:colOff>285380</xdr:colOff>
      <xdr:row>7</xdr:row>
      <xdr:rowOff>128649</xdr:rowOff>
    </xdr:from>
    <xdr:to>
      <xdr:col>26</xdr:col>
      <xdr:colOff>356297</xdr:colOff>
      <xdr:row>9</xdr:row>
      <xdr:rowOff>155544</xdr:rowOff>
    </xdr:to>
    <xdr:sp macro="" textlink="">
      <xdr:nvSpPr>
        <xdr:cNvPr id="16" name="TextBox 15">
          <a:extLst>
            <a:ext uri="{FF2B5EF4-FFF2-40B4-BE49-F238E27FC236}">
              <a16:creationId xmlns:a16="http://schemas.microsoft.com/office/drawing/2014/main" id="{A1651B34-123A-4887-9BEE-3B2822B0A506}"/>
            </a:ext>
          </a:extLst>
        </xdr:cNvPr>
        <xdr:cNvSpPr txBox="1"/>
      </xdr:nvSpPr>
      <xdr:spPr>
        <a:xfrm>
          <a:off x="18521425" y="1462149"/>
          <a:ext cx="677054" cy="407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FF0000"/>
              </a:solidFill>
            </a:rPr>
            <a:t>???</a:t>
          </a:r>
        </a:p>
      </xdr:txBody>
    </xdr:sp>
    <xdr:clientData/>
  </xdr:twoCellAnchor>
  <xdr:twoCellAnchor>
    <xdr:from>
      <xdr:col>23</xdr:col>
      <xdr:colOff>365784</xdr:colOff>
      <xdr:row>15</xdr:row>
      <xdr:rowOff>77932</xdr:rowOff>
    </xdr:from>
    <xdr:to>
      <xdr:col>25</xdr:col>
      <xdr:colOff>158337</xdr:colOff>
      <xdr:row>16</xdr:row>
      <xdr:rowOff>159574</xdr:rowOff>
    </xdr:to>
    <xdr:sp macro="" textlink="">
      <xdr:nvSpPr>
        <xdr:cNvPr id="17" name="TextBox 16">
          <a:extLst>
            <a:ext uri="{FF2B5EF4-FFF2-40B4-BE49-F238E27FC236}">
              <a16:creationId xmlns:a16="http://schemas.microsoft.com/office/drawing/2014/main" id="{2E6ADB1F-65E7-4AE5-B341-798FC0489BBF}"/>
            </a:ext>
          </a:extLst>
        </xdr:cNvPr>
        <xdr:cNvSpPr txBox="1"/>
      </xdr:nvSpPr>
      <xdr:spPr>
        <a:xfrm>
          <a:off x="17389557" y="2935432"/>
          <a:ext cx="1004825" cy="2721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Polymate </a:t>
          </a:r>
        </a:p>
      </xdr:txBody>
    </xdr:sp>
    <xdr:clientData/>
  </xdr:twoCellAnchor>
  <xdr:twoCellAnchor>
    <xdr:from>
      <xdr:col>30</xdr:col>
      <xdr:colOff>67911</xdr:colOff>
      <xdr:row>15</xdr:row>
      <xdr:rowOff>15092</xdr:rowOff>
    </xdr:from>
    <xdr:to>
      <xdr:col>30</xdr:col>
      <xdr:colOff>374691</xdr:colOff>
      <xdr:row>17</xdr:row>
      <xdr:rowOff>110342</xdr:rowOff>
    </xdr:to>
    <xdr:sp macro="" textlink="">
      <xdr:nvSpPr>
        <xdr:cNvPr id="18" name="TextBox 17">
          <a:extLst>
            <a:ext uri="{FF2B5EF4-FFF2-40B4-BE49-F238E27FC236}">
              <a16:creationId xmlns:a16="http://schemas.microsoft.com/office/drawing/2014/main" id="{D78648A7-46D5-43F0-872A-512A6A2C1DA7}"/>
            </a:ext>
          </a:extLst>
        </xdr:cNvPr>
        <xdr:cNvSpPr txBox="1"/>
      </xdr:nvSpPr>
      <xdr:spPr>
        <a:xfrm>
          <a:off x="21334638" y="2872592"/>
          <a:ext cx="306780"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FF0000"/>
              </a:solidFill>
            </a:rPr>
            <a:t>1</a:t>
          </a:r>
        </a:p>
      </xdr:txBody>
    </xdr:sp>
    <xdr:clientData/>
  </xdr:twoCellAnchor>
  <xdr:twoCellAnchor>
    <xdr:from>
      <xdr:col>12</xdr:col>
      <xdr:colOff>181470</xdr:colOff>
      <xdr:row>30</xdr:row>
      <xdr:rowOff>63088</xdr:rowOff>
    </xdr:from>
    <xdr:to>
      <xdr:col>13</xdr:col>
      <xdr:colOff>210043</xdr:colOff>
      <xdr:row>31</xdr:row>
      <xdr:rowOff>148813</xdr:rowOff>
    </xdr:to>
    <xdr:sp macro="" textlink="">
      <xdr:nvSpPr>
        <xdr:cNvPr id="21" name="TextBox 20">
          <a:extLst>
            <a:ext uri="{FF2B5EF4-FFF2-40B4-BE49-F238E27FC236}">
              <a16:creationId xmlns:a16="http://schemas.microsoft.com/office/drawing/2014/main" id="{1A2293A4-37EF-4CB6-8482-014B91E55C9B}"/>
            </a:ext>
          </a:extLst>
        </xdr:cNvPr>
        <xdr:cNvSpPr txBox="1"/>
      </xdr:nvSpPr>
      <xdr:spPr>
        <a:xfrm>
          <a:off x="9342788" y="5778088"/>
          <a:ext cx="63471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QMR</a:t>
          </a:r>
        </a:p>
      </xdr:txBody>
    </xdr:sp>
    <xdr:clientData/>
  </xdr:twoCellAnchor>
  <xdr:twoCellAnchor>
    <xdr:from>
      <xdr:col>23</xdr:col>
      <xdr:colOff>435676</xdr:colOff>
      <xdr:row>30</xdr:row>
      <xdr:rowOff>169718</xdr:rowOff>
    </xdr:from>
    <xdr:to>
      <xdr:col>25</xdr:col>
      <xdr:colOff>235031</xdr:colOff>
      <xdr:row>32</xdr:row>
      <xdr:rowOff>85353</xdr:rowOff>
    </xdr:to>
    <xdr:sp macro="" textlink="">
      <xdr:nvSpPr>
        <xdr:cNvPr id="23" name="TextBox 22">
          <a:extLst>
            <a:ext uri="{FF2B5EF4-FFF2-40B4-BE49-F238E27FC236}">
              <a16:creationId xmlns:a16="http://schemas.microsoft.com/office/drawing/2014/main" id="{EE305086-00E9-421F-B0B6-443704508AFD}"/>
            </a:ext>
          </a:extLst>
        </xdr:cNvPr>
        <xdr:cNvSpPr txBox="1"/>
      </xdr:nvSpPr>
      <xdr:spPr>
        <a:xfrm>
          <a:off x="17459449" y="5884718"/>
          <a:ext cx="1011627" cy="2966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Outsoure</a:t>
          </a:r>
        </a:p>
      </xdr:txBody>
    </xdr:sp>
    <xdr:clientData/>
  </xdr:twoCellAnchor>
  <xdr:twoCellAnchor>
    <xdr:from>
      <xdr:col>13</xdr:col>
      <xdr:colOff>269544</xdr:colOff>
      <xdr:row>15</xdr:row>
      <xdr:rowOff>59623</xdr:rowOff>
    </xdr:from>
    <xdr:to>
      <xdr:col>15</xdr:col>
      <xdr:colOff>62098</xdr:colOff>
      <xdr:row>16</xdr:row>
      <xdr:rowOff>141265</xdr:rowOff>
    </xdr:to>
    <xdr:sp macro="" textlink="">
      <xdr:nvSpPr>
        <xdr:cNvPr id="24" name="TextBox 23">
          <a:extLst>
            <a:ext uri="{FF2B5EF4-FFF2-40B4-BE49-F238E27FC236}">
              <a16:creationId xmlns:a16="http://schemas.microsoft.com/office/drawing/2014/main" id="{5A737226-CB40-46BD-B244-B15F63F32A52}"/>
            </a:ext>
          </a:extLst>
        </xdr:cNvPr>
        <xdr:cNvSpPr txBox="1"/>
      </xdr:nvSpPr>
      <xdr:spPr>
        <a:xfrm>
          <a:off x="10036999" y="2917123"/>
          <a:ext cx="1004826" cy="2721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Polymate </a:t>
          </a:r>
        </a:p>
      </xdr:txBody>
    </xdr:sp>
    <xdr:clientData/>
  </xdr:twoCellAnchor>
  <xdr:twoCellAnchor>
    <xdr:from>
      <xdr:col>9</xdr:col>
      <xdr:colOff>96535</xdr:colOff>
      <xdr:row>25</xdr:row>
      <xdr:rowOff>89977</xdr:rowOff>
    </xdr:from>
    <xdr:to>
      <xdr:col>12</xdr:col>
      <xdr:colOff>173182</xdr:colOff>
      <xdr:row>35</xdr:row>
      <xdr:rowOff>17318</xdr:rowOff>
    </xdr:to>
    <xdr:cxnSp macro="">
      <xdr:nvCxnSpPr>
        <xdr:cNvPr id="26" name="Straight Arrow Connector 25">
          <a:extLst>
            <a:ext uri="{FF2B5EF4-FFF2-40B4-BE49-F238E27FC236}">
              <a16:creationId xmlns:a16="http://schemas.microsoft.com/office/drawing/2014/main" id="{5E76F9EC-A213-47A9-AAB7-B0ADE476B640}"/>
            </a:ext>
          </a:extLst>
        </xdr:cNvPr>
        <xdr:cNvCxnSpPr>
          <a:stCxn id="8" idx="3"/>
        </xdr:cNvCxnSpPr>
      </xdr:nvCxnSpPr>
      <xdr:spPr>
        <a:xfrm>
          <a:off x="7439444" y="4852477"/>
          <a:ext cx="1895056" cy="1832341"/>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152153</xdr:colOff>
      <xdr:row>43</xdr:row>
      <xdr:rowOff>175656</xdr:rowOff>
    </xdr:from>
    <xdr:to>
      <xdr:col>25</xdr:col>
      <xdr:colOff>214004</xdr:colOff>
      <xdr:row>53</xdr:row>
      <xdr:rowOff>25977</xdr:rowOff>
    </xdr:to>
    <xdr:sp macro="" textlink="">
      <xdr:nvSpPr>
        <xdr:cNvPr id="28" name="Rectangle 27">
          <a:extLst>
            <a:ext uri="{FF2B5EF4-FFF2-40B4-BE49-F238E27FC236}">
              <a16:creationId xmlns:a16="http://schemas.microsoft.com/office/drawing/2014/main" id="{41AD790C-5B7E-478A-B9B2-C6BE092F6F24}"/>
            </a:ext>
          </a:extLst>
        </xdr:cNvPr>
        <xdr:cNvSpPr/>
      </xdr:nvSpPr>
      <xdr:spPr>
        <a:xfrm>
          <a:off x="9313471" y="8367156"/>
          <a:ext cx="9136578" cy="175532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398318</xdr:colOff>
      <xdr:row>42</xdr:row>
      <xdr:rowOff>165760</xdr:rowOff>
    </xdr:from>
    <xdr:to>
      <xdr:col>15</xdr:col>
      <xdr:colOff>530678</xdr:colOff>
      <xdr:row>44</xdr:row>
      <xdr:rowOff>108857</xdr:rowOff>
    </xdr:to>
    <xdr:sp macro="" textlink="">
      <xdr:nvSpPr>
        <xdr:cNvPr id="30" name="TextBox 29">
          <a:extLst>
            <a:ext uri="{FF2B5EF4-FFF2-40B4-BE49-F238E27FC236}">
              <a16:creationId xmlns:a16="http://schemas.microsoft.com/office/drawing/2014/main" id="{FE8C2AD8-B27D-40CA-9C80-760DF4D29A0A}"/>
            </a:ext>
          </a:extLst>
        </xdr:cNvPr>
        <xdr:cNvSpPr txBox="1"/>
      </xdr:nvSpPr>
      <xdr:spPr>
        <a:xfrm>
          <a:off x="9147711" y="8166760"/>
          <a:ext cx="2581646" cy="3240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Digital</a:t>
          </a:r>
          <a:r>
            <a:rPr lang="en-US" sz="1600" b="1" baseline="0">
              <a:solidFill>
                <a:srgbClr val="FF0000"/>
              </a:solidFill>
            </a:rPr>
            <a:t> Devlopment (</a:t>
          </a:r>
          <a:r>
            <a:rPr lang="th-TH" sz="1600" b="1" baseline="0">
              <a:solidFill>
                <a:srgbClr val="FF0000"/>
              </a:solidFill>
            </a:rPr>
            <a:t>ปีแรก</a:t>
          </a:r>
          <a:r>
            <a:rPr lang="en-US" sz="1600" b="1" baseline="0">
              <a:solidFill>
                <a:srgbClr val="FF0000"/>
              </a:solidFill>
            </a:rPr>
            <a:t>)</a:t>
          </a:r>
          <a:endParaRPr lang="en-US" sz="1600" b="1">
            <a:solidFill>
              <a:srgbClr val="FF0000"/>
            </a:solidFill>
          </a:endParaRPr>
        </a:p>
      </xdr:txBody>
    </xdr:sp>
    <xdr:clientData/>
  </xdr:twoCellAnchor>
  <xdr:twoCellAnchor>
    <xdr:from>
      <xdr:col>27</xdr:col>
      <xdr:colOff>140031</xdr:colOff>
      <xdr:row>43</xdr:row>
      <xdr:rowOff>131371</xdr:rowOff>
    </xdr:from>
    <xdr:to>
      <xdr:col>30</xdr:col>
      <xdr:colOff>254329</xdr:colOff>
      <xdr:row>45</xdr:row>
      <xdr:rowOff>26596</xdr:rowOff>
    </xdr:to>
    <xdr:sp macro="" textlink="">
      <xdr:nvSpPr>
        <xdr:cNvPr id="31" name="TextBox 30">
          <a:extLst>
            <a:ext uri="{FF2B5EF4-FFF2-40B4-BE49-F238E27FC236}">
              <a16:creationId xmlns:a16="http://schemas.microsoft.com/office/drawing/2014/main" id="{EBEBF4F2-B2AB-4888-8D6B-51B11D692AC1}"/>
            </a:ext>
          </a:extLst>
        </xdr:cNvPr>
        <xdr:cNvSpPr txBox="1"/>
      </xdr:nvSpPr>
      <xdr:spPr>
        <a:xfrm>
          <a:off x="19588349" y="8322871"/>
          <a:ext cx="1932707"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AMD,GM,</a:t>
          </a:r>
          <a:r>
            <a:rPr lang="th-TH" sz="1600" b="1">
              <a:solidFill>
                <a:srgbClr val="FF0000"/>
              </a:solidFill>
            </a:rPr>
            <a:t>ผจก.ฝ่าย</a:t>
          </a:r>
          <a:endParaRPr lang="en-US" sz="1600" b="1">
            <a:solidFill>
              <a:srgbClr val="FF0000"/>
            </a:solidFill>
          </a:endParaRPr>
        </a:p>
      </xdr:txBody>
    </xdr:sp>
    <xdr:clientData/>
  </xdr:twoCellAnchor>
  <xdr:twoCellAnchor>
    <xdr:from>
      <xdr:col>24</xdr:col>
      <xdr:colOff>329045</xdr:colOff>
      <xdr:row>48</xdr:row>
      <xdr:rowOff>158338</xdr:rowOff>
    </xdr:from>
    <xdr:to>
      <xdr:col>26</xdr:col>
      <xdr:colOff>315439</xdr:colOff>
      <xdr:row>48</xdr:row>
      <xdr:rowOff>158338</xdr:rowOff>
    </xdr:to>
    <xdr:cxnSp macro="">
      <xdr:nvCxnSpPr>
        <xdr:cNvPr id="32" name="Straight Arrow Connector 31">
          <a:extLst>
            <a:ext uri="{FF2B5EF4-FFF2-40B4-BE49-F238E27FC236}">
              <a16:creationId xmlns:a16="http://schemas.microsoft.com/office/drawing/2014/main" id="{BDCC0AB3-35A3-4631-BC38-9F2BC78CD557}"/>
            </a:ext>
          </a:extLst>
        </xdr:cNvPr>
        <xdr:cNvCxnSpPr/>
      </xdr:nvCxnSpPr>
      <xdr:spPr>
        <a:xfrm flipH="1">
          <a:off x="17958954" y="9302338"/>
          <a:ext cx="1198667" cy="0"/>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1801090</xdr:colOff>
      <xdr:row>21</xdr:row>
      <xdr:rowOff>51954</xdr:rowOff>
    </xdr:from>
    <xdr:to>
      <xdr:col>24</xdr:col>
      <xdr:colOff>467591</xdr:colOff>
      <xdr:row>21</xdr:row>
      <xdr:rowOff>51955</xdr:rowOff>
    </xdr:to>
    <xdr:cxnSp macro="">
      <xdr:nvCxnSpPr>
        <xdr:cNvPr id="37" name="Straight Arrow Connector 36">
          <a:extLst>
            <a:ext uri="{FF2B5EF4-FFF2-40B4-BE49-F238E27FC236}">
              <a16:creationId xmlns:a16="http://schemas.microsoft.com/office/drawing/2014/main" id="{A6804097-E42A-45D4-B731-8AA5B42681E7}"/>
            </a:ext>
          </a:extLst>
        </xdr:cNvPr>
        <xdr:cNvCxnSpPr/>
      </xdr:nvCxnSpPr>
      <xdr:spPr>
        <a:xfrm>
          <a:off x="16417635" y="4052454"/>
          <a:ext cx="1679865" cy="1"/>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398318</xdr:colOff>
      <xdr:row>19</xdr:row>
      <xdr:rowOff>103909</xdr:rowOff>
    </xdr:from>
    <xdr:to>
      <xdr:col>34</xdr:col>
      <xdr:colOff>86948</xdr:colOff>
      <xdr:row>27</xdr:row>
      <xdr:rowOff>152127</xdr:rowOff>
    </xdr:to>
    <xdr:cxnSp macro="">
      <xdr:nvCxnSpPr>
        <xdr:cNvPr id="42" name="Straight Arrow Connector 41">
          <a:extLst>
            <a:ext uri="{FF2B5EF4-FFF2-40B4-BE49-F238E27FC236}">
              <a16:creationId xmlns:a16="http://schemas.microsoft.com/office/drawing/2014/main" id="{021608CD-7CB3-4A85-B93B-F4D74CD7CCE2}"/>
            </a:ext>
          </a:extLst>
        </xdr:cNvPr>
        <xdr:cNvCxnSpPr>
          <a:stCxn id="7" idx="1"/>
        </xdr:cNvCxnSpPr>
      </xdr:nvCxnSpPr>
      <xdr:spPr>
        <a:xfrm flipH="1" flipV="1">
          <a:off x="21665045" y="3723409"/>
          <a:ext cx="2113176" cy="1572218"/>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536864</xdr:colOff>
      <xdr:row>22</xdr:row>
      <xdr:rowOff>138545</xdr:rowOff>
    </xdr:from>
    <xdr:to>
      <xdr:col>33</xdr:col>
      <xdr:colOff>571500</xdr:colOff>
      <xdr:row>32</xdr:row>
      <xdr:rowOff>69273</xdr:rowOff>
    </xdr:to>
    <xdr:cxnSp macro="">
      <xdr:nvCxnSpPr>
        <xdr:cNvPr id="44" name="Straight Arrow Connector 43">
          <a:extLst>
            <a:ext uri="{FF2B5EF4-FFF2-40B4-BE49-F238E27FC236}">
              <a16:creationId xmlns:a16="http://schemas.microsoft.com/office/drawing/2014/main" id="{3D68AB71-B558-4645-91D9-FF285455F819}"/>
            </a:ext>
          </a:extLst>
        </xdr:cNvPr>
        <xdr:cNvCxnSpPr/>
      </xdr:nvCxnSpPr>
      <xdr:spPr>
        <a:xfrm flipH="1" flipV="1">
          <a:off x="21803591" y="4329545"/>
          <a:ext cx="1853045" cy="1835728"/>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xdr:colOff>
      <xdr:row>48</xdr:row>
      <xdr:rowOff>114661</xdr:rowOff>
    </xdr:from>
    <xdr:to>
      <xdr:col>34</xdr:col>
      <xdr:colOff>423057</xdr:colOff>
      <xdr:row>48</xdr:row>
      <xdr:rowOff>121227</xdr:rowOff>
    </xdr:to>
    <xdr:cxnSp macro="">
      <xdr:nvCxnSpPr>
        <xdr:cNvPr id="47" name="Straight Arrow Connector 46">
          <a:extLst>
            <a:ext uri="{FF2B5EF4-FFF2-40B4-BE49-F238E27FC236}">
              <a16:creationId xmlns:a16="http://schemas.microsoft.com/office/drawing/2014/main" id="{9F380A6A-425F-4C1C-825C-B1BE34BE7062}"/>
            </a:ext>
          </a:extLst>
        </xdr:cNvPr>
        <xdr:cNvCxnSpPr>
          <a:stCxn id="6" idx="1"/>
        </xdr:cNvCxnSpPr>
      </xdr:nvCxnSpPr>
      <xdr:spPr>
        <a:xfrm flipH="1">
          <a:off x="21266728" y="9258661"/>
          <a:ext cx="2847602" cy="6566"/>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155864</xdr:colOff>
      <xdr:row>48</xdr:row>
      <xdr:rowOff>86591</xdr:rowOff>
    </xdr:from>
    <xdr:to>
      <xdr:col>12</xdr:col>
      <xdr:colOff>152153</xdr:colOff>
      <xdr:row>48</xdr:row>
      <xdr:rowOff>100817</xdr:rowOff>
    </xdr:to>
    <xdr:cxnSp macro="">
      <xdr:nvCxnSpPr>
        <xdr:cNvPr id="48" name="Straight Arrow Connector 47">
          <a:extLst>
            <a:ext uri="{FF2B5EF4-FFF2-40B4-BE49-F238E27FC236}">
              <a16:creationId xmlns:a16="http://schemas.microsoft.com/office/drawing/2014/main" id="{F02F130C-F38E-4766-B1D7-D0A7D663F10C}"/>
            </a:ext>
          </a:extLst>
        </xdr:cNvPr>
        <xdr:cNvCxnSpPr>
          <a:endCxn id="28" idx="1"/>
        </xdr:cNvCxnSpPr>
      </xdr:nvCxnSpPr>
      <xdr:spPr>
        <a:xfrm>
          <a:off x="5680364" y="9230591"/>
          <a:ext cx="3633107" cy="14226"/>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883227</xdr:colOff>
      <xdr:row>69</xdr:row>
      <xdr:rowOff>2228021</xdr:rowOff>
    </xdr:from>
    <xdr:to>
      <xdr:col>42</xdr:col>
      <xdr:colOff>894522</xdr:colOff>
      <xdr:row>71</xdr:row>
      <xdr:rowOff>2615046</xdr:rowOff>
    </xdr:to>
    <xdr:cxnSp macro="">
      <xdr:nvCxnSpPr>
        <xdr:cNvPr id="53" name="Straight Connector 52">
          <a:extLst>
            <a:ext uri="{FF2B5EF4-FFF2-40B4-BE49-F238E27FC236}">
              <a16:creationId xmlns:a16="http://schemas.microsoft.com/office/drawing/2014/main" id="{CF766D9B-3CFA-49EF-8BE9-D919E10E9FE9}"/>
            </a:ext>
          </a:extLst>
        </xdr:cNvPr>
        <xdr:cNvCxnSpPr/>
      </xdr:nvCxnSpPr>
      <xdr:spPr>
        <a:xfrm flipH="1">
          <a:off x="29423591" y="16186476"/>
          <a:ext cx="11295" cy="9496388"/>
        </a:xfrm>
        <a:prstGeom prst="line">
          <a:avLst/>
        </a:prstGeom>
        <a:ln>
          <a:solidFill>
            <a:schemeClr val="tx2">
              <a:lumMod val="20000"/>
              <a:lumOff val="8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902804</xdr:colOff>
      <xdr:row>69</xdr:row>
      <xdr:rowOff>2218300</xdr:rowOff>
    </xdr:from>
    <xdr:to>
      <xdr:col>42</xdr:col>
      <xdr:colOff>1836659</xdr:colOff>
      <xdr:row>69</xdr:row>
      <xdr:rowOff>2228021</xdr:rowOff>
    </xdr:to>
    <xdr:cxnSp macro="">
      <xdr:nvCxnSpPr>
        <xdr:cNvPr id="54" name="Straight Arrow Connector 53">
          <a:extLst>
            <a:ext uri="{FF2B5EF4-FFF2-40B4-BE49-F238E27FC236}">
              <a16:creationId xmlns:a16="http://schemas.microsoft.com/office/drawing/2014/main" id="{DDFF3323-9270-45C3-AC64-EDB97B8D5088}"/>
            </a:ext>
          </a:extLst>
        </xdr:cNvPr>
        <xdr:cNvCxnSpPr/>
      </xdr:nvCxnSpPr>
      <xdr:spPr>
        <a:xfrm flipV="1">
          <a:off x="29992154" y="16362925"/>
          <a:ext cx="933855" cy="9721"/>
        </a:xfrm>
        <a:prstGeom prst="straightConnector1">
          <a:avLst/>
        </a:prstGeom>
        <a:ln>
          <a:solidFill>
            <a:schemeClr val="tx2">
              <a:lumMod val="20000"/>
              <a:lumOff val="8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601081</xdr:colOff>
      <xdr:row>71</xdr:row>
      <xdr:rowOff>2592456</xdr:rowOff>
    </xdr:from>
    <xdr:to>
      <xdr:col>42</xdr:col>
      <xdr:colOff>911087</xdr:colOff>
      <xdr:row>71</xdr:row>
      <xdr:rowOff>2592459</xdr:rowOff>
    </xdr:to>
    <xdr:cxnSp macro="">
      <xdr:nvCxnSpPr>
        <xdr:cNvPr id="55" name="Straight Arrow Connector 54">
          <a:extLst>
            <a:ext uri="{FF2B5EF4-FFF2-40B4-BE49-F238E27FC236}">
              <a16:creationId xmlns:a16="http://schemas.microsoft.com/office/drawing/2014/main" id="{FD071392-494C-4FE8-8FE7-A077B6A3377B}"/>
            </a:ext>
          </a:extLst>
        </xdr:cNvPr>
        <xdr:cNvCxnSpPr/>
      </xdr:nvCxnSpPr>
      <xdr:spPr>
        <a:xfrm flipH="1">
          <a:off x="29080831" y="25842981"/>
          <a:ext cx="919606" cy="3"/>
        </a:xfrm>
        <a:prstGeom prst="straightConnector1">
          <a:avLst/>
        </a:prstGeom>
        <a:ln>
          <a:solidFill>
            <a:schemeClr val="tx2">
              <a:lumMod val="20000"/>
              <a:lumOff val="8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930610</xdr:colOff>
      <xdr:row>70</xdr:row>
      <xdr:rowOff>2349639</xdr:rowOff>
    </xdr:from>
    <xdr:to>
      <xdr:col>43</xdr:col>
      <xdr:colOff>286</xdr:colOff>
      <xdr:row>70</xdr:row>
      <xdr:rowOff>2359360</xdr:rowOff>
    </xdr:to>
    <xdr:cxnSp macro="">
      <xdr:nvCxnSpPr>
        <xdr:cNvPr id="56" name="Straight Arrow Connector 55">
          <a:extLst>
            <a:ext uri="{FF2B5EF4-FFF2-40B4-BE49-F238E27FC236}">
              <a16:creationId xmlns:a16="http://schemas.microsoft.com/office/drawing/2014/main" id="{14AEBE84-1287-4D6D-9EF3-329D0FE3CFB4}"/>
            </a:ext>
          </a:extLst>
        </xdr:cNvPr>
        <xdr:cNvCxnSpPr/>
      </xdr:nvCxnSpPr>
      <xdr:spPr>
        <a:xfrm flipV="1">
          <a:off x="30019960" y="20942439"/>
          <a:ext cx="927051" cy="9721"/>
        </a:xfrm>
        <a:prstGeom prst="straightConnector1">
          <a:avLst/>
        </a:prstGeom>
        <a:ln>
          <a:solidFill>
            <a:schemeClr val="tx2">
              <a:lumMod val="20000"/>
              <a:lumOff val="8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258536</xdr:colOff>
      <xdr:row>69</xdr:row>
      <xdr:rowOff>2449285</xdr:rowOff>
    </xdr:from>
    <xdr:to>
      <xdr:col>25</xdr:col>
      <xdr:colOff>272143</xdr:colOff>
      <xdr:row>70</xdr:row>
      <xdr:rowOff>2095500</xdr:rowOff>
    </xdr:to>
    <xdr:cxnSp macro="">
      <xdr:nvCxnSpPr>
        <xdr:cNvPr id="60" name="Straight Arrow Connector 59">
          <a:extLst>
            <a:ext uri="{FF2B5EF4-FFF2-40B4-BE49-F238E27FC236}">
              <a16:creationId xmlns:a16="http://schemas.microsoft.com/office/drawing/2014/main" id="{8CD9E26E-27AC-42E1-A06E-183481A1275F}"/>
            </a:ext>
          </a:extLst>
        </xdr:cNvPr>
        <xdr:cNvCxnSpPr/>
      </xdr:nvCxnSpPr>
      <xdr:spPr>
        <a:xfrm flipH="1">
          <a:off x="18870386" y="16593910"/>
          <a:ext cx="13607" cy="4094390"/>
        </a:xfrm>
        <a:prstGeom prst="straightConnector1">
          <a:avLst/>
        </a:prstGeom>
        <a:ln>
          <a:solidFill>
            <a:srgbClr val="00B05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499382</xdr:colOff>
      <xdr:row>69</xdr:row>
      <xdr:rowOff>1936296</xdr:rowOff>
    </xdr:from>
    <xdr:to>
      <xdr:col>21</xdr:col>
      <xdr:colOff>515834</xdr:colOff>
      <xdr:row>71</xdr:row>
      <xdr:rowOff>2673185</xdr:rowOff>
    </xdr:to>
    <xdr:cxnSp macro="">
      <xdr:nvCxnSpPr>
        <xdr:cNvPr id="63" name="Straight Connector 62">
          <a:extLst>
            <a:ext uri="{FF2B5EF4-FFF2-40B4-BE49-F238E27FC236}">
              <a16:creationId xmlns:a16="http://schemas.microsoft.com/office/drawing/2014/main" id="{164833F7-0B37-491E-A73B-15806380A55D}"/>
            </a:ext>
          </a:extLst>
        </xdr:cNvPr>
        <xdr:cNvCxnSpPr/>
      </xdr:nvCxnSpPr>
      <xdr:spPr>
        <a:xfrm>
          <a:off x="15463157" y="16080921"/>
          <a:ext cx="16452" cy="9842789"/>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508907</xdr:colOff>
      <xdr:row>69</xdr:row>
      <xdr:rowOff>1943395</xdr:rowOff>
    </xdr:from>
    <xdr:to>
      <xdr:col>22</xdr:col>
      <xdr:colOff>15821</xdr:colOff>
      <xdr:row>69</xdr:row>
      <xdr:rowOff>1945821</xdr:rowOff>
    </xdr:to>
    <xdr:cxnSp macro="">
      <xdr:nvCxnSpPr>
        <xdr:cNvPr id="64" name="Straight Arrow Connector 63">
          <a:extLst>
            <a:ext uri="{FF2B5EF4-FFF2-40B4-BE49-F238E27FC236}">
              <a16:creationId xmlns:a16="http://schemas.microsoft.com/office/drawing/2014/main" id="{351655C5-CFBA-4D3C-911A-B5C3AD4B817D}"/>
            </a:ext>
          </a:extLst>
        </xdr:cNvPr>
        <xdr:cNvCxnSpPr/>
      </xdr:nvCxnSpPr>
      <xdr:spPr>
        <a:xfrm flipV="1">
          <a:off x="15472682" y="16088020"/>
          <a:ext cx="1326189" cy="2426"/>
        </a:xfrm>
        <a:prstGeom prst="straightConnector1">
          <a:avLst/>
        </a:prstGeom>
        <a:ln>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5631</xdr:colOff>
      <xdr:row>69</xdr:row>
      <xdr:rowOff>1948777</xdr:rowOff>
    </xdr:from>
    <xdr:to>
      <xdr:col>21</xdr:col>
      <xdr:colOff>512848</xdr:colOff>
      <xdr:row>69</xdr:row>
      <xdr:rowOff>1952390</xdr:rowOff>
    </xdr:to>
    <xdr:cxnSp macro="">
      <xdr:nvCxnSpPr>
        <xdr:cNvPr id="65" name="Straight Arrow Connector 64">
          <a:extLst>
            <a:ext uri="{FF2B5EF4-FFF2-40B4-BE49-F238E27FC236}">
              <a16:creationId xmlns:a16="http://schemas.microsoft.com/office/drawing/2014/main" id="{050165DB-D618-49A7-9877-D3444065A1AE}"/>
            </a:ext>
          </a:extLst>
        </xdr:cNvPr>
        <xdr:cNvCxnSpPr/>
      </xdr:nvCxnSpPr>
      <xdr:spPr>
        <a:xfrm flipH="1" flipV="1">
          <a:off x="14969406" y="16093402"/>
          <a:ext cx="507217" cy="3613"/>
        </a:xfrm>
        <a:prstGeom prst="straightConnector1">
          <a:avLst/>
        </a:prstGeom>
        <a:ln>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527741</xdr:colOff>
      <xdr:row>71</xdr:row>
      <xdr:rowOff>2664234</xdr:rowOff>
    </xdr:from>
    <xdr:to>
      <xdr:col>22</xdr:col>
      <xdr:colOff>34655</xdr:colOff>
      <xdr:row>71</xdr:row>
      <xdr:rowOff>2666660</xdr:rowOff>
    </xdr:to>
    <xdr:cxnSp macro="">
      <xdr:nvCxnSpPr>
        <xdr:cNvPr id="66" name="Straight Arrow Connector 65">
          <a:extLst>
            <a:ext uri="{FF2B5EF4-FFF2-40B4-BE49-F238E27FC236}">
              <a16:creationId xmlns:a16="http://schemas.microsoft.com/office/drawing/2014/main" id="{7EF4811B-A3C1-4B5C-875C-E0C2E8305750}"/>
            </a:ext>
          </a:extLst>
        </xdr:cNvPr>
        <xdr:cNvCxnSpPr/>
      </xdr:nvCxnSpPr>
      <xdr:spPr>
        <a:xfrm flipV="1">
          <a:off x="15491516" y="25914759"/>
          <a:ext cx="1326189" cy="2426"/>
        </a:xfrm>
        <a:prstGeom prst="straightConnector1">
          <a:avLst/>
        </a:prstGeom>
        <a:ln>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32506</xdr:colOff>
      <xdr:row>70</xdr:row>
      <xdr:rowOff>2452164</xdr:rowOff>
    </xdr:from>
    <xdr:to>
      <xdr:col>21</xdr:col>
      <xdr:colOff>532519</xdr:colOff>
      <xdr:row>70</xdr:row>
      <xdr:rowOff>2455777</xdr:rowOff>
    </xdr:to>
    <xdr:cxnSp macro="">
      <xdr:nvCxnSpPr>
        <xdr:cNvPr id="68" name="Straight Arrow Connector 67">
          <a:extLst>
            <a:ext uri="{FF2B5EF4-FFF2-40B4-BE49-F238E27FC236}">
              <a16:creationId xmlns:a16="http://schemas.microsoft.com/office/drawing/2014/main" id="{F28B4FA2-EF60-473F-ABDB-7656FBC6C701}"/>
            </a:ext>
          </a:extLst>
        </xdr:cNvPr>
        <xdr:cNvCxnSpPr/>
      </xdr:nvCxnSpPr>
      <xdr:spPr>
        <a:xfrm flipH="1" flipV="1">
          <a:off x="14996281" y="21044964"/>
          <a:ext cx="500013" cy="3613"/>
        </a:xfrm>
        <a:prstGeom prst="straightConnector1">
          <a:avLst/>
        </a:prstGeom>
        <a:ln>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13607</xdr:colOff>
      <xdr:row>71</xdr:row>
      <xdr:rowOff>2850696</xdr:rowOff>
    </xdr:from>
    <xdr:to>
      <xdr:col>22</xdr:col>
      <xdr:colOff>32657</xdr:colOff>
      <xdr:row>71</xdr:row>
      <xdr:rowOff>2860221</xdr:rowOff>
    </xdr:to>
    <xdr:cxnSp macro="">
      <xdr:nvCxnSpPr>
        <xdr:cNvPr id="69" name="Straight Arrow Connector 68">
          <a:extLst>
            <a:ext uri="{FF2B5EF4-FFF2-40B4-BE49-F238E27FC236}">
              <a16:creationId xmlns:a16="http://schemas.microsoft.com/office/drawing/2014/main" id="{FD982918-93A7-4614-891D-524E4C4570B9}"/>
            </a:ext>
          </a:extLst>
        </xdr:cNvPr>
        <xdr:cNvCxnSpPr/>
      </xdr:nvCxnSpPr>
      <xdr:spPr>
        <a:xfrm flipH="1">
          <a:off x="14977382" y="26101221"/>
          <a:ext cx="1838325" cy="9525"/>
        </a:xfrm>
        <a:prstGeom prst="straightConnector1">
          <a:avLst/>
        </a:prstGeom>
        <a:ln>
          <a:solidFill>
            <a:schemeClr val="bg2">
              <a:lumMod val="50000"/>
            </a:schemeClr>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519546</xdr:colOff>
      <xdr:row>71</xdr:row>
      <xdr:rowOff>2848460</xdr:rowOff>
    </xdr:from>
    <xdr:to>
      <xdr:col>21</xdr:col>
      <xdr:colOff>531545</xdr:colOff>
      <xdr:row>79</xdr:row>
      <xdr:rowOff>2216728</xdr:rowOff>
    </xdr:to>
    <xdr:cxnSp macro="">
      <xdr:nvCxnSpPr>
        <xdr:cNvPr id="70" name="Straight Connector 69">
          <a:extLst>
            <a:ext uri="{FF2B5EF4-FFF2-40B4-BE49-F238E27FC236}">
              <a16:creationId xmlns:a16="http://schemas.microsoft.com/office/drawing/2014/main" id="{878A7005-0FCB-468E-9DD5-C0C6ADF93936}"/>
            </a:ext>
          </a:extLst>
        </xdr:cNvPr>
        <xdr:cNvCxnSpPr/>
      </xdr:nvCxnSpPr>
      <xdr:spPr>
        <a:xfrm flipH="1">
          <a:off x="15136091" y="25916278"/>
          <a:ext cx="11999" cy="16236177"/>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517072</xdr:colOff>
      <xdr:row>78</xdr:row>
      <xdr:rowOff>2341714</xdr:rowOff>
    </xdr:from>
    <xdr:to>
      <xdr:col>22</xdr:col>
      <xdr:colOff>15821</xdr:colOff>
      <xdr:row>78</xdr:row>
      <xdr:rowOff>2344141</xdr:rowOff>
    </xdr:to>
    <xdr:cxnSp macro="">
      <xdr:nvCxnSpPr>
        <xdr:cNvPr id="71" name="Straight Arrow Connector 70">
          <a:extLst>
            <a:ext uri="{FF2B5EF4-FFF2-40B4-BE49-F238E27FC236}">
              <a16:creationId xmlns:a16="http://schemas.microsoft.com/office/drawing/2014/main" id="{001FB19D-E6B2-4443-86EA-C4CFA82C1E22}"/>
            </a:ext>
          </a:extLst>
        </xdr:cNvPr>
        <xdr:cNvCxnSpPr/>
      </xdr:nvCxnSpPr>
      <xdr:spPr>
        <a:xfrm flipV="1">
          <a:off x="15480847" y="37231789"/>
          <a:ext cx="1318024" cy="2427"/>
        </a:xfrm>
        <a:prstGeom prst="straightConnector1">
          <a:avLst/>
        </a:prstGeom>
        <a:ln>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467591</xdr:colOff>
      <xdr:row>69</xdr:row>
      <xdr:rowOff>2251363</xdr:rowOff>
    </xdr:from>
    <xdr:to>
      <xdr:col>42</xdr:col>
      <xdr:colOff>519545</xdr:colOff>
      <xdr:row>78</xdr:row>
      <xdr:rowOff>2208449</xdr:rowOff>
    </xdr:to>
    <xdr:cxnSp macro="">
      <xdr:nvCxnSpPr>
        <xdr:cNvPr id="74" name="Straight Connector 73">
          <a:extLst>
            <a:ext uri="{FF2B5EF4-FFF2-40B4-BE49-F238E27FC236}">
              <a16:creationId xmlns:a16="http://schemas.microsoft.com/office/drawing/2014/main" id="{92F8851C-E730-4441-9FD1-D1661AC412E7}"/>
            </a:ext>
          </a:extLst>
        </xdr:cNvPr>
        <xdr:cNvCxnSpPr/>
      </xdr:nvCxnSpPr>
      <xdr:spPr>
        <a:xfrm flipH="1">
          <a:off x="29556941" y="16395988"/>
          <a:ext cx="51954" cy="20702536"/>
        </a:xfrm>
        <a:prstGeom prst="line">
          <a:avLst/>
        </a:prstGeom>
        <a:ln>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600025</xdr:colOff>
      <xdr:row>69</xdr:row>
      <xdr:rowOff>2275812</xdr:rowOff>
    </xdr:from>
    <xdr:to>
      <xdr:col>42</xdr:col>
      <xdr:colOff>514452</xdr:colOff>
      <xdr:row>69</xdr:row>
      <xdr:rowOff>2275812</xdr:rowOff>
    </xdr:to>
    <xdr:cxnSp macro="">
      <xdr:nvCxnSpPr>
        <xdr:cNvPr id="75" name="Straight Arrow Connector 74">
          <a:extLst>
            <a:ext uri="{FF2B5EF4-FFF2-40B4-BE49-F238E27FC236}">
              <a16:creationId xmlns:a16="http://schemas.microsoft.com/office/drawing/2014/main" id="{6CB4445A-8758-4321-88BE-B2879604ADB2}"/>
            </a:ext>
          </a:extLst>
        </xdr:cNvPr>
        <xdr:cNvCxnSpPr/>
      </xdr:nvCxnSpPr>
      <xdr:spPr>
        <a:xfrm flipH="1">
          <a:off x="29079775" y="16420437"/>
          <a:ext cx="524027" cy="0"/>
        </a:xfrm>
        <a:prstGeom prst="straightConnector1">
          <a:avLst/>
        </a:prstGeom>
        <a:ln>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27214</xdr:colOff>
      <xdr:row>78</xdr:row>
      <xdr:rowOff>2190750</xdr:rowOff>
    </xdr:from>
    <xdr:to>
      <xdr:col>42</xdr:col>
      <xdr:colOff>462643</xdr:colOff>
      <xdr:row>78</xdr:row>
      <xdr:rowOff>2190750</xdr:rowOff>
    </xdr:to>
    <xdr:cxnSp macro="">
      <xdr:nvCxnSpPr>
        <xdr:cNvPr id="76" name="Straight Arrow Connector 75">
          <a:extLst>
            <a:ext uri="{FF2B5EF4-FFF2-40B4-BE49-F238E27FC236}">
              <a16:creationId xmlns:a16="http://schemas.microsoft.com/office/drawing/2014/main" id="{4AF3CC64-24F9-4B24-AB8C-4E8765010814}"/>
            </a:ext>
          </a:extLst>
        </xdr:cNvPr>
        <xdr:cNvCxnSpPr/>
      </xdr:nvCxnSpPr>
      <xdr:spPr>
        <a:xfrm flipH="1">
          <a:off x="29116564" y="37080825"/>
          <a:ext cx="435429" cy="0"/>
        </a:xfrm>
        <a:prstGeom prst="straightConnector1">
          <a:avLst/>
        </a:prstGeom>
        <a:ln>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259772</xdr:colOff>
      <xdr:row>78</xdr:row>
      <xdr:rowOff>3151909</xdr:rowOff>
    </xdr:from>
    <xdr:to>
      <xdr:col>25</xdr:col>
      <xdr:colOff>259772</xdr:colOff>
      <xdr:row>79</xdr:row>
      <xdr:rowOff>2303318</xdr:rowOff>
    </xdr:to>
    <xdr:cxnSp macro="">
      <xdr:nvCxnSpPr>
        <xdr:cNvPr id="77" name="Straight Arrow Connector 76">
          <a:extLst>
            <a:ext uri="{FF2B5EF4-FFF2-40B4-BE49-F238E27FC236}">
              <a16:creationId xmlns:a16="http://schemas.microsoft.com/office/drawing/2014/main" id="{EB635F67-4388-4DD1-9B30-0CE3B90D4678}"/>
            </a:ext>
          </a:extLst>
        </xdr:cNvPr>
        <xdr:cNvCxnSpPr/>
      </xdr:nvCxnSpPr>
      <xdr:spPr>
        <a:xfrm>
          <a:off x="18871622" y="38041984"/>
          <a:ext cx="0" cy="4352059"/>
        </a:xfrm>
        <a:prstGeom prst="straightConnector1">
          <a:avLst/>
        </a:prstGeom>
        <a:ln>
          <a:solidFill>
            <a:srgbClr val="92D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522020</xdr:colOff>
      <xdr:row>79</xdr:row>
      <xdr:rowOff>2206880</xdr:rowOff>
    </xdr:from>
    <xdr:to>
      <xdr:col>22</xdr:col>
      <xdr:colOff>20769</xdr:colOff>
      <xdr:row>79</xdr:row>
      <xdr:rowOff>2209307</xdr:rowOff>
    </xdr:to>
    <xdr:cxnSp macro="">
      <xdr:nvCxnSpPr>
        <xdr:cNvPr id="78" name="Straight Arrow Connector 77">
          <a:extLst>
            <a:ext uri="{FF2B5EF4-FFF2-40B4-BE49-F238E27FC236}">
              <a16:creationId xmlns:a16="http://schemas.microsoft.com/office/drawing/2014/main" id="{FF619ABF-F9A8-4206-BE5D-A90769B24CF3}"/>
            </a:ext>
          </a:extLst>
        </xdr:cNvPr>
        <xdr:cNvCxnSpPr/>
      </xdr:nvCxnSpPr>
      <xdr:spPr>
        <a:xfrm flipV="1">
          <a:off x="15485795" y="42297605"/>
          <a:ext cx="1318024" cy="2427"/>
        </a:xfrm>
        <a:prstGeom prst="straightConnector1">
          <a:avLst/>
        </a:prstGeom>
        <a:ln>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1143000</xdr:colOff>
      <xdr:row>70</xdr:row>
      <xdr:rowOff>2008909</xdr:rowOff>
    </xdr:from>
    <xdr:to>
      <xdr:col>21</xdr:col>
      <xdr:colOff>1143000</xdr:colOff>
      <xdr:row>72</xdr:row>
      <xdr:rowOff>2701636</xdr:rowOff>
    </xdr:to>
    <xdr:cxnSp macro="">
      <xdr:nvCxnSpPr>
        <xdr:cNvPr id="80" name="Straight Connector 79">
          <a:extLst>
            <a:ext uri="{FF2B5EF4-FFF2-40B4-BE49-F238E27FC236}">
              <a16:creationId xmlns:a16="http://schemas.microsoft.com/office/drawing/2014/main" id="{0018B5D5-D303-46E0-AB17-F5874300510F}"/>
            </a:ext>
          </a:extLst>
        </xdr:cNvPr>
        <xdr:cNvCxnSpPr/>
      </xdr:nvCxnSpPr>
      <xdr:spPr>
        <a:xfrm>
          <a:off x="15759545" y="20418136"/>
          <a:ext cx="0" cy="10546773"/>
        </a:xfrm>
        <a:prstGeom prst="line">
          <a:avLst/>
        </a:prstGeom>
        <a:ln>
          <a:solidFill>
            <a:schemeClr val="accent4">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1137677</xdr:colOff>
      <xdr:row>70</xdr:row>
      <xdr:rowOff>2033972</xdr:rowOff>
    </xdr:from>
    <xdr:to>
      <xdr:col>22</xdr:col>
      <xdr:colOff>0</xdr:colOff>
      <xdr:row>70</xdr:row>
      <xdr:rowOff>2041072</xdr:rowOff>
    </xdr:to>
    <xdr:cxnSp macro="">
      <xdr:nvCxnSpPr>
        <xdr:cNvPr id="81" name="Straight Arrow Connector 80">
          <a:extLst>
            <a:ext uri="{FF2B5EF4-FFF2-40B4-BE49-F238E27FC236}">
              <a16:creationId xmlns:a16="http://schemas.microsoft.com/office/drawing/2014/main" id="{13833AAF-1BAE-4688-98AE-CB429DA6FB65}"/>
            </a:ext>
          </a:extLst>
        </xdr:cNvPr>
        <xdr:cNvCxnSpPr/>
      </xdr:nvCxnSpPr>
      <xdr:spPr>
        <a:xfrm>
          <a:off x="16101452" y="20626772"/>
          <a:ext cx="681598" cy="7100"/>
        </a:xfrm>
        <a:prstGeom prst="straightConnector1">
          <a:avLst/>
        </a:prstGeom>
        <a:ln>
          <a:solidFill>
            <a:schemeClr val="accent4">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1123950</xdr:colOff>
      <xdr:row>71</xdr:row>
      <xdr:rowOff>3050722</xdr:rowOff>
    </xdr:from>
    <xdr:to>
      <xdr:col>22</xdr:col>
      <xdr:colOff>16329</xdr:colOff>
      <xdr:row>71</xdr:row>
      <xdr:rowOff>3057525</xdr:rowOff>
    </xdr:to>
    <xdr:cxnSp macro="">
      <xdr:nvCxnSpPr>
        <xdr:cNvPr id="82" name="Straight Arrow Connector 81">
          <a:extLst>
            <a:ext uri="{FF2B5EF4-FFF2-40B4-BE49-F238E27FC236}">
              <a16:creationId xmlns:a16="http://schemas.microsoft.com/office/drawing/2014/main" id="{40339BF0-9D36-4481-A467-65D7873998AD}"/>
            </a:ext>
          </a:extLst>
        </xdr:cNvPr>
        <xdr:cNvCxnSpPr/>
      </xdr:nvCxnSpPr>
      <xdr:spPr>
        <a:xfrm flipV="1">
          <a:off x="16087725" y="26301247"/>
          <a:ext cx="711654" cy="6803"/>
        </a:xfrm>
        <a:prstGeom prst="straightConnector1">
          <a:avLst/>
        </a:prstGeom>
        <a:ln>
          <a:solidFill>
            <a:schemeClr val="accent4">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1866900</xdr:colOff>
      <xdr:row>70</xdr:row>
      <xdr:rowOff>2857500</xdr:rowOff>
    </xdr:from>
    <xdr:to>
      <xdr:col>0</xdr:col>
      <xdr:colOff>1905000</xdr:colOff>
      <xdr:row>74</xdr:row>
      <xdr:rowOff>173182</xdr:rowOff>
    </xdr:to>
    <xdr:cxnSp macro="">
      <xdr:nvCxnSpPr>
        <xdr:cNvPr id="93" name="Straight Connector 92">
          <a:extLst>
            <a:ext uri="{FF2B5EF4-FFF2-40B4-BE49-F238E27FC236}">
              <a16:creationId xmlns:a16="http://schemas.microsoft.com/office/drawing/2014/main" id="{69780A1E-3E5A-40CD-8345-5D9A2974F948}"/>
            </a:ext>
          </a:extLst>
        </xdr:cNvPr>
        <xdr:cNvCxnSpPr/>
      </xdr:nvCxnSpPr>
      <xdr:spPr>
        <a:xfrm>
          <a:off x="1866900" y="21450300"/>
          <a:ext cx="38100" cy="11498407"/>
        </a:xfrm>
        <a:prstGeom prst="line">
          <a:avLst/>
        </a:prstGeom>
        <a:ln>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1870364</xdr:colOff>
      <xdr:row>74</xdr:row>
      <xdr:rowOff>173182</xdr:rowOff>
    </xdr:from>
    <xdr:to>
      <xdr:col>64</xdr:col>
      <xdr:colOff>47624</xdr:colOff>
      <xdr:row>75</xdr:row>
      <xdr:rowOff>-1</xdr:rowOff>
    </xdr:to>
    <xdr:cxnSp macro="">
      <xdr:nvCxnSpPr>
        <xdr:cNvPr id="94" name="Straight Connector 93">
          <a:extLst>
            <a:ext uri="{FF2B5EF4-FFF2-40B4-BE49-F238E27FC236}">
              <a16:creationId xmlns:a16="http://schemas.microsoft.com/office/drawing/2014/main" id="{6C63A16D-66A7-45EB-945A-B3B163B0E9BF}"/>
            </a:ext>
          </a:extLst>
        </xdr:cNvPr>
        <xdr:cNvCxnSpPr/>
      </xdr:nvCxnSpPr>
      <xdr:spPr>
        <a:xfrm flipH="1" flipV="1">
          <a:off x="1870364" y="32772495"/>
          <a:ext cx="42254198" cy="112567"/>
        </a:xfrm>
        <a:prstGeom prst="line">
          <a:avLst/>
        </a:prstGeom>
        <a:ln>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35019</xdr:colOff>
      <xdr:row>77</xdr:row>
      <xdr:rowOff>23812</xdr:rowOff>
    </xdr:from>
    <xdr:to>
      <xdr:col>63</xdr:col>
      <xdr:colOff>598714</xdr:colOff>
      <xdr:row>77</xdr:row>
      <xdr:rowOff>27215</xdr:rowOff>
    </xdr:to>
    <xdr:cxnSp macro="">
      <xdr:nvCxnSpPr>
        <xdr:cNvPr id="95" name="Straight Arrow Connector 94">
          <a:extLst>
            <a:ext uri="{FF2B5EF4-FFF2-40B4-BE49-F238E27FC236}">
              <a16:creationId xmlns:a16="http://schemas.microsoft.com/office/drawing/2014/main" id="{0BAC0A12-F622-440A-BDE3-F5BE0970CA5E}"/>
            </a:ext>
          </a:extLst>
        </xdr:cNvPr>
        <xdr:cNvCxnSpPr/>
      </xdr:nvCxnSpPr>
      <xdr:spPr>
        <a:xfrm flipH="1" flipV="1">
          <a:off x="43278519" y="34142362"/>
          <a:ext cx="563695" cy="3403"/>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1868581</xdr:colOff>
      <xdr:row>70</xdr:row>
      <xdr:rowOff>2874308</xdr:rowOff>
    </xdr:from>
    <xdr:to>
      <xdr:col>0</xdr:col>
      <xdr:colOff>2252382</xdr:colOff>
      <xdr:row>70</xdr:row>
      <xdr:rowOff>2879912</xdr:rowOff>
    </xdr:to>
    <xdr:cxnSp macro="">
      <xdr:nvCxnSpPr>
        <xdr:cNvPr id="96" name="Straight Arrow Connector 95">
          <a:extLst>
            <a:ext uri="{FF2B5EF4-FFF2-40B4-BE49-F238E27FC236}">
              <a16:creationId xmlns:a16="http://schemas.microsoft.com/office/drawing/2014/main" id="{11E0DC61-F77F-4013-BFB4-DF45CB250DF0}"/>
            </a:ext>
          </a:extLst>
        </xdr:cNvPr>
        <xdr:cNvCxnSpPr/>
      </xdr:nvCxnSpPr>
      <xdr:spPr>
        <a:xfrm>
          <a:off x="1868581" y="21467108"/>
          <a:ext cx="383801" cy="5604"/>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600075</xdr:colOff>
      <xdr:row>74</xdr:row>
      <xdr:rowOff>276225</xdr:rowOff>
    </xdr:from>
    <xdr:to>
      <xdr:col>64</xdr:col>
      <xdr:colOff>9525</xdr:colOff>
      <xdr:row>77</xdr:row>
      <xdr:rowOff>19050</xdr:rowOff>
    </xdr:to>
    <xdr:cxnSp macro="">
      <xdr:nvCxnSpPr>
        <xdr:cNvPr id="102" name="Straight Connector 101">
          <a:extLst>
            <a:ext uri="{FF2B5EF4-FFF2-40B4-BE49-F238E27FC236}">
              <a16:creationId xmlns:a16="http://schemas.microsoft.com/office/drawing/2014/main" id="{DBEA5C1D-3D75-4BBB-83CB-CEDE7D620A34}"/>
            </a:ext>
          </a:extLst>
        </xdr:cNvPr>
        <xdr:cNvCxnSpPr/>
      </xdr:nvCxnSpPr>
      <xdr:spPr>
        <a:xfrm flipV="1">
          <a:off x="43843575" y="33051750"/>
          <a:ext cx="19050" cy="1085850"/>
        </a:xfrm>
        <a:prstGeom prst="line">
          <a:avLst/>
        </a:prstGeom>
        <a:ln>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1892394</xdr:colOff>
      <xdr:row>72</xdr:row>
      <xdr:rowOff>1700491</xdr:rowOff>
    </xdr:from>
    <xdr:to>
      <xdr:col>1</xdr:col>
      <xdr:colOff>14007</xdr:colOff>
      <xdr:row>72</xdr:row>
      <xdr:rowOff>1706095</xdr:rowOff>
    </xdr:to>
    <xdr:cxnSp macro="">
      <xdr:nvCxnSpPr>
        <xdr:cNvPr id="103" name="Straight Arrow Connector 102">
          <a:extLst>
            <a:ext uri="{FF2B5EF4-FFF2-40B4-BE49-F238E27FC236}">
              <a16:creationId xmlns:a16="http://schemas.microsoft.com/office/drawing/2014/main" id="{78135B0F-B2B0-44A1-B7B0-7E7C362CF8C6}"/>
            </a:ext>
          </a:extLst>
        </xdr:cNvPr>
        <xdr:cNvCxnSpPr/>
      </xdr:nvCxnSpPr>
      <xdr:spPr>
        <a:xfrm>
          <a:off x="1892394" y="30151666"/>
          <a:ext cx="388563" cy="5604"/>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398318</xdr:colOff>
      <xdr:row>0</xdr:row>
      <xdr:rowOff>107868</xdr:rowOff>
    </xdr:from>
    <xdr:to>
      <xdr:col>17</xdr:col>
      <xdr:colOff>577970</xdr:colOff>
      <xdr:row>3</xdr:row>
      <xdr:rowOff>0</xdr:rowOff>
    </xdr:to>
    <xdr:sp macro="" textlink="">
      <xdr:nvSpPr>
        <xdr:cNvPr id="121" name="TextBox 120">
          <a:extLst>
            <a:ext uri="{FF2B5EF4-FFF2-40B4-BE49-F238E27FC236}">
              <a16:creationId xmlns:a16="http://schemas.microsoft.com/office/drawing/2014/main" id="{48A62BE4-4CCC-4F04-85D5-CB3CE920D1C4}"/>
            </a:ext>
          </a:extLst>
        </xdr:cNvPr>
        <xdr:cNvSpPr txBox="1"/>
      </xdr:nvSpPr>
      <xdr:spPr>
        <a:xfrm>
          <a:off x="11984182" y="107868"/>
          <a:ext cx="785788" cy="4636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FF0000"/>
              </a:solidFill>
            </a:rPr>
            <a:t>BOD</a:t>
          </a:r>
        </a:p>
      </xdr:txBody>
    </xdr:sp>
    <xdr:clientData/>
  </xdr:twoCellAnchor>
  <xdr:twoCellAnchor>
    <xdr:from>
      <xdr:col>18</xdr:col>
      <xdr:colOff>552204</xdr:colOff>
      <xdr:row>30</xdr:row>
      <xdr:rowOff>58635</xdr:rowOff>
    </xdr:from>
    <xdr:to>
      <xdr:col>21</xdr:col>
      <xdr:colOff>666502</xdr:colOff>
      <xdr:row>31</xdr:row>
      <xdr:rowOff>144360</xdr:rowOff>
    </xdr:to>
    <xdr:sp macro="" textlink="">
      <xdr:nvSpPr>
        <xdr:cNvPr id="126" name="TextBox 125">
          <a:extLst>
            <a:ext uri="{FF2B5EF4-FFF2-40B4-BE49-F238E27FC236}">
              <a16:creationId xmlns:a16="http://schemas.microsoft.com/office/drawing/2014/main" id="{99554965-ECB2-44C3-BD22-23B0E7D7CF99}"/>
            </a:ext>
          </a:extLst>
        </xdr:cNvPr>
        <xdr:cNvSpPr txBox="1"/>
      </xdr:nvSpPr>
      <xdr:spPr>
        <a:xfrm>
          <a:off x="13350340" y="5773635"/>
          <a:ext cx="1932707"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AMD,GM,</a:t>
          </a:r>
          <a:r>
            <a:rPr lang="th-TH" sz="1600" b="1">
              <a:solidFill>
                <a:srgbClr val="FF0000"/>
              </a:solidFill>
            </a:rPr>
            <a:t>ผจก.ฝ่าย</a:t>
          </a:r>
          <a:endParaRPr lang="en-US" sz="1600" b="1">
            <a:solidFill>
              <a:srgbClr val="FF0000"/>
            </a:solidFill>
          </a:endParaRPr>
        </a:p>
      </xdr:txBody>
    </xdr:sp>
    <xdr:clientData/>
  </xdr:twoCellAnchor>
  <xdr:twoCellAnchor>
    <xdr:from>
      <xdr:col>25</xdr:col>
      <xdr:colOff>184069</xdr:colOff>
      <xdr:row>70</xdr:row>
      <xdr:rowOff>2756683</xdr:rowOff>
    </xdr:from>
    <xdr:to>
      <xdr:col>25</xdr:col>
      <xdr:colOff>197676</xdr:colOff>
      <xdr:row>71</xdr:row>
      <xdr:rowOff>2195079</xdr:rowOff>
    </xdr:to>
    <xdr:cxnSp macro="">
      <xdr:nvCxnSpPr>
        <xdr:cNvPr id="133" name="Straight Arrow Connector 132">
          <a:extLst>
            <a:ext uri="{FF2B5EF4-FFF2-40B4-BE49-F238E27FC236}">
              <a16:creationId xmlns:a16="http://schemas.microsoft.com/office/drawing/2014/main" id="{CF6ADCCC-B402-40E3-B758-6907F378A8A3}"/>
            </a:ext>
          </a:extLst>
        </xdr:cNvPr>
        <xdr:cNvCxnSpPr/>
      </xdr:nvCxnSpPr>
      <xdr:spPr>
        <a:xfrm flipH="1">
          <a:off x="18420114" y="21165910"/>
          <a:ext cx="13607" cy="4096987"/>
        </a:xfrm>
        <a:prstGeom prst="straightConnector1">
          <a:avLst/>
        </a:prstGeom>
        <a:ln>
          <a:solidFill>
            <a:srgbClr val="00B05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598715</xdr:colOff>
      <xdr:row>72</xdr:row>
      <xdr:rowOff>2667000</xdr:rowOff>
    </xdr:from>
    <xdr:to>
      <xdr:col>21</xdr:col>
      <xdr:colOff>1085850</xdr:colOff>
      <xdr:row>72</xdr:row>
      <xdr:rowOff>2667000</xdr:rowOff>
    </xdr:to>
    <xdr:cxnSp macro="">
      <xdr:nvCxnSpPr>
        <xdr:cNvPr id="135" name="Straight Arrow Connector 134">
          <a:extLst>
            <a:ext uri="{FF2B5EF4-FFF2-40B4-BE49-F238E27FC236}">
              <a16:creationId xmlns:a16="http://schemas.microsoft.com/office/drawing/2014/main" id="{487A740F-C435-4954-9DA2-2956CDA11D74}"/>
            </a:ext>
          </a:extLst>
        </xdr:cNvPr>
        <xdr:cNvCxnSpPr/>
      </xdr:nvCxnSpPr>
      <xdr:spPr>
        <a:xfrm flipH="1">
          <a:off x="14609124" y="37407273"/>
          <a:ext cx="1093271" cy="0"/>
        </a:xfrm>
        <a:prstGeom prst="straightConnector1">
          <a:avLst/>
        </a:prstGeom>
        <a:ln>
          <a:solidFill>
            <a:schemeClr val="accent4">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371105</xdr:colOff>
      <xdr:row>70</xdr:row>
      <xdr:rowOff>2458810</xdr:rowOff>
    </xdr:from>
    <xdr:to>
      <xdr:col>4</xdr:col>
      <xdr:colOff>384712</xdr:colOff>
      <xdr:row>71</xdr:row>
      <xdr:rowOff>1897206</xdr:rowOff>
    </xdr:to>
    <xdr:cxnSp macro="">
      <xdr:nvCxnSpPr>
        <xdr:cNvPr id="137" name="Straight Arrow Connector 136">
          <a:extLst>
            <a:ext uri="{FF2B5EF4-FFF2-40B4-BE49-F238E27FC236}">
              <a16:creationId xmlns:a16="http://schemas.microsoft.com/office/drawing/2014/main" id="{8ED25C9F-B6FF-4AD9-B808-FA9FF258EF8B}"/>
            </a:ext>
          </a:extLst>
        </xdr:cNvPr>
        <xdr:cNvCxnSpPr/>
      </xdr:nvCxnSpPr>
      <xdr:spPr>
        <a:xfrm flipH="1">
          <a:off x="4683332" y="20868037"/>
          <a:ext cx="13607" cy="4096987"/>
        </a:xfrm>
        <a:prstGeom prst="straightConnector1">
          <a:avLst/>
        </a:prstGeom>
        <a:ln>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315687</xdr:colOff>
      <xdr:row>71</xdr:row>
      <xdr:rowOff>2819028</xdr:rowOff>
    </xdr:from>
    <xdr:to>
      <xdr:col>4</xdr:col>
      <xdr:colOff>329294</xdr:colOff>
      <xdr:row>72</xdr:row>
      <xdr:rowOff>1720560</xdr:rowOff>
    </xdr:to>
    <xdr:cxnSp macro="">
      <xdr:nvCxnSpPr>
        <xdr:cNvPr id="138" name="Straight Arrow Connector 137">
          <a:extLst>
            <a:ext uri="{FF2B5EF4-FFF2-40B4-BE49-F238E27FC236}">
              <a16:creationId xmlns:a16="http://schemas.microsoft.com/office/drawing/2014/main" id="{505BDA13-959C-4E15-AEC3-3DB0248A4063}"/>
            </a:ext>
          </a:extLst>
        </xdr:cNvPr>
        <xdr:cNvCxnSpPr/>
      </xdr:nvCxnSpPr>
      <xdr:spPr>
        <a:xfrm flipH="1">
          <a:off x="4627914" y="25886846"/>
          <a:ext cx="13607" cy="4096987"/>
        </a:xfrm>
        <a:prstGeom prst="straightConnector1">
          <a:avLst/>
        </a:prstGeom>
        <a:ln>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359353</xdr:colOff>
      <xdr:row>12</xdr:row>
      <xdr:rowOff>51956</xdr:rowOff>
    </xdr:from>
    <xdr:to>
      <xdr:col>54</xdr:col>
      <xdr:colOff>26617</xdr:colOff>
      <xdr:row>78</xdr:row>
      <xdr:rowOff>103909</xdr:rowOff>
    </xdr:to>
    <xdr:pic>
      <xdr:nvPicPr>
        <xdr:cNvPr id="3" name="Picture 2">
          <a:extLst>
            <a:ext uri="{FF2B5EF4-FFF2-40B4-BE49-F238E27FC236}">
              <a16:creationId xmlns:a16="http://schemas.microsoft.com/office/drawing/2014/main" id="{DE5E064C-A860-4500-89FB-1526BB1B6D53}"/>
            </a:ext>
          </a:extLst>
        </xdr:cNvPr>
        <xdr:cNvPicPr>
          <a:picLocks noChangeAspect="1"/>
        </xdr:cNvPicPr>
      </xdr:nvPicPr>
      <xdr:blipFill rotWithShape="1">
        <a:blip xmlns:r="http://schemas.openxmlformats.org/officeDocument/2006/relationships" r:embed="rId1"/>
        <a:srcRect b="25519"/>
        <a:stretch>
          <a:fillRect/>
        </a:stretch>
      </xdr:blipFill>
      <xdr:spPr>
        <a:xfrm>
          <a:off x="15512762" y="2337956"/>
          <a:ext cx="17245219" cy="12676908"/>
        </a:xfrm>
        <a:prstGeom prst="rect">
          <a:avLst/>
        </a:prstGeom>
      </xdr:spPr>
    </xdr:pic>
    <xdr:clientData/>
  </xdr:twoCellAnchor>
  <xdr:twoCellAnchor editAs="oneCell">
    <xdr:from>
      <xdr:col>1</xdr:col>
      <xdr:colOff>17318</xdr:colOff>
      <xdr:row>0</xdr:row>
      <xdr:rowOff>155864</xdr:rowOff>
    </xdr:from>
    <xdr:to>
      <xdr:col>24</xdr:col>
      <xdr:colOff>96981</xdr:colOff>
      <xdr:row>205</xdr:row>
      <xdr:rowOff>27709</xdr:rowOff>
    </xdr:to>
    <xdr:pic>
      <xdr:nvPicPr>
        <xdr:cNvPr id="4" name="Picture 3">
          <a:extLst>
            <a:ext uri="{FF2B5EF4-FFF2-40B4-BE49-F238E27FC236}">
              <a16:creationId xmlns:a16="http://schemas.microsoft.com/office/drawing/2014/main" id="{4D008186-1829-2A8A-7BF0-5FF8130B1FE5}"/>
            </a:ext>
          </a:extLst>
        </xdr:cNvPr>
        <xdr:cNvPicPr>
          <a:picLocks noChangeAspect="1"/>
        </xdr:cNvPicPr>
      </xdr:nvPicPr>
      <xdr:blipFill>
        <a:blip xmlns:r="http://schemas.openxmlformats.org/officeDocument/2006/relationships" r:embed="rId2"/>
        <a:stretch>
          <a:fillRect/>
        </a:stretch>
      </xdr:blipFill>
      <xdr:spPr>
        <a:xfrm>
          <a:off x="636443" y="155864"/>
          <a:ext cx="14319538" cy="38976300"/>
        </a:xfrm>
        <a:prstGeom prst="rect">
          <a:avLst/>
        </a:prstGeom>
      </xdr:spPr>
    </xdr:pic>
    <xdr:clientData/>
  </xdr:twoCellAnchor>
  <xdr:twoCellAnchor>
    <xdr:from>
      <xdr:col>33</xdr:col>
      <xdr:colOff>86591</xdr:colOff>
      <xdr:row>13</xdr:row>
      <xdr:rowOff>69273</xdr:rowOff>
    </xdr:from>
    <xdr:to>
      <xdr:col>34</xdr:col>
      <xdr:colOff>279232</xdr:colOff>
      <xdr:row>15</xdr:row>
      <xdr:rowOff>151905</xdr:rowOff>
    </xdr:to>
    <xdr:sp macro="" textlink="">
      <xdr:nvSpPr>
        <xdr:cNvPr id="5" name="TextBox 4">
          <a:extLst>
            <a:ext uri="{FF2B5EF4-FFF2-40B4-BE49-F238E27FC236}">
              <a16:creationId xmlns:a16="http://schemas.microsoft.com/office/drawing/2014/main" id="{B747F1ED-C7A9-49B4-93FD-25AB5646EE38}"/>
            </a:ext>
          </a:extLst>
        </xdr:cNvPr>
        <xdr:cNvSpPr txBox="1"/>
      </xdr:nvSpPr>
      <xdr:spPr>
        <a:xfrm>
          <a:off x="20089091" y="2545773"/>
          <a:ext cx="798777" cy="4636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FF0000"/>
              </a:solidFill>
            </a:rPr>
            <a:t>BOD</a:t>
          </a:r>
        </a:p>
      </xdr:txBody>
    </xdr:sp>
    <xdr:clientData/>
  </xdr:twoCellAnchor>
  <xdr:twoCellAnchor>
    <xdr:from>
      <xdr:col>28</xdr:col>
      <xdr:colOff>255444</xdr:colOff>
      <xdr:row>31</xdr:row>
      <xdr:rowOff>138547</xdr:rowOff>
    </xdr:from>
    <xdr:to>
      <xdr:col>30</xdr:col>
      <xdr:colOff>73975</xdr:colOff>
      <xdr:row>33</xdr:row>
      <xdr:rowOff>29689</xdr:rowOff>
    </xdr:to>
    <xdr:sp macro="" textlink="">
      <xdr:nvSpPr>
        <xdr:cNvPr id="6" name="TextBox 5">
          <a:extLst>
            <a:ext uri="{FF2B5EF4-FFF2-40B4-BE49-F238E27FC236}">
              <a16:creationId xmlns:a16="http://schemas.microsoft.com/office/drawing/2014/main" id="{9DEF0695-F890-4B65-A7E1-D6CDC4C64484}"/>
            </a:ext>
          </a:extLst>
        </xdr:cNvPr>
        <xdr:cNvSpPr txBox="1"/>
      </xdr:nvSpPr>
      <xdr:spPr>
        <a:xfrm>
          <a:off x="17227262" y="6044047"/>
          <a:ext cx="1030804" cy="2721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Polymate </a:t>
          </a:r>
        </a:p>
      </xdr:txBody>
    </xdr:sp>
    <xdr:clientData/>
  </xdr:twoCellAnchor>
  <xdr:twoCellAnchor>
    <xdr:from>
      <xdr:col>43</xdr:col>
      <xdr:colOff>546389</xdr:colOff>
      <xdr:row>31</xdr:row>
      <xdr:rowOff>65811</xdr:rowOff>
    </xdr:from>
    <xdr:to>
      <xdr:col>45</xdr:col>
      <xdr:colOff>364921</xdr:colOff>
      <xdr:row>32</xdr:row>
      <xdr:rowOff>147453</xdr:rowOff>
    </xdr:to>
    <xdr:sp macro="" textlink="">
      <xdr:nvSpPr>
        <xdr:cNvPr id="7" name="TextBox 6">
          <a:extLst>
            <a:ext uri="{FF2B5EF4-FFF2-40B4-BE49-F238E27FC236}">
              <a16:creationId xmlns:a16="http://schemas.microsoft.com/office/drawing/2014/main" id="{CC1C2D78-7315-473F-8E10-C2777D7D79A0}"/>
            </a:ext>
          </a:extLst>
        </xdr:cNvPr>
        <xdr:cNvSpPr txBox="1"/>
      </xdr:nvSpPr>
      <xdr:spPr>
        <a:xfrm>
          <a:off x="26610253" y="5971311"/>
          <a:ext cx="1030804" cy="2721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Polymate </a:t>
          </a:r>
        </a:p>
      </xdr:txBody>
    </xdr:sp>
    <xdr:clientData/>
  </xdr:twoCellAnchor>
  <xdr:twoCellAnchor>
    <xdr:from>
      <xdr:col>27</xdr:col>
      <xdr:colOff>220807</xdr:colOff>
      <xdr:row>49</xdr:row>
      <xdr:rowOff>69274</xdr:rowOff>
    </xdr:from>
    <xdr:to>
      <xdr:col>28</xdr:col>
      <xdr:colOff>262369</xdr:colOff>
      <xdr:row>50</xdr:row>
      <xdr:rowOff>154999</xdr:rowOff>
    </xdr:to>
    <xdr:sp macro="" textlink="">
      <xdr:nvSpPr>
        <xdr:cNvPr id="9" name="TextBox 8">
          <a:extLst>
            <a:ext uri="{FF2B5EF4-FFF2-40B4-BE49-F238E27FC236}">
              <a16:creationId xmlns:a16="http://schemas.microsoft.com/office/drawing/2014/main" id="{B1807A40-207F-434A-AF00-9897C01A8A19}"/>
            </a:ext>
          </a:extLst>
        </xdr:cNvPr>
        <xdr:cNvSpPr txBox="1"/>
      </xdr:nvSpPr>
      <xdr:spPr>
        <a:xfrm>
          <a:off x="16586489" y="9403774"/>
          <a:ext cx="647698"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QMR</a:t>
          </a:r>
        </a:p>
      </xdr:txBody>
    </xdr:sp>
    <xdr:clientData/>
  </xdr:twoCellAnchor>
  <xdr:twoCellAnchor>
    <xdr:from>
      <xdr:col>35</xdr:col>
      <xdr:colOff>428625</xdr:colOff>
      <xdr:row>49</xdr:row>
      <xdr:rowOff>86592</xdr:rowOff>
    </xdr:from>
    <xdr:to>
      <xdr:col>38</xdr:col>
      <xdr:colOff>581889</xdr:colOff>
      <xdr:row>50</xdr:row>
      <xdr:rowOff>172317</xdr:rowOff>
    </xdr:to>
    <xdr:sp macro="" textlink="">
      <xdr:nvSpPr>
        <xdr:cNvPr id="11" name="TextBox 10">
          <a:extLst>
            <a:ext uri="{FF2B5EF4-FFF2-40B4-BE49-F238E27FC236}">
              <a16:creationId xmlns:a16="http://schemas.microsoft.com/office/drawing/2014/main" id="{F910A7C8-B92F-42B0-AD14-0C8DE48292DE}"/>
            </a:ext>
          </a:extLst>
        </xdr:cNvPr>
        <xdr:cNvSpPr txBox="1"/>
      </xdr:nvSpPr>
      <xdr:spPr>
        <a:xfrm>
          <a:off x="21643398" y="9421092"/>
          <a:ext cx="1971673"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AMD,GM,</a:t>
          </a:r>
          <a:r>
            <a:rPr lang="th-TH" sz="1600" b="1">
              <a:solidFill>
                <a:srgbClr val="FF0000"/>
              </a:solidFill>
            </a:rPr>
            <a:t>ผจก.ฝ่าย</a:t>
          </a:r>
          <a:endParaRPr lang="en-US" sz="1600" b="1">
            <a:solidFill>
              <a:srgbClr val="FF0000"/>
            </a:solidFill>
          </a:endParaRPr>
        </a:p>
      </xdr:txBody>
    </xdr:sp>
    <xdr:clientData/>
  </xdr:twoCellAnchor>
  <xdr:twoCellAnchor>
    <xdr:from>
      <xdr:col>44</xdr:col>
      <xdr:colOff>12989</xdr:colOff>
      <xdr:row>49</xdr:row>
      <xdr:rowOff>51956</xdr:rowOff>
    </xdr:from>
    <xdr:to>
      <xdr:col>45</xdr:col>
      <xdr:colOff>444458</xdr:colOff>
      <xdr:row>50</xdr:row>
      <xdr:rowOff>158091</xdr:rowOff>
    </xdr:to>
    <xdr:sp macro="" textlink="">
      <xdr:nvSpPr>
        <xdr:cNvPr id="12" name="TextBox 11">
          <a:extLst>
            <a:ext uri="{FF2B5EF4-FFF2-40B4-BE49-F238E27FC236}">
              <a16:creationId xmlns:a16="http://schemas.microsoft.com/office/drawing/2014/main" id="{8D49EEC9-C0E8-4066-AC7D-392D49E4E0F1}"/>
            </a:ext>
          </a:extLst>
        </xdr:cNvPr>
        <xdr:cNvSpPr txBox="1"/>
      </xdr:nvSpPr>
      <xdr:spPr>
        <a:xfrm>
          <a:off x="26682989" y="9386456"/>
          <a:ext cx="1037605" cy="2966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Outsoure</a:t>
          </a:r>
        </a:p>
      </xdr:txBody>
    </xdr:sp>
    <xdr:clientData/>
  </xdr:twoCellAnchor>
  <xdr:twoCellAnchor>
    <xdr:from>
      <xdr:col>27</xdr:col>
      <xdr:colOff>359352</xdr:colOff>
      <xdr:row>66</xdr:row>
      <xdr:rowOff>1</xdr:rowOff>
    </xdr:from>
    <xdr:to>
      <xdr:col>46</xdr:col>
      <xdr:colOff>121227</xdr:colOff>
      <xdr:row>76</xdr:row>
      <xdr:rowOff>121227</xdr:rowOff>
    </xdr:to>
    <xdr:sp macro="" textlink="">
      <xdr:nvSpPr>
        <xdr:cNvPr id="13" name="Rectangle 12">
          <a:extLst>
            <a:ext uri="{FF2B5EF4-FFF2-40B4-BE49-F238E27FC236}">
              <a16:creationId xmlns:a16="http://schemas.microsoft.com/office/drawing/2014/main" id="{2FF787D7-00BC-4A84-A258-EB30B4F8D9D9}"/>
            </a:ext>
          </a:extLst>
        </xdr:cNvPr>
        <xdr:cNvSpPr/>
      </xdr:nvSpPr>
      <xdr:spPr>
        <a:xfrm>
          <a:off x="16725034" y="12573001"/>
          <a:ext cx="11278466" cy="202622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467591</xdr:colOff>
      <xdr:row>64</xdr:row>
      <xdr:rowOff>155863</xdr:rowOff>
    </xdr:from>
    <xdr:to>
      <xdr:col>30</xdr:col>
      <xdr:colOff>2349</xdr:colOff>
      <xdr:row>66</xdr:row>
      <xdr:rowOff>51088</xdr:rowOff>
    </xdr:to>
    <xdr:sp macro="" textlink="">
      <xdr:nvSpPr>
        <xdr:cNvPr id="14" name="TextBox 13">
          <a:extLst>
            <a:ext uri="{FF2B5EF4-FFF2-40B4-BE49-F238E27FC236}">
              <a16:creationId xmlns:a16="http://schemas.microsoft.com/office/drawing/2014/main" id="{FC2E2AAE-B700-4819-A8BA-31403717EF78}"/>
            </a:ext>
          </a:extLst>
        </xdr:cNvPr>
        <xdr:cNvSpPr txBox="1"/>
      </xdr:nvSpPr>
      <xdr:spPr>
        <a:xfrm>
          <a:off x="16227136" y="12347863"/>
          <a:ext cx="1959304"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Digital</a:t>
          </a:r>
          <a:r>
            <a:rPr lang="en-US" sz="1600" b="1" baseline="0">
              <a:solidFill>
                <a:srgbClr val="FF0000"/>
              </a:solidFill>
            </a:rPr>
            <a:t> Devlopment</a:t>
          </a:r>
          <a:endParaRPr lang="en-US" sz="1600" b="1">
            <a:solidFill>
              <a:srgbClr val="FF0000"/>
            </a:solidFill>
          </a:endParaRPr>
        </a:p>
      </xdr:txBody>
    </xdr:sp>
    <xdr:clientData/>
  </xdr:twoCellAnchor>
  <xdr:twoCellAnchor>
    <xdr:from>
      <xdr:col>46</xdr:col>
      <xdr:colOff>242453</xdr:colOff>
      <xdr:row>65</xdr:row>
      <xdr:rowOff>86591</xdr:rowOff>
    </xdr:from>
    <xdr:to>
      <xdr:col>49</xdr:col>
      <xdr:colOff>395717</xdr:colOff>
      <xdr:row>66</xdr:row>
      <xdr:rowOff>172316</xdr:rowOff>
    </xdr:to>
    <xdr:sp macro="" textlink="">
      <xdr:nvSpPr>
        <xdr:cNvPr id="15" name="TextBox 14">
          <a:extLst>
            <a:ext uri="{FF2B5EF4-FFF2-40B4-BE49-F238E27FC236}">
              <a16:creationId xmlns:a16="http://schemas.microsoft.com/office/drawing/2014/main" id="{16001CBC-A2AA-4976-9BE4-75B9D95E8D31}"/>
            </a:ext>
          </a:extLst>
        </xdr:cNvPr>
        <xdr:cNvSpPr txBox="1"/>
      </xdr:nvSpPr>
      <xdr:spPr>
        <a:xfrm>
          <a:off x="28124726" y="12469091"/>
          <a:ext cx="1971673"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AMD,GM,</a:t>
          </a:r>
          <a:r>
            <a:rPr lang="th-TH" sz="1600" b="1">
              <a:solidFill>
                <a:srgbClr val="FF0000"/>
              </a:solidFill>
            </a:rPr>
            <a:t>ผจก.ฝ่าย</a:t>
          </a:r>
          <a:endParaRPr lang="en-US" sz="1600" b="1">
            <a:solidFill>
              <a:srgbClr val="FF0000"/>
            </a:solidFill>
          </a:endParaRPr>
        </a:p>
      </xdr:txBody>
    </xdr:sp>
    <xdr:clientData/>
  </xdr:twoCellAnchor>
  <xdr:twoCellAnchor>
    <xdr:from>
      <xdr:col>50</xdr:col>
      <xdr:colOff>86591</xdr:colOff>
      <xdr:row>64</xdr:row>
      <xdr:rowOff>86591</xdr:rowOff>
    </xdr:from>
    <xdr:to>
      <xdr:col>52</xdr:col>
      <xdr:colOff>134958</xdr:colOff>
      <xdr:row>67</xdr:row>
      <xdr:rowOff>176398</xdr:rowOff>
    </xdr:to>
    <xdr:sp macro="" textlink="">
      <xdr:nvSpPr>
        <xdr:cNvPr id="17" name="TextBox 16">
          <a:extLst>
            <a:ext uri="{FF2B5EF4-FFF2-40B4-BE49-F238E27FC236}">
              <a16:creationId xmlns:a16="http://schemas.microsoft.com/office/drawing/2014/main" id="{B4487264-889F-4FBC-A2B9-7D69939EB8FF}"/>
            </a:ext>
          </a:extLst>
        </xdr:cNvPr>
        <xdr:cNvSpPr txBox="1"/>
      </xdr:nvSpPr>
      <xdr:spPr>
        <a:xfrm>
          <a:off x="30393409" y="12278591"/>
          <a:ext cx="1260640"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Start</a:t>
          </a:r>
        </a:p>
      </xdr:txBody>
    </xdr:sp>
    <xdr:clientData/>
  </xdr:twoCellAnchor>
  <xdr:twoCellAnchor>
    <xdr:from>
      <xdr:col>46</xdr:col>
      <xdr:colOff>464126</xdr:colOff>
      <xdr:row>20</xdr:row>
      <xdr:rowOff>152401</xdr:rowOff>
    </xdr:from>
    <xdr:to>
      <xdr:col>47</xdr:col>
      <xdr:colOff>346364</xdr:colOff>
      <xdr:row>24</xdr:row>
      <xdr:rowOff>51708</xdr:rowOff>
    </xdr:to>
    <xdr:sp macro="" textlink="">
      <xdr:nvSpPr>
        <xdr:cNvPr id="18" name="TextBox 17">
          <a:extLst>
            <a:ext uri="{FF2B5EF4-FFF2-40B4-BE49-F238E27FC236}">
              <a16:creationId xmlns:a16="http://schemas.microsoft.com/office/drawing/2014/main" id="{0A5D957A-D8F0-4410-A27E-D809AE3A2D66}"/>
            </a:ext>
          </a:extLst>
        </xdr:cNvPr>
        <xdr:cNvSpPr txBox="1"/>
      </xdr:nvSpPr>
      <xdr:spPr>
        <a:xfrm>
          <a:off x="28346399" y="3962401"/>
          <a:ext cx="488374"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1</a:t>
          </a:r>
        </a:p>
      </xdr:txBody>
    </xdr:sp>
    <xdr:clientData/>
  </xdr:twoCellAnchor>
  <xdr:twoCellAnchor>
    <xdr:from>
      <xdr:col>28</xdr:col>
      <xdr:colOff>571500</xdr:colOff>
      <xdr:row>47</xdr:row>
      <xdr:rowOff>79665</xdr:rowOff>
    </xdr:from>
    <xdr:to>
      <xdr:col>30</xdr:col>
      <xdr:colOff>266576</xdr:colOff>
      <xdr:row>50</xdr:row>
      <xdr:rowOff>169472</xdr:rowOff>
    </xdr:to>
    <xdr:sp macro="" textlink="">
      <xdr:nvSpPr>
        <xdr:cNvPr id="19" name="TextBox 18">
          <a:extLst>
            <a:ext uri="{FF2B5EF4-FFF2-40B4-BE49-F238E27FC236}">
              <a16:creationId xmlns:a16="http://schemas.microsoft.com/office/drawing/2014/main" id="{4C9BA2A6-F044-4BC3-AEC8-7C201A6E27FB}"/>
            </a:ext>
          </a:extLst>
        </xdr:cNvPr>
        <xdr:cNvSpPr txBox="1"/>
      </xdr:nvSpPr>
      <xdr:spPr>
        <a:xfrm>
          <a:off x="17543318" y="9033165"/>
          <a:ext cx="907349"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2.2</a:t>
          </a:r>
        </a:p>
      </xdr:txBody>
    </xdr:sp>
    <xdr:clientData/>
  </xdr:twoCellAnchor>
  <xdr:twoCellAnchor>
    <xdr:from>
      <xdr:col>38</xdr:col>
      <xdr:colOff>412172</xdr:colOff>
      <xdr:row>64</xdr:row>
      <xdr:rowOff>180111</xdr:rowOff>
    </xdr:from>
    <xdr:to>
      <xdr:col>40</xdr:col>
      <xdr:colOff>107248</xdr:colOff>
      <xdr:row>68</xdr:row>
      <xdr:rowOff>79418</xdr:rowOff>
    </xdr:to>
    <xdr:sp macro="" textlink="">
      <xdr:nvSpPr>
        <xdr:cNvPr id="20" name="TextBox 19">
          <a:extLst>
            <a:ext uri="{FF2B5EF4-FFF2-40B4-BE49-F238E27FC236}">
              <a16:creationId xmlns:a16="http://schemas.microsoft.com/office/drawing/2014/main" id="{6D5C4AE4-1D28-4C95-AA12-C731023B6E18}"/>
            </a:ext>
          </a:extLst>
        </xdr:cNvPr>
        <xdr:cNvSpPr txBox="1"/>
      </xdr:nvSpPr>
      <xdr:spPr>
        <a:xfrm>
          <a:off x="23445354" y="12372111"/>
          <a:ext cx="907349"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2.1</a:t>
          </a:r>
        </a:p>
      </xdr:txBody>
    </xdr:sp>
    <xdr:clientData/>
  </xdr:twoCellAnchor>
  <xdr:twoCellAnchor>
    <xdr:from>
      <xdr:col>44</xdr:col>
      <xdr:colOff>502227</xdr:colOff>
      <xdr:row>11</xdr:row>
      <xdr:rowOff>138546</xdr:rowOff>
    </xdr:from>
    <xdr:to>
      <xdr:col>46</xdr:col>
      <xdr:colOff>197303</xdr:colOff>
      <xdr:row>15</xdr:row>
      <xdr:rowOff>37853</xdr:rowOff>
    </xdr:to>
    <xdr:sp macro="" textlink="">
      <xdr:nvSpPr>
        <xdr:cNvPr id="21" name="TextBox 20">
          <a:extLst>
            <a:ext uri="{FF2B5EF4-FFF2-40B4-BE49-F238E27FC236}">
              <a16:creationId xmlns:a16="http://schemas.microsoft.com/office/drawing/2014/main" id="{F4B227D6-A4A3-4B49-BB8B-9B2941AD262E}"/>
            </a:ext>
          </a:extLst>
        </xdr:cNvPr>
        <xdr:cNvSpPr txBox="1"/>
      </xdr:nvSpPr>
      <xdr:spPr>
        <a:xfrm>
          <a:off x="27172227" y="2234046"/>
          <a:ext cx="907349"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2.3</a:t>
          </a:r>
        </a:p>
      </xdr:txBody>
    </xdr:sp>
    <xdr:clientData/>
  </xdr:twoCellAnchor>
  <xdr:twoCellAnchor>
    <xdr:from>
      <xdr:col>17</xdr:col>
      <xdr:colOff>270163</xdr:colOff>
      <xdr:row>18</xdr:row>
      <xdr:rowOff>131619</xdr:rowOff>
    </xdr:from>
    <xdr:to>
      <xdr:col>18</xdr:col>
      <xdr:colOff>550718</xdr:colOff>
      <xdr:row>22</xdr:row>
      <xdr:rowOff>30926</xdr:rowOff>
    </xdr:to>
    <xdr:sp macro="" textlink="">
      <xdr:nvSpPr>
        <xdr:cNvPr id="22" name="TextBox 21">
          <a:extLst>
            <a:ext uri="{FF2B5EF4-FFF2-40B4-BE49-F238E27FC236}">
              <a16:creationId xmlns:a16="http://schemas.microsoft.com/office/drawing/2014/main" id="{54743A98-01BE-4EF8-9116-A87902704A60}"/>
            </a:ext>
          </a:extLst>
        </xdr:cNvPr>
        <xdr:cNvSpPr txBox="1"/>
      </xdr:nvSpPr>
      <xdr:spPr>
        <a:xfrm>
          <a:off x="10574481" y="3560619"/>
          <a:ext cx="886692"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2.1</a:t>
          </a:r>
        </a:p>
      </xdr:txBody>
    </xdr:sp>
    <xdr:clientData/>
  </xdr:twoCellAnchor>
  <xdr:twoCellAnchor>
    <xdr:from>
      <xdr:col>17</xdr:col>
      <xdr:colOff>304800</xdr:colOff>
      <xdr:row>26</xdr:row>
      <xdr:rowOff>176647</xdr:rowOff>
    </xdr:from>
    <xdr:to>
      <xdr:col>18</xdr:col>
      <xdr:colOff>606012</xdr:colOff>
      <xdr:row>30</xdr:row>
      <xdr:rowOff>75954</xdr:rowOff>
    </xdr:to>
    <xdr:sp macro="" textlink="">
      <xdr:nvSpPr>
        <xdr:cNvPr id="23" name="TextBox 22">
          <a:extLst>
            <a:ext uri="{FF2B5EF4-FFF2-40B4-BE49-F238E27FC236}">
              <a16:creationId xmlns:a16="http://schemas.microsoft.com/office/drawing/2014/main" id="{C76BDE51-E729-4A55-A00F-C8E35E4D23FC}"/>
            </a:ext>
          </a:extLst>
        </xdr:cNvPr>
        <xdr:cNvSpPr txBox="1"/>
      </xdr:nvSpPr>
      <xdr:spPr>
        <a:xfrm>
          <a:off x="10609118" y="5129647"/>
          <a:ext cx="907349"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2.2</a:t>
          </a:r>
        </a:p>
      </xdr:txBody>
    </xdr:sp>
    <xdr:clientData/>
  </xdr:twoCellAnchor>
  <xdr:twoCellAnchor>
    <xdr:from>
      <xdr:col>17</xdr:col>
      <xdr:colOff>256309</xdr:colOff>
      <xdr:row>35</xdr:row>
      <xdr:rowOff>117764</xdr:rowOff>
    </xdr:from>
    <xdr:to>
      <xdr:col>18</xdr:col>
      <xdr:colOff>557521</xdr:colOff>
      <xdr:row>39</xdr:row>
      <xdr:rowOff>17071</xdr:rowOff>
    </xdr:to>
    <xdr:sp macro="" textlink="">
      <xdr:nvSpPr>
        <xdr:cNvPr id="24" name="TextBox 23">
          <a:extLst>
            <a:ext uri="{FF2B5EF4-FFF2-40B4-BE49-F238E27FC236}">
              <a16:creationId xmlns:a16="http://schemas.microsoft.com/office/drawing/2014/main" id="{5C489707-1D09-4554-BED6-C66DDBC23364}"/>
            </a:ext>
          </a:extLst>
        </xdr:cNvPr>
        <xdr:cNvSpPr txBox="1"/>
      </xdr:nvSpPr>
      <xdr:spPr>
        <a:xfrm>
          <a:off x="10560627" y="6785264"/>
          <a:ext cx="907349"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2.3</a:t>
          </a:r>
        </a:p>
      </xdr:txBody>
    </xdr:sp>
    <xdr:clientData/>
  </xdr:twoCellAnchor>
  <xdr:twoCellAnchor>
    <xdr:from>
      <xdr:col>32</xdr:col>
      <xdr:colOff>495298</xdr:colOff>
      <xdr:row>64</xdr:row>
      <xdr:rowOff>114301</xdr:rowOff>
    </xdr:from>
    <xdr:to>
      <xdr:col>33</xdr:col>
      <xdr:colOff>377536</xdr:colOff>
      <xdr:row>68</xdr:row>
      <xdr:rowOff>13608</xdr:rowOff>
    </xdr:to>
    <xdr:sp macro="" textlink="">
      <xdr:nvSpPr>
        <xdr:cNvPr id="25" name="TextBox 24">
          <a:extLst>
            <a:ext uri="{FF2B5EF4-FFF2-40B4-BE49-F238E27FC236}">
              <a16:creationId xmlns:a16="http://schemas.microsoft.com/office/drawing/2014/main" id="{1F409C3B-89E7-4672-A894-6981164B7E21}"/>
            </a:ext>
          </a:extLst>
        </xdr:cNvPr>
        <xdr:cNvSpPr txBox="1"/>
      </xdr:nvSpPr>
      <xdr:spPr>
        <a:xfrm>
          <a:off x="19891662" y="12306301"/>
          <a:ext cx="488374"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3</a:t>
          </a:r>
        </a:p>
      </xdr:txBody>
    </xdr:sp>
    <xdr:clientData/>
  </xdr:twoCellAnchor>
  <xdr:twoCellAnchor>
    <xdr:from>
      <xdr:col>45</xdr:col>
      <xdr:colOff>145471</xdr:colOff>
      <xdr:row>64</xdr:row>
      <xdr:rowOff>110837</xdr:rowOff>
    </xdr:from>
    <xdr:to>
      <xdr:col>46</xdr:col>
      <xdr:colOff>27708</xdr:colOff>
      <xdr:row>68</xdr:row>
      <xdr:rowOff>10144</xdr:rowOff>
    </xdr:to>
    <xdr:sp macro="" textlink="">
      <xdr:nvSpPr>
        <xdr:cNvPr id="26" name="TextBox 25">
          <a:extLst>
            <a:ext uri="{FF2B5EF4-FFF2-40B4-BE49-F238E27FC236}">
              <a16:creationId xmlns:a16="http://schemas.microsoft.com/office/drawing/2014/main" id="{3E5B09BB-15CF-4DEC-ADB6-C4DAA089637E}"/>
            </a:ext>
          </a:extLst>
        </xdr:cNvPr>
        <xdr:cNvSpPr txBox="1"/>
      </xdr:nvSpPr>
      <xdr:spPr>
        <a:xfrm>
          <a:off x="27421607" y="12302837"/>
          <a:ext cx="488374"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4</a:t>
          </a:r>
        </a:p>
      </xdr:txBody>
    </xdr:sp>
    <xdr:clientData/>
  </xdr:twoCellAnchor>
  <xdr:twoCellAnchor>
    <xdr:from>
      <xdr:col>39</xdr:col>
      <xdr:colOff>190500</xdr:colOff>
      <xdr:row>30</xdr:row>
      <xdr:rowOff>3465</xdr:rowOff>
    </xdr:from>
    <xdr:to>
      <xdr:col>40</xdr:col>
      <xdr:colOff>457198</xdr:colOff>
      <xdr:row>33</xdr:row>
      <xdr:rowOff>93272</xdr:rowOff>
    </xdr:to>
    <xdr:sp macro="" textlink="">
      <xdr:nvSpPr>
        <xdr:cNvPr id="27" name="TextBox 26">
          <a:extLst>
            <a:ext uri="{FF2B5EF4-FFF2-40B4-BE49-F238E27FC236}">
              <a16:creationId xmlns:a16="http://schemas.microsoft.com/office/drawing/2014/main" id="{5CC33D81-12A2-4F24-93C2-65B9948C43AF}"/>
            </a:ext>
          </a:extLst>
        </xdr:cNvPr>
        <xdr:cNvSpPr txBox="1"/>
      </xdr:nvSpPr>
      <xdr:spPr>
        <a:xfrm>
          <a:off x="23829818" y="5718465"/>
          <a:ext cx="872835"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5.1</a:t>
          </a:r>
        </a:p>
      </xdr:txBody>
    </xdr:sp>
    <xdr:clientData/>
  </xdr:twoCellAnchor>
  <xdr:twoCellAnchor>
    <xdr:from>
      <xdr:col>31</xdr:col>
      <xdr:colOff>13855</xdr:colOff>
      <xdr:row>47</xdr:row>
      <xdr:rowOff>69274</xdr:rowOff>
    </xdr:from>
    <xdr:to>
      <xdr:col>32</xdr:col>
      <xdr:colOff>280553</xdr:colOff>
      <xdr:row>50</xdr:row>
      <xdr:rowOff>159081</xdr:rowOff>
    </xdr:to>
    <xdr:sp macro="" textlink="">
      <xdr:nvSpPr>
        <xdr:cNvPr id="28" name="TextBox 27">
          <a:extLst>
            <a:ext uri="{FF2B5EF4-FFF2-40B4-BE49-F238E27FC236}">
              <a16:creationId xmlns:a16="http://schemas.microsoft.com/office/drawing/2014/main" id="{68EA70AF-231D-4B21-A9C8-67539ECB9FE9}"/>
            </a:ext>
          </a:extLst>
        </xdr:cNvPr>
        <xdr:cNvSpPr txBox="1"/>
      </xdr:nvSpPr>
      <xdr:spPr>
        <a:xfrm>
          <a:off x="18804082" y="9022774"/>
          <a:ext cx="872835"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5.2</a:t>
          </a:r>
        </a:p>
      </xdr:txBody>
    </xdr:sp>
    <xdr:clientData/>
  </xdr:twoCellAnchor>
  <xdr:twoCellAnchor>
    <xdr:from>
      <xdr:col>21</xdr:col>
      <xdr:colOff>69272</xdr:colOff>
      <xdr:row>84</xdr:row>
      <xdr:rowOff>0</xdr:rowOff>
    </xdr:from>
    <xdr:to>
      <xdr:col>22</xdr:col>
      <xdr:colOff>335971</xdr:colOff>
      <xdr:row>87</xdr:row>
      <xdr:rowOff>89807</xdr:rowOff>
    </xdr:to>
    <xdr:sp macro="" textlink="">
      <xdr:nvSpPr>
        <xdr:cNvPr id="29" name="TextBox 28">
          <a:extLst>
            <a:ext uri="{FF2B5EF4-FFF2-40B4-BE49-F238E27FC236}">
              <a16:creationId xmlns:a16="http://schemas.microsoft.com/office/drawing/2014/main" id="{E5F56833-AA15-44ED-9C9C-AE0231BAADAE}"/>
            </a:ext>
          </a:extLst>
        </xdr:cNvPr>
        <xdr:cNvSpPr txBox="1"/>
      </xdr:nvSpPr>
      <xdr:spPr>
        <a:xfrm>
          <a:off x="12798136" y="16002000"/>
          <a:ext cx="872835"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5.1</a:t>
          </a:r>
        </a:p>
      </xdr:txBody>
    </xdr:sp>
    <xdr:clientData/>
  </xdr:twoCellAnchor>
  <xdr:twoCellAnchor>
    <xdr:from>
      <xdr:col>17</xdr:col>
      <xdr:colOff>374073</xdr:colOff>
      <xdr:row>93</xdr:row>
      <xdr:rowOff>117765</xdr:rowOff>
    </xdr:from>
    <xdr:to>
      <xdr:col>19</xdr:col>
      <xdr:colOff>34635</xdr:colOff>
      <xdr:row>97</xdr:row>
      <xdr:rowOff>17072</xdr:rowOff>
    </xdr:to>
    <xdr:sp macro="" textlink="">
      <xdr:nvSpPr>
        <xdr:cNvPr id="30" name="TextBox 29">
          <a:extLst>
            <a:ext uri="{FF2B5EF4-FFF2-40B4-BE49-F238E27FC236}">
              <a16:creationId xmlns:a16="http://schemas.microsoft.com/office/drawing/2014/main" id="{658083A7-7E89-406C-B560-0739CC28D77A}"/>
            </a:ext>
          </a:extLst>
        </xdr:cNvPr>
        <xdr:cNvSpPr txBox="1"/>
      </xdr:nvSpPr>
      <xdr:spPr>
        <a:xfrm>
          <a:off x="10678391" y="17834265"/>
          <a:ext cx="872835"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5.2</a:t>
          </a:r>
        </a:p>
      </xdr:txBody>
    </xdr:sp>
    <xdr:clientData/>
  </xdr:twoCellAnchor>
  <xdr:twoCellAnchor>
    <xdr:from>
      <xdr:col>41</xdr:col>
      <xdr:colOff>232061</xdr:colOff>
      <xdr:row>30</xdr:row>
      <xdr:rowOff>41565</xdr:rowOff>
    </xdr:from>
    <xdr:to>
      <xdr:col>42</xdr:col>
      <xdr:colOff>114299</xdr:colOff>
      <xdr:row>33</xdr:row>
      <xdr:rowOff>131372</xdr:rowOff>
    </xdr:to>
    <xdr:sp macro="" textlink="">
      <xdr:nvSpPr>
        <xdr:cNvPr id="31" name="TextBox 30">
          <a:extLst>
            <a:ext uri="{FF2B5EF4-FFF2-40B4-BE49-F238E27FC236}">
              <a16:creationId xmlns:a16="http://schemas.microsoft.com/office/drawing/2014/main" id="{68D414B9-CB67-4B85-B1E7-08CB54584A37}"/>
            </a:ext>
          </a:extLst>
        </xdr:cNvPr>
        <xdr:cNvSpPr txBox="1"/>
      </xdr:nvSpPr>
      <xdr:spPr>
        <a:xfrm>
          <a:off x="25083652" y="5756565"/>
          <a:ext cx="488374"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6</a:t>
          </a:r>
        </a:p>
      </xdr:txBody>
    </xdr:sp>
    <xdr:clientData/>
  </xdr:twoCellAnchor>
  <xdr:twoCellAnchor>
    <xdr:from>
      <xdr:col>49</xdr:col>
      <xdr:colOff>48491</xdr:colOff>
      <xdr:row>29</xdr:row>
      <xdr:rowOff>103911</xdr:rowOff>
    </xdr:from>
    <xdr:to>
      <xdr:col>50</xdr:col>
      <xdr:colOff>315190</xdr:colOff>
      <xdr:row>33</xdr:row>
      <xdr:rowOff>3218</xdr:rowOff>
    </xdr:to>
    <xdr:sp macro="" textlink="">
      <xdr:nvSpPr>
        <xdr:cNvPr id="32" name="TextBox 31">
          <a:extLst>
            <a:ext uri="{FF2B5EF4-FFF2-40B4-BE49-F238E27FC236}">
              <a16:creationId xmlns:a16="http://schemas.microsoft.com/office/drawing/2014/main" id="{5C1C30AB-4F2A-4D02-9104-410AE95EBD17}"/>
            </a:ext>
          </a:extLst>
        </xdr:cNvPr>
        <xdr:cNvSpPr txBox="1"/>
      </xdr:nvSpPr>
      <xdr:spPr>
        <a:xfrm>
          <a:off x="29749173" y="5628411"/>
          <a:ext cx="872835"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7.1</a:t>
          </a:r>
        </a:p>
      </xdr:txBody>
    </xdr:sp>
    <xdr:clientData/>
  </xdr:twoCellAnchor>
  <xdr:twoCellAnchor>
    <xdr:from>
      <xdr:col>42</xdr:col>
      <xdr:colOff>186171</xdr:colOff>
      <xdr:row>49</xdr:row>
      <xdr:rowOff>51956</xdr:rowOff>
    </xdr:from>
    <xdr:to>
      <xdr:col>43</xdr:col>
      <xdr:colOff>452869</xdr:colOff>
      <xdr:row>52</xdr:row>
      <xdr:rowOff>141763</xdr:rowOff>
    </xdr:to>
    <xdr:sp macro="" textlink="">
      <xdr:nvSpPr>
        <xdr:cNvPr id="33" name="TextBox 32">
          <a:extLst>
            <a:ext uri="{FF2B5EF4-FFF2-40B4-BE49-F238E27FC236}">
              <a16:creationId xmlns:a16="http://schemas.microsoft.com/office/drawing/2014/main" id="{9C0C7919-7DF8-466B-987B-482B927C7CD2}"/>
            </a:ext>
          </a:extLst>
        </xdr:cNvPr>
        <xdr:cNvSpPr txBox="1"/>
      </xdr:nvSpPr>
      <xdr:spPr>
        <a:xfrm>
          <a:off x="25643898" y="9386456"/>
          <a:ext cx="872835"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7.2</a:t>
          </a:r>
        </a:p>
      </xdr:txBody>
    </xdr:sp>
    <xdr:clientData/>
  </xdr:twoCellAnchor>
  <xdr:twoCellAnchor>
    <xdr:from>
      <xdr:col>17</xdr:col>
      <xdr:colOff>311726</xdr:colOff>
      <xdr:row>117</xdr:row>
      <xdr:rowOff>51954</xdr:rowOff>
    </xdr:from>
    <xdr:to>
      <xdr:col>18</xdr:col>
      <xdr:colOff>578424</xdr:colOff>
      <xdr:row>120</xdr:row>
      <xdr:rowOff>141761</xdr:rowOff>
    </xdr:to>
    <xdr:sp macro="" textlink="">
      <xdr:nvSpPr>
        <xdr:cNvPr id="34" name="TextBox 33">
          <a:extLst>
            <a:ext uri="{FF2B5EF4-FFF2-40B4-BE49-F238E27FC236}">
              <a16:creationId xmlns:a16="http://schemas.microsoft.com/office/drawing/2014/main" id="{2E8EEC6E-A667-42DB-B49E-F2DAABE2D780}"/>
            </a:ext>
          </a:extLst>
        </xdr:cNvPr>
        <xdr:cNvSpPr txBox="1"/>
      </xdr:nvSpPr>
      <xdr:spPr>
        <a:xfrm>
          <a:off x="10616044" y="22340454"/>
          <a:ext cx="872835"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7.1</a:t>
          </a:r>
        </a:p>
      </xdr:txBody>
    </xdr:sp>
    <xdr:clientData/>
  </xdr:twoCellAnchor>
  <xdr:twoCellAnchor>
    <xdr:from>
      <xdr:col>17</xdr:col>
      <xdr:colOff>273626</xdr:colOff>
      <xdr:row>126</xdr:row>
      <xdr:rowOff>83126</xdr:rowOff>
    </xdr:from>
    <xdr:to>
      <xdr:col>18</xdr:col>
      <xdr:colOff>540324</xdr:colOff>
      <xdr:row>129</xdr:row>
      <xdr:rowOff>172933</xdr:rowOff>
    </xdr:to>
    <xdr:sp macro="" textlink="">
      <xdr:nvSpPr>
        <xdr:cNvPr id="35" name="TextBox 34">
          <a:extLst>
            <a:ext uri="{FF2B5EF4-FFF2-40B4-BE49-F238E27FC236}">
              <a16:creationId xmlns:a16="http://schemas.microsoft.com/office/drawing/2014/main" id="{466BE522-BB6D-4BDE-B1DB-2CE1FB31155C}"/>
            </a:ext>
          </a:extLst>
        </xdr:cNvPr>
        <xdr:cNvSpPr txBox="1"/>
      </xdr:nvSpPr>
      <xdr:spPr>
        <a:xfrm>
          <a:off x="10577944" y="24086126"/>
          <a:ext cx="872835"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7.2</a:t>
          </a:r>
        </a:p>
      </xdr:txBody>
    </xdr:sp>
    <xdr:clientData/>
  </xdr:twoCellAnchor>
  <xdr:twoCellAnchor>
    <xdr:from>
      <xdr:col>50</xdr:col>
      <xdr:colOff>529938</xdr:colOff>
      <xdr:row>29</xdr:row>
      <xdr:rowOff>100447</xdr:rowOff>
    </xdr:from>
    <xdr:to>
      <xdr:col>51</xdr:col>
      <xdr:colOff>467591</xdr:colOff>
      <xdr:row>33</xdr:row>
      <xdr:rowOff>17318</xdr:rowOff>
    </xdr:to>
    <xdr:sp macro="" textlink="">
      <xdr:nvSpPr>
        <xdr:cNvPr id="36" name="TextBox 35">
          <a:extLst>
            <a:ext uri="{FF2B5EF4-FFF2-40B4-BE49-F238E27FC236}">
              <a16:creationId xmlns:a16="http://schemas.microsoft.com/office/drawing/2014/main" id="{B2562920-44CD-4AB5-A528-9D274AD199C1}"/>
            </a:ext>
          </a:extLst>
        </xdr:cNvPr>
        <xdr:cNvSpPr txBox="1"/>
      </xdr:nvSpPr>
      <xdr:spPr>
        <a:xfrm>
          <a:off x="30836756" y="5624947"/>
          <a:ext cx="543790" cy="6788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8</a:t>
          </a:r>
        </a:p>
      </xdr:txBody>
    </xdr:sp>
    <xdr:clientData/>
  </xdr:twoCellAnchor>
  <xdr:twoCellAnchor>
    <xdr:from>
      <xdr:col>50</xdr:col>
      <xdr:colOff>554182</xdr:colOff>
      <xdr:row>73</xdr:row>
      <xdr:rowOff>131620</xdr:rowOff>
    </xdr:from>
    <xdr:to>
      <xdr:col>52</xdr:col>
      <xdr:colOff>187037</xdr:colOff>
      <xdr:row>77</xdr:row>
      <xdr:rowOff>48491</xdr:rowOff>
    </xdr:to>
    <xdr:sp macro="" textlink="">
      <xdr:nvSpPr>
        <xdr:cNvPr id="37" name="TextBox 36">
          <a:extLst>
            <a:ext uri="{FF2B5EF4-FFF2-40B4-BE49-F238E27FC236}">
              <a16:creationId xmlns:a16="http://schemas.microsoft.com/office/drawing/2014/main" id="{6AC8F114-41C5-4737-98BC-E522A42B9C4E}"/>
            </a:ext>
          </a:extLst>
        </xdr:cNvPr>
        <xdr:cNvSpPr txBox="1"/>
      </xdr:nvSpPr>
      <xdr:spPr>
        <a:xfrm>
          <a:off x="30861000" y="14038120"/>
          <a:ext cx="845128" cy="6788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9.1</a:t>
          </a:r>
        </a:p>
      </xdr:txBody>
    </xdr:sp>
    <xdr:clientData/>
  </xdr:twoCellAnchor>
  <xdr:twoCellAnchor>
    <xdr:from>
      <xdr:col>17</xdr:col>
      <xdr:colOff>325580</xdr:colOff>
      <xdr:row>143</xdr:row>
      <xdr:rowOff>83127</xdr:rowOff>
    </xdr:from>
    <xdr:to>
      <xdr:col>18</xdr:col>
      <xdr:colOff>592278</xdr:colOff>
      <xdr:row>146</xdr:row>
      <xdr:rowOff>172934</xdr:rowOff>
    </xdr:to>
    <xdr:sp macro="" textlink="">
      <xdr:nvSpPr>
        <xdr:cNvPr id="38" name="TextBox 37">
          <a:extLst>
            <a:ext uri="{FF2B5EF4-FFF2-40B4-BE49-F238E27FC236}">
              <a16:creationId xmlns:a16="http://schemas.microsoft.com/office/drawing/2014/main" id="{E22A7FB3-6008-443B-B2F0-17D9F83DC2D3}"/>
            </a:ext>
          </a:extLst>
        </xdr:cNvPr>
        <xdr:cNvSpPr txBox="1"/>
      </xdr:nvSpPr>
      <xdr:spPr>
        <a:xfrm>
          <a:off x="10629898" y="27324627"/>
          <a:ext cx="872835"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9.1</a:t>
          </a:r>
        </a:p>
      </xdr:txBody>
    </xdr:sp>
    <xdr:clientData/>
  </xdr:twoCellAnchor>
  <xdr:twoCellAnchor>
    <xdr:from>
      <xdr:col>17</xdr:col>
      <xdr:colOff>339434</xdr:colOff>
      <xdr:row>159</xdr:row>
      <xdr:rowOff>10390</xdr:rowOff>
    </xdr:from>
    <xdr:to>
      <xdr:col>18</xdr:col>
      <xdr:colOff>606132</xdr:colOff>
      <xdr:row>162</xdr:row>
      <xdr:rowOff>100197</xdr:rowOff>
    </xdr:to>
    <xdr:sp macro="" textlink="">
      <xdr:nvSpPr>
        <xdr:cNvPr id="39" name="TextBox 38">
          <a:extLst>
            <a:ext uri="{FF2B5EF4-FFF2-40B4-BE49-F238E27FC236}">
              <a16:creationId xmlns:a16="http://schemas.microsoft.com/office/drawing/2014/main" id="{B014937A-9318-46F6-B617-284B606CFE15}"/>
            </a:ext>
          </a:extLst>
        </xdr:cNvPr>
        <xdr:cNvSpPr txBox="1"/>
      </xdr:nvSpPr>
      <xdr:spPr>
        <a:xfrm>
          <a:off x="10643752" y="30299890"/>
          <a:ext cx="872835"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9.2</a:t>
          </a:r>
        </a:p>
      </xdr:txBody>
    </xdr:sp>
    <xdr:clientData/>
  </xdr:twoCellAnchor>
  <xdr:twoCellAnchor>
    <xdr:from>
      <xdr:col>32</xdr:col>
      <xdr:colOff>599209</xdr:colOff>
      <xdr:row>47</xdr:row>
      <xdr:rowOff>100446</xdr:rowOff>
    </xdr:from>
    <xdr:to>
      <xdr:col>34</xdr:col>
      <xdr:colOff>259772</xdr:colOff>
      <xdr:row>50</xdr:row>
      <xdr:rowOff>190253</xdr:rowOff>
    </xdr:to>
    <xdr:sp macro="" textlink="">
      <xdr:nvSpPr>
        <xdr:cNvPr id="40" name="TextBox 39">
          <a:extLst>
            <a:ext uri="{FF2B5EF4-FFF2-40B4-BE49-F238E27FC236}">
              <a16:creationId xmlns:a16="http://schemas.microsoft.com/office/drawing/2014/main" id="{A086DC72-2FD8-4E3C-910B-958422102C77}"/>
            </a:ext>
          </a:extLst>
        </xdr:cNvPr>
        <xdr:cNvSpPr txBox="1"/>
      </xdr:nvSpPr>
      <xdr:spPr>
        <a:xfrm>
          <a:off x="19995573" y="9053946"/>
          <a:ext cx="872835"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9.2</a:t>
          </a:r>
        </a:p>
      </xdr:txBody>
    </xdr:sp>
    <xdr:clientData/>
  </xdr:twoCellAnchor>
  <xdr:twoCellAnchor>
    <xdr:from>
      <xdr:col>18</xdr:col>
      <xdr:colOff>51954</xdr:colOff>
      <xdr:row>17</xdr:row>
      <xdr:rowOff>173182</xdr:rowOff>
    </xdr:from>
    <xdr:to>
      <xdr:col>23</xdr:col>
      <xdr:colOff>519546</xdr:colOff>
      <xdr:row>18</xdr:row>
      <xdr:rowOff>0</xdr:rowOff>
    </xdr:to>
    <xdr:cxnSp macro="">
      <xdr:nvCxnSpPr>
        <xdr:cNvPr id="2" name="Straight Arrow Connector 1">
          <a:extLst>
            <a:ext uri="{FF2B5EF4-FFF2-40B4-BE49-F238E27FC236}">
              <a16:creationId xmlns:a16="http://schemas.microsoft.com/office/drawing/2014/main" id="{799E2DD9-7499-47CE-AD35-9F0E8A6DD907}"/>
            </a:ext>
          </a:extLst>
        </xdr:cNvPr>
        <xdr:cNvCxnSpPr/>
      </xdr:nvCxnSpPr>
      <xdr:spPr>
        <a:xfrm flipH="1">
          <a:off x="10962409" y="3411682"/>
          <a:ext cx="3498273" cy="69273"/>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125133</xdr:colOff>
      <xdr:row>0</xdr:row>
      <xdr:rowOff>123700</xdr:rowOff>
    </xdr:from>
    <xdr:to>
      <xdr:col>39</xdr:col>
      <xdr:colOff>232066</xdr:colOff>
      <xdr:row>64</xdr:row>
      <xdr:rowOff>166487</xdr:rowOff>
    </xdr:to>
    <xdr:pic>
      <xdr:nvPicPr>
        <xdr:cNvPr id="3" name="Picture 2">
          <a:extLst>
            <a:ext uri="{FF2B5EF4-FFF2-40B4-BE49-F238E27FC236}">
              <a16:creationId xmlns:a16="http://schemas.microsoft.com/office/drawing/2014/main" id="{5AA42028-259A-04CC-E6FE-54DCA73A890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7814"/>
        <a:stretch>
          <a:fillRect/>
        </a:stretch>
      </xdr:blipFill>
      <xdr:spPr>
        <a:xfrm>
          <a:off x="18127383" y="123700"/>
          <a:ext cx="9365233" cy="12234787"/>
        </a:xfrm>
        <a:prstGeom prst="rect">
          <a:avLst/>
        </a:prstGeom>
      </xdr:spPr>
    </xdr:pic>
    <xdr:clientData/>
  </xdr:twoCellAnchor>
  <xdr:twoCellAnchor editAs="oneCell">
    <xdr:from>
      <xdr:col>42</xdr:col>
      <xdr:colOff>298350</xdr:colOff>
      <xdr:row>0</xdr:row>
      <xdr:rowOff>0</xdr:rowOff>
    </xdr:from>
    <xdr:to>
      <xdr:col>49</xdr:col>
      <xdr:colOff>454571</xdr:colOff>
      <xdr:row>16</xdr:row>
      <xdr:rowOff>34636</xdr:rowOff>
    </xdr:to>
    <xdr:pic>
      <xdr:nvPicPr>
        <xdr:cNvPr id="4" name="Picture 3">
          <a:extLst>
            <a:ext uri="{FF2B5EF4-FFF2-40B4-BE49-F238E27FC236}">
              <a16:creationId xmlns:a16="http://schemas.microsoft.com/office/drawing/2014/main" id="{D4B1E3BC-C3B2-4192-85DC-E0892FAAF892}"/>
            </a:ext>
          </a:extLst>
        </xdr:cNvPr>
        <xdr:cNvPicPr>
          <a:picLocks noChangeAspect="1"/>
        </xdr:cNvPicPr>
      </xdr:nvPicPr>
      <xdr:blipFill>
        <a:blip xmlns:r="http://schemas.openxmlformats.org/officeDocument/2006/relationships" r:embed="rId2"/>
        <a:stretch>
          <a:fillRect/>
        </a:stretch>
      </xdr:blipFill>
      <xdr:spPr>
        <a:xfrm>
          <a:off x="27124214" y="0"/>
          <a:ext cx="5646084" cy="3082636"/>
        </a:xfrm>
        <a:prstGeom prst="rect">
          <a:avLst/>
        </a:prstGeom>
      </xdr:spPr>
    </xdr:pic>
    <xdr:clientData/>
  </xdr:twoCellAnchor>
  <xdr:twoCellAnchor>
    <xdr:from>
      <xdr:col>33</xdr:col>
      <xdr:colOff>286988</xdr:colOff>
      <xdr:row>4</xdr:row>
      <xdr:rowOff>26987</xdr:rowOff>
    </xdr:from>
    <xdr:to>
      <xdr:col>42</xdr:col>
      <xdr:colOff>298350</xdr:colOff>
      <xdr:row>8</xdr:row>
      <xdr:rowOff>17318</xdr:rowOff>
    </xdr:to>
    <xdr:cxnSp macro="">
      <xdr:nvCxnSpPr>
        <xdr:cNvPr id="5" name="Straight Arrow Connector 4">
          <a:extLst>
            <a:ext uri="{FF2B5EF4-FFF2-40B4-BE49-F238E27FC236}">
              <a16:creationId xmlns:a16="http://schemas.microsoft.com/office/drawing/2014/main" id="{184D89F8-E609-44E0-80D7-C6ADE7DF6F7B}"/>
            </a:ext>
          </a:extLst>
        </xdr:cNvPr>
        <xdr:cNvCxnSpPr>
          <a:stCxn id="4" idx="1"/>
        </xdr:cNvCxnSpPr>
      </xdr:nvCxnSpPr>
      <xdr:spPr>
        <a:xfrm flipH="1" flipV="1">
          <a:off x="21657624" y="788987"/>
          <a:ext cx="5466590" cy="752331"/>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463002</xdr:colOff>
      <xdr:row>3</xdr:row>
      <xdr:rowOff>138545</xdr:rowOff>
    </xdr:from>
    <xdr:to>
      <xdr:col>21</xdr:col>
      <xdr:colOff>1399459</xdr:colOff>
      <xdr:row>16</xdr:row>
      <xdr:rowOff>145302</xdr:rowOff>
    </xdr:to>
    <xdr:pic>
      <xdr:nvPicPr>
        <xdr:cNvPr id="6" name="Picture 5">
          <a:extLst>
            <a:ext uri="{FF2B5EF4-FFF2-40B4-BE49-F238E27FC236}">
              <a16:creationId xmlns:a16="http://schemas.microsoft.com/office/drawing/2014/main" id="{741924FB-554E-4C5F-9BD4-D0C6C9E20D0D}"/>
            </a:ext>
          </a:extLst>
        </xdr:cNvPr>
        <xdr:cNvPicPr>
          <a:picLocks noChangeAspect="1"/>
        </xdr:cNvPicPr>
      </xdr:nvPicPr>
      <xdr:blipFill>
        <a:blip xmlns:r="http://schemas.openxmlformats.org/officeDocument/2006/relationships" r:embed="rId3"/>
        <a:stretch>
          <a:fillRect/>
        </a:stretch>
      </xdr:blipFill>
      <xdr:spPr>
        <a:xfrm>
          <a:off x="8342775" y="710045"/>
          <a:ext cx="5820185" cy="2483257"/>
        </a:xfrm>
        <a:prstGeom prst="rect">
          <a:avLst/>
        </a:prstGeom>
      </xdr:spPr>
    </xdr:pic>
    <xdr:clientData/>
  </xdr:twoCellAnchor>
  <xdr:twoCellAnchor>
    <xdr:from>
      <xdr:col>24</xdr:col>
      <xdr:colOff>471665</xdr:colOff>
      <xdr:row>7</xdr:row>
      <xdr:rowOff>128096</xdr:rowOff>
    </xdr:from>
    <xdr:to>
      <xdr:col>38</xdr:col>
      <xdr:colOff>450273</xdr:colOff>
      <xdr:row>18</xdr:row>
      <xdr:rowOff>68035</xdr:rowOff>
    </xdr:to>
    <xdr:sp macro="" textlink="">
      <xdr:nvSpPr>
        <xdr:cNvPr id="7" name="Rectangle 6">
          <a:extLst>
            <a:ext uri="{FF2B5EF4-FFF2-40B4-BE49-F238E27FC236}">
              <a16:creationId xmlns:a16="http://schemas.microsoft.com/office/drawing/2014/main" id="{BCDB8A44-BF8E-4918-B649-123D317D9A16}"/>
            </a:ext>
          </a:extLst>
        </xdr:cNvPr>
        <xdr:cNvSpPr/>
      </xdr:nvSpPr>
      <xdr:spPr>
        <a:xfrm>
          <a:off x="16265847" y="1461596"/>
          <a:ext cx="8585744" cy="203543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1396006</xdr:colOff>
      <xdr:row>12</xdr:row>
      <xdr:rowOff>145675</xdr:rowOff>
    </xdr:from>
    <xdr:to>
      <xdr:col>24</xdr:col>
      <xdr:colOff>449254</xdr:colOff>
      <xdr:row>12</xdr:row>
      <xdr:rowOff>155281</xdr:rowOff>
    </xdr:to>
    <xdr:cxnSp macro="">
      <xdr:nvCxnSpPr>
        <xdr:cNvPr id="8" name="Straight Arrow Connector 7">
          <a:extLst>
            <a:ext uri="{FF2B5EF4-FFF2-40B4-BE49-F238E27FC236}">
              <a16:creationId xmlns:a16="http://schemas.microsoft.com/office/drawing/2014/main" id="{81981255-6C44-4827-BE9A-8AFC2B6191B3}"/>
            </a:ext>
          </a:extLst>
        </xdr:cNvPr>
        <xdr:cNvCxnSpPr/>
      </xdr:nvCxnSpPr>
      <xdr:spPr>
        <a:xfrm>
          <a:off x="14159506" y="2431675"/>
          <a:ext cx="2083930" cy="9606"/>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173183</xdr:colOff>
      <xdr:row>20</xdr:row>
      <xdr:rowOff>55981</xdr:rowOff>
    </xdr:from>
    <xdr:to>
      <xdr:col>22</xdr:col>
      <xdr:colOff>539771</xdr:colOff>
      <xdr:row>34</xdr:row>
      <xdr:rowOff>14647</xdr:rowOff>
    </xdr:to>
    <xdr:pic>
      <xdr:nvPicPr>
        <xdr:cNvPr id="13" name="Picture 12">
          <a:extLst>
            <a:ext uri="{FF2B5EF4-FFF2-40B4-BE49-F238E27FC236}">
              <a16:creationId xmlns:a16="http://schemas.microsoft.com/office/drawing/2014/main" id="{6E40A6F2-F688-4319-BC52-451A9C35AD98}"/>
            </a:ext>
          </a:extLst>
        </xdr:cNvPr>
        <xdr:cNvPicPr>
          <a:picLocks noChangeAspect="1"/>
        </xdr:cNvPicPr>
      </xdr:nvPicPr>
      <xdr:blipFill>
        <a:blip xmlns:r="http://schemas.openxmlformats.org/officeDocument/2006/relationships" r:embed="rId4"/>
        <a:stretch>
          <a:fillRect/>
        </a:stretch>
      </xdr:blipFill>
      <xdr:spPr>
        <a:xfrm>
          <a:off x="9871365" y="3865981"/>
          <a:ext cx="5250316" cy="2625666"/>
        </a:xfrm>
        <a:prstGeom prst="rect">
          <a:avLst/>
        </a:prstGeom>
      </xdr:spPr>
    </xdr:pic>
    <xdr:clientData/>
  </xdr:twoCellAnchor>
  <xdr:twoCellAnchor>
    <xdr:from>
      <xdr:col>22</xdr:col>
      <xdr:colOff>539772</xdr:colOff>
      <xdr:row>27</xdr:row>
      <xdr:rowOff>35314</xdr:rowOff>
    </xdr:from>
    <xdr:to>
      <xdr:col>25</xdr:col>
      <xdr:colOff>85726</xdr:colOff>
      <xdr:row>29</xdr:row>
      <xdr:rowOff>111578</xdr:rowOff>
    </xdr:to>
    <xdr:cxnSp macro="">
      <xdr:nvCxnSpPr>
        <xdr:cNvPr id="14" name="Straight Arrow Connector 13">
          <a:extLst>
            <a:ext uri="{FF2B5EF4-FFF2-40B4-BE49-F238E27FC236}">
              <a16:creationId xmlns:a16="http://schemas.microsoft.com/office/drawing/2014/main" id="{4240EA4D-1BA7-429D-9DD9-912A3E1425F0}"/>
            </a:ext>
          </a:extLst>
        </xdr:cNvPr>
        <xdr:cNvCxnSpPr>
          <a:stCxn id="13" idx="3"/>
        </xdr:cNvCxnSpPr>
      </xdr:nvCxnSpPr>
      <xdr:spPr>
        <a:xfrm>
          <a:off x="15121681" y="5178814"/>
          <a:ext cx="1364363" cy="45726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407857</xdr:colOff>
      <xdr:row>39</xdr:row>
      <xdr:rowOff>36345</xdr:rowOff>
    </xdr:from>
    <xdr:to>
      <xdr:col>23</xdr:col>
      <xdr:colOff>85058</xdr:colOff>
      <xdr:row>51</xdr:row>
      <xdr:rowOff>34636</xdr:rowOff>
    </xdr:to>
    <xdr:pic>
      <xdr:nvPicPr>
        <xdr:cNvPr id="17" name="Picture 16">
          <a:extLst>
            <a:ext uri="{FF2B5EF4-FFF2-40B4-BE49-F238E27FC236}">
              <a16:creationId xmlns:a16="http://schemas.microsoft.com/office/drawing/2014/main" id="{C9CE2547-D001-4CE7-9966-1B9CD04BA0C1}"/>
            </a:ext>
          </a:extLst>
        </xdr:cNvPr>
        <xdr:cNvPicPr>
          <a:picLocks noChangeAspect="1"/>
        </xdr:cNvPicPr>
      </xdr:nvPicPr>
      <xdr:blipFill>
        <a:blip xmlns:r="http://schemas.openxmlformats.org/officeDocument/2006/relationships" r:embed="rId5"/>
        <a:stretch>
          <a:fillRect/>
        </a:stretch>
      </xdr:blipFill>
      <xdr:spPr>
        <a:xfrm>
          <a:off x="7681493" y="7465845"/>
          <a:ext cx="7591611" cy="2284291"/>
        </a:xfrm>
        <a:prstGeom prst="rect">
          <a:avLst/>
        </a:prstGeom>
      </xdr:spPr>
    </xdr:pic>
    <xdr:clientData/>
  </xdr:twoCellAnchor>
  <xdr:twoCellAnchor>
    <xdr:from>
      <xdr:col>23</xdr:col>
      <xdr:colOff>55218</xdr:colOff>
      <xdr:row>43</xdr:row>
      <xdr:rowOff>39300</xdr:rowOff>
    </xdr:from>
    <xdr:to>
      <xdr:col>25</xdr:col>
      <xdr:colOff>114301</xdr:colOff>
      <xdr:row>43</xdr:row>
      <xdr:rowOff>44903</xdr:rowOff>
    </xdr:to>
    <xdr:cxnSp macro="">
      <xdr:nvCxnSpPr>
        <xdr:cNvPr id="18" name="Straight Arrow Connector 17">
          <a:extLst>
            <a:ext uri="{FF2B5EF4-FFF2-40B4-BE49-F238E27FC236}">
              <a16:creationId xmlns:a16="http://schemas.microsoft.com/office/drawing/2014/main" id="{36E0D48B-1001-46CD-974E-6F30050C02C5}"/>
            </a:ext>
          </a:extLst>
        </xdr:cNvPr>
        <xdr:cNvCxnSpPr/>
      </xdr:nvCxnSpPr>
      <xdr:spPr>
        <a:xfrm>
          <a:off x="15243263" y="8230800"/>
          <a:ext cx="1271356" cy="5603"/>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42</xdr:col>
      <xdr:colOff>655618</xdr:colOff>
      <xdr:row>36</xdr:row>
      <xdr:rowOff>176892</xdr:rowOff>
    </xdr:from>
    <xdr:to>
      <xdr:col>51</xdr:col>
      <xdr:colOff>387861</xdr:colOff>
      <xdr:row>48</xdr:row>
      <xdr:rowOff>186737</xdr:rowOff>
    </xdr:to>
    <xdr:pic>
      <xdr:nvPicPr>
        <xdr:cNvPr id="19" name="Picture 18">
          <a:extLst>
            <a:ext uri="{FF2B5EF4-FFF2-40B4-BE49-F238E27FC236}">
              <a16:creationId xmlns:a16="http://schemas.microsoft.com/office/drawing/2014/main" id="{1BDE464B-86CC-4A76-B867-764A65D113DF}"/>
            </a:ext>
          </a:extLst>
        </xdr:cNvPr>
        <xdr:cNvPicPr>
          <a:picLocks noChangeAspect="1"/>
        </xdr:cNvPicPr>
      </xdr:nvPicPr>
      <xdr:blipFill>
        <a:blip xmlns:r="http://schemas.openxmlformats.org/officeDocument/2006/relationships" r:embed="rId6"/>
        <a:stretch>
          <a:fillRect/>
        </a:stretch>
      </xdr:blipFill>
      <xdr:spPr>
        <a:xfrm>
          <a:off x="27481482" y="7034892"/>
          <a:ext cx="6538288" cy="2295845"/>
        </a:xfrm>
        <a:prstGeom prst="rect">
          <a:avLst/>
        </a:prstGeom>
      </xdr:spPr>
    </xdr:pic>
    <xdr:clientData/>
  </xdr:twoCellAnchor>
  <xdr:twoCellAnchor>
    <xdr:from>
      <xdr:col>38</xdr:col>
      <xdr:colOff>277091</xdr:colOff>
      <xdr:row>42</xdr:row>
      <xdr:rowOff>181815</xdr:rowOff>
    </xdr:from>
    <xdr:to>
      <xdr:col>42</xdr:col>
      <xdr:colOff>655618</xdr:colOff>
      <xdr:row>43</xdr:row>
      <xdr:rowOff>17318</xdr:rowOff>
    </xdr:to>
    <xdr:cxnSp macro="">
      <xdr:nvCxnSpPr>
        <xdr:cNvPr id="20" name="Straight Arrow Connector 19">
          <a:extLst>
            <a:ext uri="{FF2B5EF4-FFF2-40B4-BE49-F238E27FC236}">
              <a16:creationId xmlns:a16="http://schemas.microsoft.com/office/drawing/2014/main" id="{28F87336-DA48-4304-BDB0-DB26B3A782B7}"/>
            </a:ext>
          </a:extLst>
        </xdr:cNvPr>
        <xdr:cNvCxnSpPr>
          <a:stCxn id="19" idx="1"/>
        </xdr:cNvCxnSpPr>
      </xdr:nvCxnSpPr>
      <xdr:spPr>
        <a:xfrm flipH="1">
          <a:off x="24678409" y="8182815"/>
          <a:ext cx="2803073" cy="26003"/>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42</xdr:col>
      <xdr:colOff>614796</xdr:colOff>
      <xdr:row>21</xdr:row>
      <xdr:rowOff>108857</xdr:rowOff>
    </xdr:from>
    <xdr:to>
      <xdr:col>52</xdr:col>
      <xdr:colOff>131482</xdr:colOff>
      <xdr:row>34</xdr:row>
      <xdr:rowOff>71097</xdr:rowOff>
    </xdr:to>
    <xdr:pic>
      <xdr:nvPicPr>
        <xdr:cNvPr id="26" name="Picture 25">
          <a:extLst>
            <a:ext uri="{FF2B5EF4-FFF2-40B4-BE49-F238E27FC236}">
              <a16:creationId xmlns:a16="http://schemas.microsoft.com/office/drawing/2014/main" id="{3D10D980-6B96-40FC-929A-633007164AFA}"/>
            </a:ext>
          </a:extLst>
        </xdr:cNvPr>
        <xdr:cNvPicPr>
          <a:picLocks noChangeAspect="1"/>
        </xdr:cNvPicPr>
      </xdr:nvPicPr>
      <xdr:blipFill>
        <a:blip xmlns:r="http://schemas.openxmlformats.org/officeDocument/2006/relationships" r:embed="rId7"/>
        <a:stretch>
          <a:fillRect/>
        </a:stretch>
      </xdr:blipFill>
      <xdr:spPr>
        <a:xfrm>
          <a:off x="27440660" y="4109357"/>
          <a:ext cx="6928867" cy="2438740"/>
        </a:xfrm>
        <a:prstGeom prst="rect">
          <a:avLst/>
        </a:prstGeom>
      </xdr:spPr>
    </xdr:pic>
    <xdr:clientData/>
  </xdr:twoCellAnchor>
  <xdr:twoCellAnchor>
    <xdr:from>
      <xdr:col>25</xdr:col>
      <xdr:colOff>17931</xdr:colOff>
      <xdr:row>33</xdr:row>
      <xdr:rowOff>21962</xdr:rowOff>
    </xdr:from>
    <xdr:to>
      <xdr:col>38</xdr:col>
      <xdr:colOff>398319</xdr:colOff>
      <xdr:row>38</xdr:row>
      <xdr:rowOff>163286</xdr:rowOff>
    </xdr:to>
    <xdr:sp macro="" textlink="">
      <xdr:nvSpPr>
        <xdr:cNvPr id="27" name="Rectangle 26">
          <a:extLst>
            <a:ext uri="{FF2B5EF4-FFF2-40B4-BE49-F238E27FC236}">
              <a16:creationId xmlns:a16="http://schemas.microsoft.com/office/drawing/2014/main" id="{DA7B5080-D145-49BB-BBC8-72067037DEC7}"/>
            </a:ext>
          </a:extLst>
        </xdr:cNvPr>
        <xdr:cNvSpPr/>
      </xdr:nvSpPr>
      <xdr:spPr>
        <a:xfrm>
          <a:off x="16418249" y="6308462"/>
          <a:ext cx="8381388" cy="109382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450273</xdr:colOff>
      <xdr:row>27</xdr:row>
      <xdr:rowOff>185227</xdr:rowOff>
    </xdr:from>
    <xdr:to>
      <xdr:col>42</xdr:col>
      <xdr:colOff>614796</xdr:colOff>
      <xdr:row>36</xdr:row>
      <xdr:rowOff>17318</xdr:rowOff>
    </xdr:to>
    <xdr:cxnSp macro="">
      <xdr:nvCxnSpPr>
        <xdr:cNvPr id="28" name="Straight Arrow Connector 27">
          <a:extLst>
            <a:ext uri="{FF2B5EF4-FFF2-40B4-BE49-F238E27FC236}">
              <a16:creationId xmlns:a16="http://schemas.microsoft.com/office/drawing/2014/main" id="{A8C37448-12FE-4330-8BAA-39EF4A82EB6D}"/>
            </a:ext>
          </a:extLst>
        </xdr:cNvPr>
        <xdr:cNvCxnSpPr>
          <a:stCxn id="26" idx="1"/>
        </xdr:cNvCxnSpPr>
      </xdr:nvCxnSpPr>
      <xdr:spPr>
        <a:xfrm flipH="1">
          <a:off x="24851591" y="5328727"/>
          <a:ext cx="2589069" cy="1546591"/>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34638</xdr:colOff>
      <xdr:row>47</xdr:row>
      <xdr:rowOff>22412</xdr:rowOff>
    </xdr:from>
    <xdr:to>
      <xdr:col>39</xdr:col>
      <xdr:colOff>1</xdr:colOff>
      <xdr:row>53</xdr:row>
      <xdr:rowOff>97972</xdr:rowOff>
    </xdr:to>
    <xdr:sp macro="" textlink="">
      <xdr:nvSpPr>
        <xdr:cNvPr id="31" name="Rectangle 30">
          <a:extLst>
            <a:ext uri="{FF2B5EF4-FFF2-40B4-BE49-F238E27FC236}">
              <a16:creationId xmlns:a16="http://schemas.microsoft.com/office/drawing/2014/main" id="{EE9B68DD-7AC1-4C67-9065-CB34D929D378}"/>
            </a:ext>
          </a:extLst>
        </xdr:cNvPr>
        <xdr:cNvSpPr/>
      </xdr:nvSpPr>
      <xdr:spPr>
        <a:xfrm>
          <a:off x="16888285" y="8975912"/>
          <a:ext cx="8560275" cy="121856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85059</xdr:colOff>
      <xdr:row>45</xdr:row>
      <xdr:rowOff>35491</xdr:rowOff>
    </xdr:from>
    <xdr:to>
      <xdr:col>24</xdr:col>
      <xdr:colOff>346363</xdr:colOff>
      <xdr:row>46</xdr:row>
      <xdr:rowOff>155864</xdr:rowOff>
    </xdr:to>
    <xdr:cxnSp macro="">
      <xdr:nvCxnSpPr>
        <xdr:cNvPr id="32" name="Straight Arrow Connector 31">
          <a:extLst>
            <a:ext uri="{FF2B5EF4-FFF2-40B4-BE49-F238E27FC236}">
              <a16:creationId xmlns:a16="http://schemas.microsoft.com/office/drawing/2014/main" id="{772C91C5-2587-4C54-8D27-AFD036D83008}"/>
            </a:ext>
          </a:extLst>
        </xdr:cNvPr>
        <xdr:cNvCxnSpPr>
          <a:stCxn id="17" idx="3"/>
        </xdr:cNvCxnSpPr>
      </xdr:nvCxnSpPr>
      <xdr:spPr>
        <a:xfrm>
          <a:off x="15273104" y="8607991"/>
          <a:ext cx="867441" cy="310873"/>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596851</xdr:colOff>
      <xdr:row>19</xdr:row>
      <xdr:rowOff>117212</xdr:rowOff>
    </xdr:from>
    <xdr:to>
      <xdr:col>38</xdr:col>
      <xdr:colOff>381000</xdr:colOff>
      <xdr:row>25</xdr:row>
      <xdr:rowOff>68036</xdr:rowOff>
    </xdr:to>
    <xdr:sp macro="" textlink="">
      <xdr:nvSpPr>
        <xdr:cNvPr id="37" name="Rectangle 36">
          <a:extLst>
            <a:ext uri="{FF2B5EF4-FFF2-40B4-BE49-F238E27FC236}">
              <a16:creationId xmlns:a16="http://schemas.microsoft.com/office/drawing/2014/main" id="{ECA75929-E12C-432B-989B-FD0509E9F111}"/>
            </a:ext>
          </a:extLst>
        </xdr:cNvPr>
        <xdr:cNvSpPr/>
      </xdr:nvSpPr>
      <xdr:spPr>
        <a:xfrm>
          <a:off x="16391033" y="3736712"/>
          <a:ext cx="8391285" cy="109382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54350</xdr:colOff>
      <xdr:row>18</xdr:row>
      <xdr:rowOff>145756</xdr:rowOff>
    </xdr:from>
    <xdr:to>
      <xdr:col>25</xdr:col>
      <xdr:colOff>476250</xdr:colOff>
      <xdr:row>20</xdr:row>
      <xdr:rowOff>68036</xdr:rowOff>
    </xdr:to>
    <xdr:sp macro="" textlink="">
      <xdr:nvSpPr>
        <xdr:cNvPr id="38" name="TextBox 37">
          <a:extLst>
            <a:ext uri="{FF2B5EF4-FFF2-40B4-BE49-F238E27FC236}">
              <a16:creationId xmlns:a16="http://schemas.microsoft.com/office/drawing/2014/main" id="{06980654-A7CF-9384-C43E-A63405B86AF8}"/>
            </a:ext>
          </a:extLst>
        </xdr:cNvPr>
        <xdr:cNvSpPr txBox="1"/>
      </xdr:nvSpPr>
      <xdr:spPr>
        <a:xfrm>
          <a:off x="18124636" y="3574756"/>
          <a:ext cx="1034221" cy="303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Polymate</a:t>
          </a:r>
        </a:p>
      </xdr:txBody>
    </xdr:sp>
    <xdr:clientData/>
  </xdr:twoCellAnchor>
  <xdr:twoCellAnchor>
    <xdr:from>
      <xdr:col>29</xdr:col>
      <xdr:colOff>88324</xdr:colOff>
      <xdr:row>33</xdr:row>
      <xdr:rowOff>111578</xdr:rowOff>
    </xdr:from>
    <xdr:to>
      <xdr:col>30</xdr:col>
      <xdr:colOff>116899</xdr:colOff>
      <xdr:row>35</xdr:row>
      <xdr:rowOff>6803</xdr:rowOff>
    </xdr:to>
    <xdr:sp macro="" textlink="">
      <xdr:nvSpPr>
        <xdr:cNvPr id="39" name="TextBox 38">
          <a:extLst>
            <a:ext uri="{FF2B5EF4-FFF2-40B4-BE49-F238E27FC236}">
              <a16:creationId xmlns:a16="http://schemas.microsoft.com/office/drawing/2014/main" id="{6FB652AF-2549-46F9-8B8F-404E79584E9E}"/>
            </a:ext>
          </a:extLst>
        </xdr:cNvPr>
        <xdr:cNvSpPr txBox="1"/>
      </xdr:nvSpPr>
      <xdr:spPr>
        <a:xfrm>
          <a:off x="19034415" y="6398078"/>
          <a:ext cx="634711"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QMR</a:t>
          </a:r>
        </a:p>
      </xdr:txBody>
    </xdr:sp>
    <xdr:clientData/>
  </xdr:twoCellAnchor>
  <xdr:twoCellAnchor>
    <xdr:from>
      <xdr:col>33</xdr:col>
      <xdr:colOff>503961</xdr:colOff>
      <xdr:row>33</xdr:row>
      <xdr:rowOff>92528</xdr:rowOff>
    </xdr:from>
    <xdr:to>
      <xdr:col>34</xdr:col>
      <xdr:colOff>532535</xdr:colOff>
      <xdr:row>34</xdr:row>
      <xdr:rowOff>178253</xdr:rowOff>
    </xdr:to>
    <xdr:sp macro="" textlink="">
      <xdr:nvSpPr>
        <xdr:cNvPr id="40" name="TextBox 39">
          <a:extLst>
            <a:ext uri="{FF2B5EF4-FFF2-40B4-BE49-F238E27FC236}">
              <a16:creationId xmlns:a16="http://schemas.microsoft.com/office/drawing/2014/main" id="{97FDC211-65F2-4A0C-8CC4-9AD988BBD2FD}"/>
            </a:ext>
          </a:extLst>
        </xdr:cNvPr>
        <xdr:cNvSpPr txBox="1"/>
      </xdr:nvSpPr>
      <xdr:spPr>
        <a:xfrm>
          <a:off x="21874597" y="6379028"/>
          <a:ext cx="634711"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QMR</a:t>
          </a:r>
        </a:p>
      </xdr:txBody>
    </xdr:sp>
    <xdr:clientData/>
  </xdr:twoCellAnchor>
  <xdr:twoCellAnchor>
    <xdr:from>
      <xdr:col>25</xdr:col>
      <xdr:colOff>104777</xdr:colOff>
      <xdr:row>33</xdr:row>
      <xdr:rowOff>121103</xdr:rowOff>
    </xdr:from>
    <xdr:to>
      <xdr:col>26</xdr:col>
      <xdr:colOff>156882</xdr:colOff>
      <xdr:row>35</xdr:row>
      <xdr:rowOff>16328</xdr:rowOff>
    </xdr:to>
    <xdr:sp macro="" textlink="">
      <xdr:nvSpPr>
        <xdr:cNvPr id="41" name="TextBox 40">
          <a:extLst>
            <a:ext uri="{FF2B5EF4-FFF2-40B4-BE49-F238E27FC236}">
              <a16:creationId xmlns:a16="http://schemas.microsoft.com/office/drawing/2014/main" id="{4A62D25C-F430-45A8-9025-51B18E8A0825}"/>
            </a:ext>
          </a:extLst>
        </xdr:cNvPr>
        <xdr:cNvSpPr txBox="1"/>
      </xdr:nvSpPr>
      <xdr:spPr>
        <a:xfrm>
          <a:off x="16958424" y="6407603"/>
          <a:ext cx="657223"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HRM</a:t>
          </a:r>
        </a:p>
      </xdr:txBody>
    </xdr:sp>
    <xdr:clientData/>
  </xdr:twoCellAnchor>
  <xdr:twoCellAnchor>
    <xdr:from>
      <xdr:col>33</xdr:col>
      <xdr:colOff>259774</xdr:colOff>
      <xdr:row>40</xdr:row>
      <xdr:rowOff>83003</xdr:rowOff>
    </xdr:from>
    <xdr:to>
      <xdr:col>42</xdr:col>
      <xdr:colOff>294410</xdr:colOff>
      <xdr:row>41</xdr:row>
      <xdr:rowOff>168728</xdr:rowOff>
    </xdr:to>
    <xdr:sp macro="" textlink="">
      <xdr:nvSpPr>
        <xdr:cNvPr id="42" name="TextBox 41">
          <a:extLst>
            <a:ext uri="{FF2B5EF4-FFF2-40B4-BE49-F238E27FC236}">
              <a16:creationId xmlns:a16="http://schemas.microsoft.com/office/drawing/2014/main" id="{3E976597-D448-47E1-A923-9C82A354A13F}"/>
            </a:ext>
          </a:extLst>
        </xdr:cNvPr>
        <xdr:cNvSpPr txBox="1"/>
      </xdr:nvSpPr>
      <xdr:spPr>
        <a:xfrm>
          <a:off x="21630410" y="7703003"/>
          <a:ext cx="5489864"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Process Owner / Leader </a:t>
          </a:r>
          <a:r>
            <a:rPr lang="th-TH" sz="1600" b="1">
              <a:solidFill>
                <a:srgbClr val="FF0000"/>
              </a:solidFill>
            </a:rPr>
            <a:t>ร่วมกับ</a:t>
          </a:r>
          <a:r>
            <a:rPr lang="en-US" sz="1600" b="1">
              <a:solidFill>
                <a:srgbClr val="FF0000"/>
              </a:solidFill>
            </a:rPr>
            <a:t> HR Training</a:t>
          </a:r>
        </a:p>
      </xdr:txBody>
    </xdr:sp>
    <xdr:clientData/>
  </xdr:twoCellAnchor>
  <xdr:twoCellAnchor>
    <xdr:from>
      <xdr:col>24</xdr:col>
      <xdr:colOff>390526</xdr:colOff>
      <xdr:row>46</xdr:row>
      <xdr:rowOff>35378</xdr:rowOff>
    </xdr:from>
    <xdr:to>
      <xdr:col>27</xdr:col>
      <xdr:colOff>501361</xdr:colOff>
      <xdr:row>47</xdr:row>
      <xdr:rowOff>121103</xdr:rowOff>
    </xdr:to>
    <xdr:sp macro="" textlink="">
      <xdr:nvSpPr>
        <xdr:cNvPr id="44" name="TextBox 43">
          <a:extLst>
            <a:ext uri="{FF2B5EF4-FFF2-40B4-BE49-F238E27FC236}">
              <a16:creationId xmlns:a16="http://schemas.microsoft.com/office/drawing/2014/main" id="{C84D409B-E14F-4930-BA0F-5EA53886BD5F}"/>
            </a:ext>
          </a:extLst>
        </xdr:cNvPr>
        <xdr:cNvSpPr txBox="1"/>
      </xdr:nvSpPr>
      <xdr:spPr>
        <a:xfrm>
          <a:off x="16184708" y="8798378"/>
          <a:ext cx="1929244"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AMD,GM,</a:t>
          </a:r>
          <a:r>
            <a:rPr lang="th-TH" sz="1600" b="1">
              <a:solidFill>
                <a:srgbClr val="FF0000"/>
              </a:solidFill>
            </a:rPr>
            <a:t>ผจก.ฝ่าย</a:t>
          </a:r>
          <a:endParaRPr lang="en-US" sz="1600" b="1">
            <a:solidFill>
              <a:srgbClr val="FF0000"/>
            </a:solidFill>
          </a:endParaRPr>
        </a:p>
      </xdr:txBody>
    </xdr:sp>
    <xdr:clientData/>
  </xdr:twoCellAnchor>
  <xdr:twoCellAnchor>
    <xdr:from>
      <xdr:col>38</xdr:col>
      <xdr:colOff>122960</xdr:colOff>
      <xdr:row>26</xdr:row>
      <xdr:rowOff>102053</xdr:rowOff>
    </xdr:from>
    <xdr:to>
      <xdr:col>41</xdr:col>
      <xdr:colOff>237259</xdr:colOff>
      <xdr:row>27</xdr:row>
      <xdr:rowOff>187778</xdr:rowOff>
    </xdr:to>
    <xdr:sp macro="" textlink="">
      <xdr:nvSpPr>
        <xdr:cNvPr id="46" name="TextBox 45">
          <a:extLst>
            <a:ext uri="{FF2B5EF4-FFF2-40B4-BE49-F238E27FC236}">
              <a16:creationId xmlns:a16="http://schemas.microsoft.com/office/drawing/2014/main" id="{845E3172-3E73-4492-B768-74F130C31944}"/>
            </a:ext>
          </a:extLst>
        </xdr:cNvPr>
        <xdr:cNvSpPr txBox="1"/>
      </xdr:nvSpPr>
      <xdr:spPr>
        <a:xfrm>
          <a:off x="24524278" y="5055053"/>
          <a:ext cx="1932708"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AMD,GM,</a:t>
          </a:r>
          <a:r>
            <a:rPr lang="th-TH" sz="1600" b="1">
              <a:solidFill>
                <a:srgbClr val="FF0000"/>
              </a:solidFill>
            </a:rPr>
            <a:t>ผจก.ฝ่าย</a:t>
          </a:r>
          <a:endParaRPr lang="en-US" sz="1600" b="1">
            <a:solidFill>
              <a:srgbClr val="FF0000"/>
            </a:solidFill>
          </a:endParaRPr>
        </a:p>
      </xdr:txBody>
    </xdr:sp>
    <xdr:clientData/>
  </xdr:twoCellAnchor>
  <xdr:twoCellAnchor>
    <xdr:from>
      <xdr:col>26</xdr:col>
      <xdr:colOff>453737</xdr:colOff>
      <xdr:row>26</xdr:row>
      <xdr:rowOff>111578</xdr:rowOff>
    </xdr:from>
    <xdr:to>
      <xdr:col>29</xdr:col>
      <xdr:colOff>446809</xdr:colOff>
      <xdr:row>28</xdr:row>
      <xdr:rowOff>6803</xdr:rowOff>
    </xdr:to>
    <xdr:sp macro="" textlink="">
      <xdr:nvSpPr>
        <xdr:cNvPr id="49" name="TextBox 48">
          <a:extLst>
            <a:ext uri="{FF2B5EF4-FFF2-40B4-BE49-F238E27FC236}">
              <a16:creationId xmlns:a16="http://schemas.microsoft.com/office/drawing/2014/main" id="{DDC88D4E-E3EF-42A9-93A9-F9C79F5B6B98}"/>
            </a:ext>
          </a:extLst>
        </xdr:cNvPr>
        <xdr:cNvSpPr txBox="1"/>
      </xdr:nvSpPr>
      <xdr:spPr>
        <a:xfrm>
          <a:off x="17460192" y="5064578"/>
          <a:ext cx="1932708"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Digital</a:t>
          </a:r>
          <a:r>
            <a:rPr lang="en-US" sz="1600" b="1" baseline="0">
              <a:solidFill>
                <a:srgbClr val="FF0000"/>
              </a:solidFill>
            </a:rPr>
            <a:t> Devlopment</a:t>
          </a:r>
          <a:endParaRPr lang="en-US" sz="1600" b="1">
            <a:solidFill>
              <a:srgbClr val="FF0000"/>
            </a:solidFill>
          </a:endParaRPr>
        </a:p>
      </xdr:txBody>
    </xdr:sp>
    <xdr:clientData/>
  </xdr:twoCellAnchor>
  <xdr:twoCellAnchor>
    <xdr:from>
      <xdr:col>34</xdr:col>
      <xdr:colOff>22411</xdr:colOff>
      <xdr:row>26</xdr:row>
      <xdr:rowOff>102053</xdr:rowOff>
    </xdr:from>
    <xdr:to>
      <xdr:col>35</xdr:col>
      <xdr:colOff>126425</xdr:colOff>
      <xdr:row>27</xdr:row>
      <xdr:rowOff>187778</xdr:rowOff>
    </xdr:to>
    <xdr:sp macro="" textlink="">
      <xdr:nvSpPr>
        <xdr:cNvPr id="50" name="TextBox 49">
          <a:extLst>
            <a:ext uri="{FF2B5EF4-FFF2-40B4-BE49-F238E27FC236}">
              <a16:creationId xmlns:a16="http://schemas.microsoft.com/office/drawing/2014/main" id="{AD3BFD9F-0D8A-4C89-9DDA-9AB83591467F}"/>
            </a:ext>
          </a:extLst>
        </xdr:cNvPr>
        <xdr:cNvSpPr txBox="1"/>
      </xdr:nvSpPr>
      <xdr:spPr>
        <a:xfrm>
          <a:off x="22445382" y="5055053"/>
          <a:ext cx="709131"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QMR</a:t>
          </a:r>
        </a:p>
      </xdr:txBody>
    </xdr:sp>
    <xdr:clientData/>
  </xdr:twoCellAnchor>
  <xdr:twoCellAnchor>
    <xdr:from>
      <xdr:col>21</xdr:col>
      <xdr:colOff>831219</xdr:colOff>
      <xdr:row>70</xdr:row>
      <xdr:rowOff>2181284</xdr:rowOff>
    </xdr:from>
    <xdr:to>
      <xdr:col>21</xdr:col>
      <xdr:colOff>862853</xdr:colOff>
      <xdr:row>73</xdr:row>
      <xdr:rowOff>907676</xdr:rowOff>
    </xdr:to>
    <xdr:cxnSp macro="">
      <xdr:nvCxnSpPr>
        <xdr:cNvPr id="35" name="Straight Connector 34">
          <a:extLst>
            <a:ext uri="{FF2B5EF4-FFF2-40B4-BE49-F238E27FC236}">
              <a16:creationId xmlns:a16="http://schemas.microsoft.com/office/drawing/2014/main" id="{D8B4244D-97CF-0779-07EB-3A0DE6BB2B84}"/>
            </a:ext>
          </a:extLst>
        </xdr:cNvPr>
        <xdr:cNvCxnSpPr/>
      </xdr:nvCxnSpPr>
      <xdr:spPr>
        <a:xfrm>
          <a:off x="13583513" y="16323108"/>
          <a:ext cx="31634" cy="9091833"/>
        </a:xfrm>
        <a:prstGeom prst="line">
          <a:avLst/>
        </a:prstGeom>
        <a:ln>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851647</xdr:colOff>
      <xdr:row>73</xdr:row>
      <xdr:rowOff>907676</xdr:rowOff>
    </xdr:from>
    <xdr:to>
      <xdr:col>22</xdr:col>
      <xdr:colOff>0</xdr:colOff>
      <xdr:row>73</xdr:row>
      <xdr:rowOff>907676</xdr:rowOff>
    </xdr:to>
    <xdr:cxnSp macro="">
      <xdr:nvCxnSpPr>
        <xdr:cNvPr id="54" name="Straight Arrow Connector 53">
          <a:extLst>
            <a:ext uri="{FF2B5EF4-FFF2-40B4-BE49-F238E27FC236}">
              <a16:creationId xmlns:a16="http://schemas.microsoft.com/office/drawing/2014/main" id="{FE7EAD40-677C-420B-7BB3-C4CE25D86461}"/>
            </a:ext>
          </a:extLst>
        </xdr:cNvPr>
        <xdr:cNvCxnSpPr/>
      </xdr:nvCxnSpPr>
      <xdr:spPr>
        <a:xfrm>
          <a:off x="13603941" y="25414941"/>
          <a:ext cx="963706" cy="0"/>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830036</xdr:colOff>
      <xdr:row>70</xdr:row>
      <xdr:rowOff>2190750</xdr:rowOff>
    </xdr:from>
    <xdr:to>
      <xdr:col>22</xdr:col>
      <xdr:colOff>11739</xdr:colOff>
      <xdr:row>70</xdr:row>
      <xdr:rowOff>2201931</xdr:rowOff>
    </xdr:to>
    <xdr:cxnSp macro="">
      <xdr:nvCxnSpPr>
        <xdr:cNvPr id="57" name="Straight Arrow Connector 56">
          <a:extLst>
            <a:ext uri="{FF2B5EF4-FFF2-40B4-BE49-F238E27FC236}">
              <a16:creationId xmlns:a16="http://schemas.microsoft.com/office/drawing/2014/main" id="{53700998-DCC1-45EA-93BB-934B6A33B8CE}"/>
            </a:ext>
          </a:extLst>
        </xdr:cNvPr>
        <xdr:cNvCxnSpPr/>
      </xdr:nvCxnSpPr>
      <xdr:spPr>
        <a:xfrm>
          <a:off x="13729607" y="16342179"/>
          <a:ext cx="1005061" cy="11181"/>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883227</xdr:colOff>
      <xdr:row>70</xdr:row>
      <xdr:rowOff>2228021</xdr:rowOff>
    </xdr:from>
    <xdr:to>
      <xdr:col>42</xdr:col>
      <xdr:colOff>894522</xdr:colOff>
      <xdr:row>73</xdr:row>
      <xdr:rowOff>1939636</xdr:rowOff>
    </xdr:to>
    <xdr:cxnSp macro="">
      <xdr:nvCxnSpPr>
        <xdr:cNvPr id="59" name="Straight Connector 58">
          <a:extLst>
            <a:ext uri="{FF2B5EF4-FFF2-40B4-BE49-F238E27FC236}">
              <a16:creationId xmlns:a16="http://schemas.microsoft.com/office/drawing/2014/main" id="{64907464-4F56-4A83-B38A-B2AA60B043BC}"/>
            </a:ext>
          </a:extLst>
        </xdr:cNvPr>
        <xdr:cNvCxnSpPr/>
      </xdr:nvCxnSpPr>
      <xdr:spPr>
        <a:xfrm flipH="1">
          <a:off x="28176682" y="16376976"/>
          <a:ext cx="11295" cy="14016433"/>
        </a:xfrm>
        <a:prstGeom prst="line">
          <a:avLst/>
        </a:prstGeom>
        <a:ln>
          <a:solidFill>
            <a:schemeClr val="tx2">
              <a:lumMod val="20000"/>
              <a:lumOff val="8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902804</xdr:colOff>
      <xdr:row>70</xdr:row>
      <xdr:rowOff>2218300</xdr:rowOff>
    </xdr:from>
    <xdr:to>
      <xdr:col>42</xdr:col>
      <xdr:colOff>1836659</xdr:colOff>
      <xdr:row>70</xdr:row>
      <xdr:rowOff>2228021</xdr:rowOff>
    </xdr:to>
    <xdr:cxnSp macro="">
      <xdr:nvCxnSpPr>
        <xdr:cNvPr id="62" name="Straight Arrow Connector 61">
          <a:extLst>
            <a:ext uri="{FF2B5EF4-FFF2-40B4-BE49-F238E27FC236}">
              <a16:creationId xmlns:a16="http://schemas.microsoft.com/office/drawing/2014/main" id="{2D89C60B-AA78-45DD-A1FF-3608E01A5996}"/>
            </a:ext>
          </a:extLst>
        </xdr:cNvPr>
        <xdr:cNvCxnSpPr/>
      </xdr:nvCxnSpPr>
      <xdr:spPr>
        <a:xfrm flipV="1">
          <a:off x="27995217" y="16364996"/>
          <a:ext cx="933855" cy="9721"/>
        </a:xfrm>
        <a:prstGeom prst="straightConnector1">
          <a:avLst/>
        </a:prstGeom>
        <a:ln>
          <a:solidFill>
            <a:schemeClr val="tx2">
              <a:lumMod val="20000"/>
              <a:lumOff val="8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601081</xdr:colOff>
      <xdr:row>72</xdr:row>
      <xdr:rowOff>2592456</xdr:rowOff>
    </xdr:from>
    <xdr:to>
      <xdr:col>42</xdr:col>
      <xdr:colOff>911087</xdr:colOff>
      <xdr:row>72</xdr:row>
      <xdr:rowOff>2592459</xdr:rowOff>
    </xdr:to>
    <xdr:cxnSp macro="">
      <xdr:nvCxnSpPr>
        <xdr:cNvPr id="71" name="Straight Arrow Connector 70">
          <a:extLst>
            <a:ext uri="{FF2B5EF4-FFF2-40B4-BE49-F238E27FC236}">
              <a16:creationId xmlns:a16="http://schemas.microsoft.com/office/drawing/2014/main" id="{600FD75F-F531-4A4D-9E75-9F373D0780B2}"/>
            </a:ext>
          </a:extLst>
        </xdr:cNvPr>
        <xdr:cNvCxnSpPr/>
      </xdr:nvCxnSpPr>
      <xdr:spPr>
        <a:xfrm flipH="1">
          <a:off x="27080581" y="25841739"/>
          <a:ext cx="922919" cy="3"/>
        </a:xfrm>
        <a:prstGeom prst="straightConnector1">
          <a:avLst/>
        </a:prstGeom>
        <a:ln>
          <a:solidFill>
            <a:schemeClr val="tx2">
              <a:lumMod val="20000"/>
              <a:lumOff val="8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930610</xdr:colOff>
      <xdr:row>71</xdr:row>
      <xdr:rowOff>2349639</xdr:rowOff>
    </xdr:from>
    <xdr:to>
      <xdr:col>43</xdr:col>
      <xdr:colOff>286</xdr:colOff>
      <xdr:row>71</xdr:row>
      <xdr:rowOff>2359360</xdr:rowOff>
    </xdr:to>
    <xdr:cxnSp macro="">
      <xdr:nvCxnSpPr>
        <xdr:cNvPr id="79" name="Straight Arrow Connector 78">
          <a:extLst>
            <a:ext uri="{FF2B5EF4-FFF2-40B4-BE49-F238E27FC236}">
              <a16:creationId xmlns:a16="http://schemas.microsoft.com/office/drawing/2014/main" id="{4F956946-6887-4BE6-A1DC-C5C1017E8C1A}"/>
            </a:ext>
          </a:extLst>
        </xdr:cNvPr>
        <xdr:cNvCxnSpPr/>
      </xdr:nvCxnSpPr>
      <xdr:spPr>
        <a:xfrm flipV="1">
          <a:off x="28008824" y="20950603"/>
          <a:ext cx="933855" cy="9721"/>
        </a:xfrm>
        <a:prstGeom prst="straightConnector1">
          <a:avLst/>
        </a:prstGeom>
        <a:ln>
          <a:solidFill>
            <a:schemeClr val="tx2">
              <a:lumMod val="20000"/>
              <a:lumOff val="8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1415143</xdr:colOff>
      <xdr:row>71</xdr:row>
      <xdr:rowOff>2313215</xdr:rowOff>
    </xdr:from>
    <xdr:to>
      <xdr:col>21</xdr:col>
      <xdr:colOff>1416326</xdr:colOff>
      <xdr:row>73</xdr:row>
      <xdr:rowOff>919370</xdr:rowOff>
    </xdr:to>
    <xdr:cxnSp macro="">
      <xdr:nvCxnSpPr>
        <xdr:cNvPr id="80" name="Straight Connector 79">
          <a:extLst>
            <a:ext uri="{FF2B5EF4-FFF2-40B4-BE49-F238E27FC236}">
              <a16:creationId xmlns:a16="http://schemas.microsoft.com/office/drawing/2014/main" id="{D1B7B398-FA9E-4540-858A-6A868E0B4313}"/>
            </a:ext>
          </a:extLst>
        </xdr:cNvPr>
        <xdr:cNvCxnSpPr/>
      </xdr:nvCxnSpPr>
      <xdr:spPr>
        <a:xfrm>
          <a:off x="14314714" y="20914179"/>
          <a:ext cx="1183" cy="4511655"/>
        </a:xfrm>
        <a:prstGeom prst="line">
          <a:avLst/>
        </a:prstGeom>
        <a:ln>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1418693</xdr:colOff>
      <xdr:row>72</xdr:row>
      <xdr:rowOff>2442882</xdr:rowOff>
    </xdr:from>
    <xdr:to>
      <xdr:col>22</xdr:col>
      <xdr:colOff>11206</xdr:colOff>
      <xdr:row>72</xdr:row>
      <xdr:rowOff>2447510</xdr:rowOff>
    </xdr:to>
    <xdr:cxnSp macro="">
      <xdr:nvCxnSpPr>
        <xdr:cNvPr id="82" name="Straight Arrow Connector 81">
          <a:extLst>
            <a:ext uri="{FF2B5EF4-FFF2-40B4-BE49-F238E27FC236}">
              <a16:creationId xmlns:a16="http://schemas.microsoft.com/office/drawing/2014/main" id="{1C5E33F1-57ED-4BE4-A272-9C610F597F0C}"/>
            </a:ext>
          </a:extLst>
        </xdr:cNvPr>
        <xdr:cNvCxnSpPr/>
      </xdr:nvCxnSpPr>
      <xdr:spPr>
        <a:xfrm flipV="1">
          <a:off x="16300105" y="25695088"/>
          <a:ext cx="407866" cy="4628"/>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1394793</xdr:colOff>
      <xdr:row>71</xdr:row>
      <xdr:rowOff>2329300</xdr:rowOff>
    </xdr:from>
    <xdr:to>
      <xdr:col>22</xdr:col>
      <xdr:colOff>32930</xdr:colOff>
      <xdr:row>71</xdr:row>
      <xdr:rowOff>2330725</xdr:rowOff>
    </xdr:to>
    <xdr:cxnSp macro="">
      <xdr:nvCxnSpPr>
        <xdr:cNvPr id="86" name="Straight Arrow Connector 85">
          <a:extLst>
            <a:ext uri="{FF2B5EF4-FFF2-40B4-BE49-F238E27FC236}">
              <a16:creationId xmlns:a16="http://schemas.microsoft.com/office/drawing/2014/main" id="{318DAC52-F96A-407C-93C6-B1739E88645D}"/>
            </a:ext>
          </a:extLst>
        </xdr:cNvPr>
        <xdr:cNvCxnSpPr/>
      </xdr:nvCxnSpPr>
      <xdr:spPr>
        <a:xfrm flipV="1">
          <a:off x="14299097" y="20923757"/>
          <a:ext cx="460311" cy="1425"/>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258536</xdr:colOff>
      <xdr:row>70</xdr:row>
      <xdr:rowOff>2449285</xdr:rowOff>
    </xdr:from>
    <xdr:to>
      <xdr:col>25</xdr:col>
      <xdr:colOff>272143</xdr:colOff>
      <xdr:row>71</xdr:row>
      <xdr:rowOff>2095500</xdr:rowOff>
    </xdr:to>
    <xdr:cxnSp macro="">
      <xdr:nvCxnSpPr>
        <xdr:cNvPr id="95" name="Straight Arrow Connector 94">
          <a:extLst>
            <a:ext uri="{FF2B5EF4-FFF2-40B4-BE49-F238E27FC236}">
              <a16:creationId xmlns:a16="http://schemas.microsoft.com/office/drawing/2014/main" id="{F84EDD9F-4EE0-979C-67FF-EBC8F48E8634}"/>
            </a:ext>
          </a:extLst>
        </xdr:cNvPr>
        <xdr:cNvCxnSpPr/>
      </xdr:nvCxnSpPr>
      <xdr:spPr>
        <a:xfrm flipH="1">
          <a:off x="16818429" y="16600714"/>
          <a:ext cx="13607" cy="4095750"/>
        </a:xfrm>
        <a:prstGeom prst="straightConnector1">
          <a:avLst/>
        </a:prstGeom>
        <a:ln>
          <a:solidFill>
            <a:srgbClr val="00B05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919370</xdr:colOff>
      <xdr:row>72</xdr:row>
      <xdr:rowOff>2592456</xdr:rowOff>
    </xdr:from>
    <xdr:to>
      <xdr:col>42</xdr:col>
      <xdr:colOff>1847022</xdr:colOff>
      <xdr:row>72</xdr:row>
      <xdr:rowOff>2592456</xdr:rowOff>
    </xdr:to>
    <xdr:cxnSp macro="">
      <xdr:nvCxnSpPr>
        <xdr:cNvPr id="99" name="Straight Arrow Connector 98">
          <a:extLst>
            <a:ext uri="{FF2B5EF4-FFF2-40B4-BE49-F238E27FC236}">
              <a16:creationId xmlns:a16="http://schemas.microsoft.com/office/drawing/2014/main" id="{79A21277-B982-40C5-8221-B07EEBD2F43C}"/>
            </a:ext>
          </a:extLst>
        </xdr:cNvPr>
        <xdr:cNvCxnSpPr/>
      </xdr:nvCxnSpPr>
      <xdr:spPr>
        <a:xfrm>
          <a:off x="28212825" y="25850774"/>
          <a:ext cx="927652" cy="0"/>
        </a:xfrm>
        <a:prstGeom prst="straightConnector1">
          <a:avLst/>
        </a:prstGeom>
        <a:ln>
          <a:solidFill>
            <a:schemeClr val="tx2">
              <a:lumMod val="20000"/>
              <a:lumOff val="8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567789</xdr:colOff>
      <xdr:row>73</xdr:row>
      <xdr:rowOff>1924573</xdr:rowOff>
    </xdr:from>
    <xdr:to>
      <xdr:col>42</xdr:col>
      <xdr:colOff>892262</xdr:colOff>
      <xdr:row>73</xdr:row>
      <xdr:rowOff>1933447</xdr:rowOff>
    </xdr:to>
    <xdr:cxnSp macro="">
      <xdr:nvCxnSpPr>
        <xdr:cNvPr id="108" name="Straight Arrow Connector 107">
          <a:extLst>
            <a:ext uri="{FF2B5EF4-FFF2-40B4-BE49-F238E27FC236}">
              <a16:creationId xmlns:a16="http://schemas.microsoft.com/office/drawing/2014/main" id="{5042093E-D663-4EAC-AE50-C1412F500645}"/>
            </a:ext>
          </a:extLst>
        </xdr:cNvPr>
        <xdr:cNvCxnSpPr/>
      </xdr:nvCxnSpPr>
      <xdr:spPr>
        <a:xfrm flipH="1">
          <a:off x="27255107" y="30378346"/>
          <a:ext cx="930610" cy="8874"/>
        </a:xfrm>
        <a:prstGeom prst="straightConnector1">
          <a:avLst/>
        </a:prstGeom>
        <a:ln>
          <a:solidFill>
            <a:schemeClr val="tx2">
              <a:lumMod val="20000"/>
              <a:lumOff val="8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499382</xdr:colOff>
      <xdr:row>70</xdr:row>
      <xdr:rowOff>1936296</xdr:rowOff>
    </xdr:from>
    <xdr:to>
      <xdr:col>21</xdr:col>
      <xdr:colOff>515834</xdr:colOff>
      <xdr:row>72</xdr:row>
      <xdr:rowOff>2673185</xdr:rowOff>
    </xdr:to>
    <xdr:cxnSp macro="">
      <xdr:nvCxnSpPr>
        <xdr:cNvPr id="111" name="Straight Connector 110">
          <a:extLst>
            <a:ext uri="{FF2B5EF4-FFF2-40B4-BE49-F238E27FC236}">
              <a16:creationId xmlns:a16="http://schemas.microsoft.com/office/drawing/2014/main" id="{BF6FE7FC-8727-4CE7-836C-DD08B568A984}"/>
            </a:ext>
          </a:extLst>
        </xdr:cNvPr>
        <xdr:cNvCxnSpPr/>
      </xdr:nvCxnSpPr>
      <xdr:spPr>
        <a:xfrm>
          <a:off x="13861596" y="16087725"/>
          <a:ext cx="16452" cy="9840067"/>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508907</xdr:colOff>
      <xdr:row>70</xdr:row>
      <xdr:rowOff>1943395</xdr:rowOff>
    </xdr:from>
    <xdr:to>
      <xdr:col>22</xdr:col>
      <xdr:colOff>15821</xdr:colOff>
      <xdr:row>70</xdr:row>
      <xdr:rowOff>1945821</xdr:rowOff>
    </xdr:to>
    <xdr:cxnSp macro="">
      <xdr:nvCxnSpPr>
        <xdr:cNvPr id="112" name="Straight Arrow Connector 111">
          <a:extLst>
            <a:ext uri="{FF2B5EF4-FFF2-40B4-BE49-F238E27FC236}">
              <a16:creationId xmlns:a16="http://schemas.microsoft.com/office/drawing/2014/main" id="{3E60ACA5-BA96-44AA-9F56-E854D1F4574E}"/>
            </a:ext>
          </a:extLst>
        </xdr:cNvPr>
        <xdr:cNvCxnSpPr/>
      </xdr:nvCxnSpPr>
      <xdr:spPr>
        <a:xfrm flipV="1">
          <a:off x="13871121" y="16094824"/>
          <a:ext cx="1330271" cy="2426"/>
        </a:xfrm>
        <a:prstGeom prst="straightConnector1">
          <a:avLst/>
        </a:prstGeom>
        <a:ln>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5631</xdr:colOff>
      <xdr:row>70</xdr:row>
      <xdr:rowOff>1948777</xdr:rowOff>
    </xdr:from>
    <xdr:to>
      <xdr:col>21</xdr:col>
      <xdr:colOff>512848</xdr:colOff>
      <xdr:row>70</xdr:row>
      <xdr:rowOff>1952390</xdr:rowOff>
    </xdr:to>
    <xdr:cxnSp macro="">
      <xdr:nvCxnSpPr>
        <xdr:cNvPr id="118" name="Straight Arrow Connector 117">
          <a:extLst>
            <a:ext uri="{FF2B5EF4-FFF2-40B4-BE49-F238E27FC236}">
              <a16:creationId xmlns:a16="http://schemas.microsoft.com/office/drawing/2014/main" id="{2656292F-739F-4798-9925-38B89CA6D041}"/>
            </a:ext>
          </a:extLst>
        </xdr:cNvPr>
        <xdr:cNvCxnSpPr/>
      </xdr:nvCxnSpPr>
      <xdr:spPr>
        <a:xfrm flipH="1" flipV="1">
          <a:off x="13367845" y="16100206"/>
          <a:ext cx="507217" cy="3613"/>
        </a:xfrm>
        <a:prstGeom prst="straightConnector1">
          <a:avLst/>
        </a:prstGeom>
        <a:ln>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527741</xdr:colOff>
      <xdr:row>72</xdr:row>
      <xdr:rowOff>2664234</xdr:rowOff>
    </xdr:from>
    <xdr:to>
      <xdr:col>22</xdr:col>
      <xdr:colOff>34655</xdr:colOff>
      <xdr:row>72</xdr:row>
      <xdr:rowOff>2666660</xdr:rowOff>
    </xdr:to>
    <xdr:cxnSp macro="">
      <xdr:nvCxnSpPr>
        <xdr:cNvPr id="122" name="Straight Arrow Connector 121">
          <a:extLst>
            <a:ext uri="{FF2B5EF4-FFF2-40B4-BE49-F238E27FC236}">
              <a16:creationId xmlns:a16="http://schemas.microsoft.com/office/drawing/2014/main" id="{0D06F228-8BC5-4084-B3DA-ED9959278CCD}"/>
            </a:ext>
          </a:extLst>
        </xdr:cNvPr>
        <xdr:cNvCxnSpPr/>
      </xdr:nvCxnSpPr>
      <xdr:spPr>
        <a:xfrm flipV="1">
          <a:off x="13889955" y="25918841"/>
          <a:ext cx="1330271" cy="2426"/>
        </a:xfrm>
        <a:prstGeom prst="straightConnector1">
          <a:avLst/>
        </a:prstGeom>
        <a:ln>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259773</xdr:colOff>
      <xdr:row>70</xdr:row>
      <xdr:rowOff>2486395</xdr:rowOff>
    </xdr:from>
    <xdr:to>
      <xdr:col>4</xdr:col>
      <xdr:colOff>275854</xdr:colOff>
      <xdr:row>71</xdr:row>
      <xdr:rowOff>2043546</xdr:rowOff>
    </xdr:to>
    <xdr:cxnSp macro="">
      <xdr:nvCxnSpPr>
        <xdr:cNvPr id="125" name="Straight Arrow Connector 124">
          <a:extLst>
            <a:ext uri="{FF2B5EF4-FFF2-40B4-BE49-F238E27FC236}">
              <a16:creationId xmlns:a16="http://schemas.microsoft.com/office/drawing/2014/main" id="{0C423CB5-B748-49D5-BFBF-FB7889621DC7}"/>
            </a:ext>
          </a:extLst>
        </xdr:cNvPr>
        <xdr:cNvCxnSpPr/>
      </xdr:nvCxnSpPr>
      <xdr:spPr>
        <a:xfrm flipH="1">
          <a:off x="2684318" y="16635350"/>
          <a:ext cx="16081" cy="4007923"/>
        </a:xfrm>
        <a:prstGeom prst="straightConnector1">
          <a:avLst/>
        </a:prstGeom>
        <a:ln>
          <a:solidFill>
            <a:srgbClr val="92D05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32506</xdr:colOff>
      <xdr:row>71</xdr:row>
      <xdr:rowOff>2452164</xdr:rowOff>
    </xdr:from>
    <xdr:to>
      <xdr:col>21</xdr:col>
      <xdr:colOff>532519</xdr:colOff>
      <xdr:row>71</xdr:row>
      <xdr:rowOff>2455777</xdr:rowOff>
    </xdr:to>
    <xdr:cxnSp macro="">
      <xdr:nvCxnSpPr>
        <xdr:cNvPr id="127" name="Straight Arrow Connector 126">
          <a:extLst>
            <a:ext uri="{FF2B5EF4-FFF2-40B4-BE49-F238E27FC236}">
              <a16:creationId xmlns:a16="http://schemas.microsoft.com/office/drawing/2014/main" id="{9BF62406-3153-430F-9190-19D0CCD9FF65}"/>
            </a:ext>
          </a:extLst>
        </xdr:cNvPr>
        <xdr:cNvCxnSpPr/>
      </xdr:nvCxnSpPr>
      <xdr:spPr>
        <a:xfrm flipH="1" flipV="1">
          <a:off x="13394720" y="21053128"/>
          <a:ext cx="500013" cy="3613"/>
        </a:xfrm>
        <a:prstGeom prst="straightConnector1">
          <a:avLst/>
        </a:prstGeom>
        <a:ln>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13607</xdr:colOff>
      <xdr:row>72</xdr:row>
      <xdr:rowOff>2850696</xdr:rowOff>
    </xdr:from>
    <xdr:to>
      <xdr:col>22</xdr:col>
      <xdr:colOff>32657</xdr:colOff>
      <xdr:row>72</xdr:row>
      <xdr:rowOff>2860221</xdr:rowOff>
    </xdr:to>
    <xdr:cxnSp macro="">
      <xdr:nvCxnSpPr>
        <xdr:cNvPr id="128" name="Straight Arrow Connector 127">
          <a:extLst>
            <a:ext uri="{FF2B5EF4-FFF2-40B4-BE49-F238E27FC236}">
              <a16:creationId xmlns:a16="http://schemas.microsoft.com/office/drawing/2014/main" id="{1B974DC0-6FA8-4B9D-998D-32B911BDF148}"/>
            </a:ext>
          </a:extLst>
        </xdr:cNvPr>
        <xdr:cNvCxnSpPr/>
      </xdr:nvCxnSpPr>
      <xdr:spPr>
        <a:xfrm flipH="1">
          <a:off x="13375821" y="26105303"/>
          <a:ext cx="1842407" cy="9525"/>
        </a:xfrm>
        <a:prstGeom prst="straightConnector1">
          <a:avLst/>
        </a:prstGeom>
        <a:ln>
          <a:solidFill>
            <a:schemeClr val="bg2">
              <a:lumMod val="50000"/>
            </a:schemeClr>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531545</xdr:colOff>
      <xdr:row>72</xdr:row>
      <xdr:rowOff>2848460</xdr:rowOff>
    </xdr:from>
    <xdr:to>
      <xdr:col>21</xdr:col>
      <xdr:colOff>549088</xdr:colOff>
      <xdr:row>81</xdr:row>
      <xdr:rowOff>2633382</xdr:rowOff>
    </xdr:to>
    <xdr:cxnSp macro="">
      <xdr:nvCxnSpPr>
        <xdr:cNvPr id="135" name="Straight Connector 134">
          <a:extLst>
            <a:ext uri="{FF2B5EF4-FFF2-40B4-BE49-F238E27FC236}">
              <a16:creationId xmlns:a16="http://schemas.microsoft.com/office/drawing/2014/main" id="{23490B2B-80D1-4684-9E2B-68D9E570EEDA}"/>
            </a:ext>
          </a:extLst>
        </xdr:cNvPr>
        <xdr:cNvCxnSpPr/>
      </xdr:nvCxnSpPr>
      <xdr:spPr>
        <a:xfrm>
          <a:off x="15412957" y="26100666"/>
          <a:ext cx="17543" cy="21826892"/>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517072</xdr:colOff>
      <xdr:row>79</xdr:row>
      <xdr:rowOff>2341714</xdr:rowOff>
    </xdr:from>
    <xdr:to>
      <xdr:col>22</xdr:col>
      <xdr:colOff>15821</xdr:colOff>
      <xdr:row>79</xdr:row>
      <xdr:rowOff>2344141</xdr:rowOff>
    </xdr:to>
    <xdr:cxnSp macro="">
      <xdr:nvCxnSpPr>
        <xdr:cNvPr id="144" name="Straight Arrow Connector 143">
          <a:extLst>
            <a:ext uri="{FF2B5EF4-FFF2-40B4-BE49-F238E27FC236}">
              <a16:creationId xmlns:a16="http://schemas.microsoft.com/office/drawing/2014/main" id="{ACB33B1F-98EE-426E-B94B-C8698F91F34F}"/>
            </a:ext>
          </a:extLst>
        </xdr:cNvPr>
        <xdr:cNvCxnSpPr/>
      </xdr:nvCxnSpPr>
      <xdr:spPr>
        <a:xfrm flipV="1">
          <a:off x="13748163" y="37272487"/>
          <a:ext cx="1317158" cy="2427"/>
        </a:xfrm>
        <a:prstGeom prst="straightConnector1">
          <a:avLst/>
        </a:prstGeom>
        <a:ln>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514134</xdr:colOff>
      <xdr:row>81</xdr:row>
      <xdr:rowOff>2623413</xdr:rowOff>
    </xdr:from>
    <xdr:to>
      <xdr:col>22</xdr:col>
      <xdr:colOff>21048</xdr:colOff>
      <xdr:row>81</xdr:row>
      <xdr:rowOff>2625839</xdr:rowOff>
    </xdr:to>
    <xdr:cxnSp macro="">
      <xdr:nvCxnSpPr>
        <xdr:cNvPr id="145" name="Straight Arrow Connector 144">
          <a:extLst>
            <a:ext uri="{FF2B5EF4-FFF2-40B4-BE49-F238E27FC236}">
              <a16:creationId xmlns:a16="http://schemas.microsoft.com/office/drawing/2014/main" id="{0EA8A255-1C09-45A3-B88C-3F3B91099E1C}"/>
            </a:ext>
          </a:extLst>
        </xdr:cNvPr>
        <xdr:cNvCxnSpPr/>
      </xdr:nvCxnSpPr>
      <xdr:spPr>
        <a:xfrm flipV="1">
          <a:off x="13992009" y="25888226"/>
          <a:ext cx="1316664" cy="2426"/>
        </a:xfrm>
        <a:prstGeom prst="straightConnector1">
          <a:avLst/>
        </a:prstGeom>
        <a:ln>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1476375</xdr:colOff>
      <xdr:row>73</xdr:row>
      <xdr:rowOff>2000250</xdr:rowOff>
    </xdr:from>
    <xdr:to>
      <xdr:col>0</xdr:col>
      <xdr:colOff>2221058</xdr:colOff>
      <xdr:row>73</xdr:row>
      <xdr:rowOff>2006745</xdr:rowOff>
    </xdr:to>
    <xdr:cxnSp macro="">
      <xdr:nvCxnSpPr>
        <xdr:cNvPr id="158" name="Straight Arrow Connector 157">
          <a:extLst>
            <a:ext uri="{FF2B5EF4-FFF2-40B4-BE49-F238E27FC236}">
              <a16:creationId xmlns:a16="http://schemas.microsoft.com/office/drawing/2014/main" id="{93FF0203-F4E3-4ED5-BDB5-839F666965E5}"/>
            </a:ext>
          </a:extLst>
        </xdr:cNvPr>
        <xdr:cNvCxnSpPr/>
      </xdr:nvCxnSpPr>
      <xdr:spPr>
        <a:xfrm>
          <a:off x="1476375" y="30456188"/>
          <a:ext cx="744683" cy="6495"/>
        </a:xfrm>
        <a:prstGeom prst="straightConnector1">
          <a:avLst/>
        </a:prstGeom>
        <a:ln>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467591</xdr:colOff>
      <xdr:row>70</xdr:row>
      <xdr:rowOff>2251363</xdr:rowOff>
    </xdr:from>
    <xdr:to>
      <xdr:col>42</xdr:col>
      <xdr:colOff>519545</xdr:colOff>
      <xdr:row>79</xdr:row>
      <xdr:rowOff>2208449</xdr:rowOff>
    </xdr:to>
    <xdr:cxnSp macro="">
      <xdr:nvCxnSpPr>
        <xdr:cNvPr id="161" name="Straight Connector 160">
          <a:extLst>
            <a:ext uri="{FF2B5EF4-FFF2-40B4-BE49-F238E27FC236}">
              <a16:creationId xmlns:a16="http://schemas.microsoft.com/office/drawing/2014/main" id="{A157C1E6-A948-4517-B0CF-1EE99F1CDBAD}"/>
            </a:ext>
          </a:extLst>
        </xdr:cNvPr>
        <xdr:cNvCxnSpPr/>
      </xdr:nvCxnSpPr>
      <xdr:spPr>
        <a:xfrm flipH="1">
          <a:off x="27761046" y="16400318"/>
          <a:ext cx="51954" cy="20738904"/>
        </a:xfrm>
        <a:prstGeom prst="line">
          <a:avLst/>
        </a:prstGeom>
        <a:ln>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600025</xdr:colOff>
      <xdr:row>70</xdr:row>
      <xdr:rowOff>2275812</xdr:rowOff>
    </xdr:from>
    <xdr:to>
      <xdr:col>42</xdr:col>
      <xdr:colOff>514452</xdr:colOff>
      <xdr:row>70</xdr:row>
      <xdr:rowOff>2275812</xdr:rowOff>
    </xdr:to>
    <xdr:cxnSp macro="">
      <xdr:nvCxnSpPr>
        <xdr:cNvPr id="163" name="Straight Arrow Connector 162">
          <a:extLst>
            <a:ext uri="{FF2B5EF4-FFF2-40B4-BE49-F238E27FC236}">
              <a16:creationId xmlns:a16="http://schemas.microsoft.com/office/drawing/2014/main" id="{AB9C3F8C-D99E-4534-81F2-1A2EA325A9C9}"/>
            </a:ext>
          </a:extLst>
        </xdr:cNvPr>
        <xdr:cNvCxnSpPr/>
      </xdr:nvCxnSpPr>
      <xdr:spPr>
        <a:xfrm flipH="1">
          <a:off x="27258819" y="16417636"/>
          <a:ext cx="519545" cy="0"/>
        </a:xfrm>
        <a:prstGeom prst="straightConnector1">
          <a:avLst/>
        </a:prstGeom>
        <a:ln>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27214</xdr:colOff>
      <xdr:row>79</xdr:row>
      <xdr:rowOff>2190750</xdr:rowOff>
    </xdr:from>
    <xdr:to>
      <xdr:col>42</xdr:col>
      <xdr:colOff>462643</xdr:colOff>
      <xdr:row>79</xdr:row>
      <xdr:rowOff>2190750</xdr:rowOff>
    </xdr:to>
    <xdr:cxnSp macro="">
      <xdr:nvCxnSpPr>
        <xdr:cNvPr id="166" name="Straight Arrow Connector 165">
          <a:extLst>
            <a:ext uri="{FF2B5EF4-FFF2-40B4-BE49-F238E27FC236}">
              <a16:creationId xmlns:a16="http://schemas.microsoft.com/office/drawing/2014/main" id="{BE7E0110-99A4-45C8-853E-143D798B9435}"/>
            </a:ext>
          </a:extLst>
        </xdr:cNvPr>
        <xdr:cNvCxnSpPr/>
      </xdr:nvCxnSpPr>
      <xdr:spPr>
        <a:xfrm flipH="1">
          <a:off x="27568071" y="37093071"/>
          <a:ext cx="435429" cy="0"/>
        </a:xfrm>
        <a:prstGeom prst="straightConnector1">
          <a:avLst/>
        </a:prstGeom>
        <a:ln>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259772</xdr:colOff>
      <xdr:row>79</xdr:row>
      <xdr:rowOff>3151909</xdr:rowOff>
    </xdr:from>
    <xdr:to>
      <xdr:col>25</xdr:col>
      <xdr:colOff>259772</xdr:colOff>
      <xdr:row>80</xdr:row>
      <xdr:rowOff>2303318</xdr:rowOff>
    </xdr:to>
    <xdr:cxnSp macro="">
      <xdr:nvCxnSpPr>
        <xdr:cNvPr id="170" name="Straight Arrow Connector 169">
          <a:extLst>
            <a:ext uri="{FF2B5EF4-FFF2-40B4-BE49-F238E27FC236}">
              <a16:creationId xmlns:a16="http://schemas.microsoft.com/office/drawing/2014/main" id="{55CC5202-99FD-4A4E-A048-DE9BDC028D21}"/>
            </a:ext>
          </a:extLst>
        </xdr:cNvPr>
        <xdr:cNvCxnSpPr/>
      </xdr:nvCxnSpPr>
      <xdr:spPr>
        <a:xfrm>
          <a:off x="18790227" y="38082682"/>
          <a:ext cx="0" cy="4346863"/>
        </a:xfrm>
        <a:prstGeom prst="straightConnector1">
          <a:avLst/>
        </a:prstGeom>
        <a:ln>
          <a:solidFill>
            <a:srgbClr val="92D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522020</xdr:colOff>
      <xdr:row>80</xdr:row>
      <xdr:rowOff>2206880</xdr:rowOff>
    </xdr:from>
    <xdr:to>
      <xdr:col>22</xdr:col>
      <xdr:colOff>20769</xdr:colOff>
      <xdr:row>80</xdr:row>
      <xdr:rowOff>2209307</xdr:rowOff>
    </xdr:to>
    <xdr:cxnSp macro="">
      <xdr:nvCxnSpPr>
        <xdr:cNvPr id="174" name="Straight Arrow Connector 173">
          <a:extLst>
            <a:ext uri="{FF2B5EF4-FFF2-40B4-BE49-F238E27FC236}">
              <a16:creationId xmlns:a16="http://schemas.microsoft.com/office/drawing/2014/main" id="{44190621-92C0-43D6-BF54-1A1FCB3ADFFA}"/>
            </a:ext>
          </a:extLst>
        </xdr:cNvPr>
        <xdr:cNvCxnSpPr/>
      </xdr:nvCxnSpPr>
      <xdr:spPr>
        <a:xfrm flipV="1">
          <a:off x="13884234" y="41694809"/>
          <a:ext cx="1322106" cy="2427"/>
        </a:xfrm>
        <a:prstGeom prst="straightConnector1">
          <a:avLst/>
        </a:prstGeom>
        <a:ln>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598715</xdr:colOff>
      <xdr:row>79</xdr:row>
      <xdr:rowOff>2667000</xdr:rowOff>
    </xdr:from>
    <xdr:to>
      <xdr:col>21</xdr:col>
      <xdr:colOff>1085850</xdr:colOff>
      <xdr:row>79</xdr:row>
      <xdr:rowOff>2667000</xdr:rowOff>
    </xdr:to>
    <xdr:cxnSp macro="">
      <xdr:nvCxnSpPr>
        <xdr:cNvPr id="184" name="Straight Arrow Connector 183">
          <a:extLst>
            <a:ext uri="{FF2B5EF4-FFF2-40B4-BE49-F238E27FC236}">
              <a16:creationId xmlns:a16="http://schemas.microsoft.com/office/drawing/2014/main" id="{768EC7AE-1A88-4CE0-AC2A-8924B824DF7B}"/>
            </a:ext>
          </a:extLst>
        </xdr:cNvPr>
        <xdr:cNvCxnSpPr/>
      </xdr:nvCxnSpPr>
      <xdr:spPr>
        <a:xfrm flipH="1">
          <a:off x="14952890" y="37557075"/>
          <a:ext cx="1096735" cy="0"/>
        </a:xfrm>
        <a:prstGeom prst="straightConnector1">
          <a:avLst/>
        </a:prstGeom>
        <a:ln>
          <a:solidFill>
            <a:schemeClr val="accent4">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1085850</xdr:colOff>
      <xdr:row>71</xdr:row>
      <xdr:rowOff>2008909</xdr:rowOff>
    </xdr:from>
    <xdr:to>
      <xdr:col>21</xdr:col>
      <xdr:colOff>1143000</xdr:colOff>
      <xdr:row>79</xdr:row>
      <xdr:rowOff>2676525</xdr:rowOff>
    </xdr:to>
    <xdr:cxnSp macro="">
      <xdr:nvCxnSpPr>
        <xdr:cNvPr id="189" name="Straight Connector 188">
          <a:extLst>
            <a:ext uri="{FF2B5EF4-FFF2-40B4-BE49-F238E27FC236}">
              <a16:creationId xmlns:a16="http://schemas.microsoft.com/office/drawing/2014/main" id="{4D3E27F0-2EDE-40C3-9DAF-50C0C23AFA02}"/>
            </a:ext>
          </a:extLst>
        </xdr:cNvPr>
        <xdr:cNvCxnSpPr/>
      </xdr:nvCxnSpPr>
      <xdr:spPr>
        <a:xfrm flipH="1">
          <a:off x="16049625" y="20601709"/>
          <a:ext cx="57150" cy="16964891"/>
        </a:xfrm>
        <a:prstGeom prst="line">
          <a:avLst/>
        </a:prstGeom>
        <a:ln>
          <a:solidFill>
            <a:schemeClr val="accent4">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1137677</xdr:colOff>
      <xdr:row>71</xdr:row>
      <xdr:rowOff>2033972</xdr:rowOff>
    </xdr:from>
    <xdr:to>
      <xdr:col>22</xdr:col>
      <xdr:colOff>0</xdr:colOff>
      <xdr:row>71</xdr:row>
      <xdr:rowOff>2041072</xdr:rowOff>
    </xdr:to>
    <xdr:cxnSp macro="">
      <xdr:nvCxnSpPr>
        <xdr:cNvPr id="191" name="Straight Arrow Connector 190">
          <a:extLst>
            <a:ext uri="{FF2B5EF4-FFF2-40B4-BE49-F238E27FC236}">
              <a16:creationId xmlns:a16="http://schemas.microsoft.com/office/drawing/2014/main" id="{C0B344DC-3077-47AD-ABD1-87C43D7DBDBB}"/>
            </a:ext>
          </a:extLst>
        </xdr:cNvPr>
        <xdr:cNvCxnSpPr/>
      </xdr:nvCxnSpPr>
      <xdr:spPr>
        <a:xfrm>
          <a:off x="16159963" y="20634936"/>
          <a:ext cx="685680" cy="7100"/>
        </a:xfrm>
        <a:prstGeom prst="straightConnector1">
          <a:avLst/>
        </a:prstGeom>
        <a:ln>
          <a:solidFill>
            <a:schemeClr val="accent4">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1123950</xdr:colOff>
      <xdr:row>72</xdr:row>
      <xdr:rowOff>3050722</xdr:rowOff>
    </xdr:from>
    <xdr:to>
      <xdr:col>22</xdr:col>
      <xdr:colOff>16329</xdr:colOff>
      <xdr:row>72</xdr:row>
      <xdr:rowOff>3057525</xdr:rowOff>
    </xdr:to>
    <xdr:cxnSp macro="">
      <xdr:nvCxnSpPr>
        <xdr:cNvPr id="198" name="Straight Arrow Connector 197">
          <a:extLst>
            <a:ext uri="{FF2B5EF4-FFF2-40B4-BE49-F238E27FC236}">
              <a16:creationId xmlns:a16="http://schemas.microsoft.com/office/drawing/2014/main" id="{00E15234-4CB1-47DD-BDA9-5445726B1607}"/>
            </a:ext>
          </a:extLst>
        </xdr:cNvPr>
        <xdr:cNvCxnSpPr/>
      </xdr:nvCxnSpPr>
      <xdr:spPr>
        <a:xfrm flipV="1">
          <a:off x="16087725" y="26301247"/>
          <a:ext cx="711654" cy="6803"/>
        </a:xfrm>
        <a:prstGeom prst="straightConnector1">
          <a:avLst/>
        </a:prstGeom>
        <a:ln>
          <a:solidFill>
            <a:schemeClr val="accent4">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935182</xdr:colOff>
      <xdr:row>71</xdr:row>
      <xdr:rowOff>2355273</xdr:rowOff>
    </xdr:from>
    <xdr:to>
      <xdr:col>0</xdr:col>
      <xdr:colOff>2234046</xdr:colOff>
      <xdr:row>71</xdr:row>
      <xdr:rowOff>2361768</xdr:rowOff>
    </xdr:to>
    <xdr:cxnSp macro="">
      <xdr:nvCxnSpPr>
        <xdr:cNvPr id="200" name="Straight Arrow Connector 199">
          <a:extLst>
            <a:ext uri="{FF2B5EF4-FFF2-40B4-BE49-F238E27FC236}">
              <a16:creationId xmlns:a16="http://schemas.microsoft.com/office/drawing/2014/main" id="{BA9AD372-873F-4CC7-8D31-829B824A2338}"/>
            </a:ext>
          </a:extLst>
        </xdr:cNvPr>
        <xdr:cNvCxnSpPr/>
      </xdr:nvCxnSpPr>
      <xdr:spPr>
        <a:xfrm>
          <a:off x="935182" y="20955000"/>
          <a:ext cx="1298864" cy="6495"/>
        </a:xfrm>
        <a:prstGeom prst="straightConnector1">
          <a:avLst/>
        </a:prstGeom>
        <a:ln>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935182</xdr:colOff>
      <xdr:row>71</xdr:row>
      <xdr:rowOff>2355273</xdr:rowOff>
    </xdr:from>
    <xdr:to>
      <xdr:col>0</xdr:col>
      <xdr:colOff>1004455</xdr:colOff>
      <xdr:row>79</xdr:row>
      <xdr:rowOff>2459182</xdr:rowOff>
    </xdr:to>
    <xdr:cxnSp macro="">
      <xdr:nvCxnSpPr>
        <xdr:cNvPr id="202" name="Straight Connector 201">
          <a:extLst>
            <a:ext uri="{FF2B5EF4-FFF2-40B4-BE49-F238E27FC236}">
              <a16:creationId xmlns:a16="http://schemas.microsoft.com/office/drawing/2014/main" id="{4878D895-13ED-4D48-AE05-59B435744103}"/>
            </a:ext>
          </a:extLst>
        </xdr:cNvPr>
        <xdr:cNvCxnSpPr/>
      </xdr:nvCxnSpPr>
      <xdr:spPr>
        <a:xfrm>
          <a:off x="935182" y="20955000"/>
          <a:ext cx="69273" cy="16434955"/>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1021773</xdr:colOff>
      <xdr:row>79</xdr:row>
      <xdr:rowOff>2441863</xdr:rowOff>
    </xdr:from>
    <xdr:to>
      <xdr:col>0</xdr:col>
      <xdr:colOff>2234045</xdr:colOff>
      <xdr:row>79</xdr:row>
      <xdr:rowOff>2441863</xdr:rowOff>
    </xdr:to>
    <xdr:cxnSp macro="">
      <xdr:nvCxnSpPr>
        <xdr:cNvPr id="208" name="Straight Arrow Connector 207">
          <a:extLst>
            <a:ext uri="{FF2B5EF4-FFF2-40B4-BE49-F238E27FC236}">
              <a16:creationId xmlns:a16="http://schemas.microsoft.com/office/drawing/2014/main" id="{E2EF1D2C-F2F1-4DB4-B5F6-429409DF7A20}"/>
            </a:ext>
          </a:extLst>
        </xdr:cNvPr>
        <xdr:cNvCxnSpPr/>
      </xdr:nvCxnSpPr>
      <xdr:spPr>
        <a:xfrm>
          <a:off x="1021773" y="37372636"/>
          <a:ext cx="1212272" cy="0"/>
        </a:xfrm>
        <a:prstGeom prst="straightConnector1">
          <a:avLst/>
        </a:prstGeom>
        <a:ln>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1485900</xdr:colOff>
      <xdr:row>73</xdr:row>
      <xdr:rowOff>2005445</xdr:rowOff>
    </xdr:from>
    <xdr:to>
      <xdr:col>0</xdr:col>
      <xdr:colOff>1575955</xdr:colOff>
      <xdr:row>80</xdr:row>
      <xdr:rowOff>2112818</xdr:rowOff>
    </xdr:to>
    <xdr:cxnSp macro="">
      <xdr:nvCxnSpPr>
        <xdr:cNvPr id="210" name="Straight Connector 209">
          <a:extLst>
            <a:ext uri="{FF2B5EF4-FFF2-40B4-BE49-F238E27FC236}">
              <a16:creationId xmlns:a16="http://schemas.microsoft.com/office/drawing/2014/main" id="{6D388272-391B-4F5B-B5EC-D5F0CCEF2AD2}"/>
            </a:ext>
          </a:extLst>
        </xdr:cNvPr>
        <xdr:cNvCxnSpPr/>
      </xdr:nvCxnSpPr>
      <xdr:spPr>
        <a:xfrm>
          <a:off x="1485900" y="30459218"/>
          <a:ext cx="90055" cy="11779827"/>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1576821</xdr:colOff>
      <xdr:row>80</xdr:row>
      <xdr:rowOff>2112818</xdr:rowOff>
    </xdr:from>
    <xdr:to>
      <xdr:col>0</xdr:col>
      <xdr:colOff>2251364</xdr:colOff>
      <xdr:row>80</xdr:row>
      <xdr:rowOff>2120179</xdr:rowOff>
    </xdr:to>
    <xdr:cxnSp macro="">
      <xdr:nvCxnSpPr>
        <xdr:cNvPr id="212" name="Straight Arrow Connector 211">
          <a:extLst>
            <a:ext uri="{FF2B5EF4-FFF2-40B4-BE49-F238E27FC236}">
              <a16:creationId xmlns:a16="http://schemas.microsoft.com/office/drawing/2014/main" id="{E0FD8865-FBE4-444F-B0EB-6C82435402B5}"/>
            </a:ext>
          </a:extLst>
        </xdr:cNvPr>
        <xdr:cNvCxnSpPr/>
      </xdr:nvCxnSpPr>
      <xdr:spPr>
        <a:xfrm flipV="1">
          <a:off x="1576821" y="42239045"/>
          <a:ext cx="674543" cy="7361"/>
        </a:xfrm>
        <a:prstGeom prst="straightConnector1">
          <a:avLst/>
        </a:prstGeom>
        <a:ln>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1578429</xdr:colOff>
      <xdr:row>80</xdr:row>
      <xdr:rowOff>2326821</xdr:rowOff>
    </xdr:from>
    <xdr:to>
      <xdr:col>0</xdr:col>
      <xdr:colOff>1660071</xdr:colOff>
      <xdr:row>83</xdr:row>
      <xdr:rowOff>176893</xdr:rowOff>
    </xdr:to>
    <xdr:cxnSp macro="">
      <xdr:nvCxnSpPr>
        <xdr:cNvPr id="218" name="Straight Connector 217">
          <a:extLst>
            <a:ext uri="{FF2B5EF4-FFF2-40B4-BE49-F238E27FC236}">
              <a16:creationId xmlns:a16="http://schemas.microsoft.com/office/drawing/2014/main" id="{DD898D16-53A5-47DA-A30E-68867B9BCA9D}"/>
            </a:ext>
          </a:extLst>
        </xdr:cNvPr>
        <xdr:cNvCxnSpPr/>
      </xdr:nvCxnSpPr>
      <xdr:spPr>
        <a:xfrm>
          <a:off x="1578429" y="42427071"/>
          <a:ext cx="81642" cy="8531679"/>
        </a:xfrm>
        <a:prstGeom prst="line">
          <a:avLst/>
        </a:prstGeom>
        <a:ln>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1575955</xdr:colOff>
      <xdr:row>80</xdr:row>
      <xdr:rowOff>2320637</xdr:rowOff>
    </xdr:from>
    <xdr:to>
      <xdr:col>0</xdr:col>
      <xdr:colOff>2251364</xdr:colOff>
      <xdr:row>80</xdr:row>
      <xdr:rowOff>2337955</xdr:rowOff>
    </xdr:to>
    <xdr:cxnSp macro="">
      <xdr:nvCxnSpPr>
        <xdr:cNvPr id="219" name="Straight Arrow Connector 218">
          <a:extLst>
            <a:ext uri="{FF2B5EF4-FFF2-40B4-BE49-F238E27FC236}">
              <a16:creationId xmlns:a16="http://schemas.microsoft.com/office/drawing/2014/main" id="{AA6B3844-0A25-4311-B170-1750CF86945B}"/>
            </a:ext>
          </a:extLst>
        </xdr:cNvPr>
        <xdr:cNvCxnSpPr/>
      </xdr:nvCxnSpPr>
      <xdr:spPr>
        <a:xfrm>
          <a:off x="1575955" y="42446864"/>
          <a:ext cx="675409" cy="17318"/>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1660071</xdr:colOff>
      <xdr:row>83</xdr:row>
      <xdr:rowOff>149679</xdr:rowOff>
    </xdr:from>
    <xdr:to>
      <xdr:col>63</xdr:col>
      <xdr:colOff>299357</xdr:colOff>
      <xdr:row>83</xdr:row>
      <xdr:rowOff>190500</xdr:rowOff>
    </xdr:to>
    <xdr:cxnSp macro="">
      <xdr:nvCxnSpPr>
        <xdr:cNvPr id="222" name="Straight Connector 221">
          <a:extLst>
            <a:ext uri="{FF2B5EF4-FFF2-40B4-BE49-F238E27FC236}">
              <a16:creationId xmlns:a16="http://schemas.microsoft.com/office/drawing/2014/main" id="{184992D4-1706-4AC7-8067-C685C7D6E674}"/>
            </a:ext>
          </a:extLst>
        </xdr:cNvPr>
        <xdr:cNvCxnSpPr/>
      </xdr:nvCxnSpPr>
      <xdr:spPr>
        <a:xfrm flipH="1" flipV="1">
          <a:off x="1660071" y="50931536"/>
          <a:ext cx="42059679" cy="40821"/>
        </a:xfrm>
        <a:prstGeom prst="line">
          <a:avLst/>
        </a:prstGeom>
        <a:ln>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285750</xdr:colOff>
      <xdr:row>78</xdr:row>
      <xdr:rowOff>685800</xdr:rowOff>
    </xdr:from>
    <xdr:to>
      <xdr:col>63</xdr:col>
      <xdr:colOff>390525</xdr:colOff>
      <xdr:row>83</xdr:row>
      <xdr:rowOff>190500</xdr:rowOff>
    </xdr:to>
    <xdr:cxnSp macro="">
      <xdr:nvCxnSpPr>
        <xdr:cNvPr id="226" name="Straight Connector 225">
          <a:extLst>
            <a:ext uri="{FF2B5EF4-FFF2-40B4-BE49-F238E27FC236}">
              <a16:creationId xmlns:a16="http://schemas.microsoft.com/office/drawing/2014/main" id="{983367A5-31E5-4DD7-935A-09762098963D}"/>
            </a:ext>
          </a:extLst>
        </xdr:cNvPr>
        <xdr:cNvCxnSpPr/>
      </xdr:nvCxnSpPr>
      <xdr:spPr>
        <a:xfrm flipV="1">
          <a:off x="43706143" y="34812514"/>
          <a:ext cx="104775" cy="16159843"/>
        </a:xfrm>
        <a:prstGeom prst="line">
          <a:avLst/>
        </a:prstGeom>
        <a:ln>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47624</xdr:colOff>
      <xdr:row>78</xdr:row>
      <xdr:rowOff>357187</xdr:rowOff>
    </xdr:from>
    <xdr:to>
      <xdr:col>64</xdr:col>
      <xdr:colOff>314325</xdr:colOff>
      <xdr:row>78</xdr:row>
      <xdr:rowOff>361950</xdr:rowOff>
    </xdr:to>
    <xdr:cxnSp macro="">
      <xdr:nvCxnSpPr>
        <xdr:cNvPr id="233" name="Straight Arrow Connector 232">
          <a:extLst>
            <a:ext uri="{FF2B5EF4-FFF2-40B4-BE49-F238E27FC236}">
              <a16:creationId xmlns:a16="http://schemas.microsoft.com/office/drawing/2014/main" id="{61B16E92-0F6E-4237-A6C5-F5658CC75B9F}"/>
            </a:ext>
          </a:extLst>
        </xdr:cNvPr>
        <xdr:cNvCxnSpPr/>
      </xdr:nvCxnSpPr>
      <xdr:spPr>
        <a:xfrm flipH="1" flipV="1">
          <a:off x="43291124" y="34475737"/>
          <a:ext cx="876301" cy="4763"/>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1866900</xdr:colOff>
      <xdr:row>71</xdr:row>
      <xdr:rowOff>2857500</xdr:rowOff>
    </xdr:from>
    <xdr:to>
      <xdr:col>0</xdr:col>
      <xdr:colOff>1905000</xdr:colOff>
      <xdr:row>75</xdr:row>
      <xdr:rowOff>173182</xdr:rowOff>
    </xdr:to>
    <xdr:cxnSp macro="">
      <xdr:nvCxnSpPr>
        <xdr:cNvPr id="236" name="Straight Connector 235">
          <a:extLst>
            <a:ext uri="{FF2B5EF4-FFF2-40B4-BE49-F238E27FC236}">
              <a16:creationId xmlns:a16="http://schemas.microsoft.com/office/drawing/2014/main" id="{A794BC68-8C2E-42FB-82B0-BD860C2EFD12}"/>
            </a:ext>
          </a:extLst>
        </xdr:cNvPr>
        <xdr:cNvCxnSpPr/>
      </xdr:nvCxnSpPr>
      <xdr:spPr>
        <a:xfrm>
          <a:off x="1866900" y="21457227"/>
          <a:ext cx="38100" cy="11499273"/>
        </a:xfrm>
        <a:prstGeom prst="line">
          <a:avLst/>
        </a:prstGeom>
        <a:ln>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1870364</xdr:colOff>
      <xdr:row>75</xdr:row>
      <xdr:rowOff>173182</xdr:rowOff>
    </xdr:from>
    <xdr:to>
      <xdr:col>64</xdr:col>
      <xdr:colOff>47624</xdr:colOff>
      <xdr:row>76</xdr:row>
      <xdr:rowOff>-1</xdr:rowOff>
    </xdr:to>
    <xdr:cxnSp macro="">
      <xdr:nvCxnSpPr>
        <xdr:cNvPr id="239" name="Straight Connector 238">
          <a:extLst>
            <a:ext uri="{FF2B5EF4-FFF2-40B4-BE49-F238E27FC236}">
              <a16:creationId xmlns:a16="http://schemas.microsoft.com/office/drawing/2014/main" id="{DC290DC2-6746-44FE-9379-533DEE103EAF}"/>
            </a:ext>
          </a:extLst>
        </xdr:cNvPr>
        <xdr:cNvCxnSpPr/>
      </xdr:nvCxnSpPr>
      <xdr:spPr>
        <a:xfrm flipH="1" flipV="1">
          <a:off x="1870364" y="32962995"/>
          <a:ext cx="42539948" cy="112567"/>
        </a:xfrm>
        <a:prstGeom prst="line">
          <a:avLst/>
        </a:prstGeom>
        <a:ln>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35019</xdr:colOff>
      <xdr:row>78</xdr:row>
      <xdr:rowOff>23812</xdr:rowOff>
    </xdr:from>
    <xdr:to>
      <xdr:col>63</xdr:col>
      <xdr:colOff>598714</xdr:colOff>
      <xdr:row>78</xdr:row>
      <xdr:rowOff>27215</xdr:rowOff>
    </xdr:to>
    <xdr:cxnSp macro="">
      <xdr:nvCxnSpPr>
        <xdr:cNvPr id="247" name="Straight Arrow Connector 246">
          <a:extLst>
            <a:ext uri="{FF2B5EF4-FFF2-40B4-BE49-F238E27FC236}">
              <a16:creationId xmlns:a16="http://schemas.microsoft.com/office/drawing/2014/main" id="{0648AF54-6DDC-46EE-8B2F-9062C2E5F10C}"/>
            </a:ext>
          </a:extLst>
        </xdr:cNvPr>
        <xdr:cNvCxnSpPr/>
      </xdr:nvCxnSpPr>
      <xdr:spPr>
        <a:xfrm flipH="1" flipV="1">
          <a:off x="43455412" y="34150526"/>
          <a:ext cx="563695" cy="3403"/>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1868581</xdr:colOff>
      <xdr:row>71</xdr:row>
      <xdr:rowOff>2874308</xdr:rowOff>
    </xdr:from>
    <xdr:to>
      <xdr:col>0</xdr:col>
      <xdr:colOff>2252382</xdr:colOff>
      <xdr:row>71</xdr:row>
      <xdr:rowOff>2879912</xdr:rowOff>
    </xdr:to>
    <xdr:cxnSp macro="">
      <xdr:nvCxnSpPr>
        <xdr:cNvPr id="254" name="Straight Arrow Connector 253">
          <a:extLst>
            <a:ext uri="{FF2B5EF4-FFF2-40B4-BE49-F238E27FC236}">
              <a16:creationId xmlns:a16="http://schemas.microsoft.com/office/drawing/2014/main" id="{3850D609-73F2-4645-954E-51EF66B50E6D}"/>
            </a:ext>
          </a:extLst>
        </xdr:cNvPr>
        <xdr:cNvCxnSpPr/>
      </xdr:nvCxnSpPr>
      <xdr:spPr>
        <a:xfrm>
          <a:off x="1868581" y="21464867"/>
          <a:ext cx="383801" cy="5604"/>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1000125</xdr:colOff>
      <xdr:row>79</xdr:row>
      <xdr:rowOff>2744931</xdr:rowOff>
    </xdr:from>
    <xdr:to>
      <xdr:col>1</xdr:col>
      <xdr:colOff>12988</xdr:colOff>
      <xdr:row>79</xdr:row>
      <xdr:rowOff>2762249</xdr:rowOff>
    </xdr:to>
    <xdr:cxnSp macro="">
      <xdr:nvCxnSpPr>
        <xdr:cNvPr id="265" name="Straight Arrow Connector 264">
          <a:extLst>
            <a:ext uri="{FF2B5EF4-FFF2-40B4-BE49-F238E27FC236}">
              <a16:creationId xmlns:a16="http://schemas.microsoft.com/office/drawing/2014/main" id="{9368B1D7-ACC5-4A58-AD63-D1F2693FC442}"/>
            </a:ext>
          </a:extLst>
        </xdr:cNvPr>
        <xdr:cNvCxnSpPr/>
      </xdr:nvCxnSpPr>
      <xdr:spPr>
        <a:xfrm flipV="1">
          <a:off x="1000125" y="37630244"/>
          <a:ext cx="1275051" cy="17318"/>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1006929</xdr:colOff>
      <xdr:row>79</xdr:row>
      <xdr:rowOff>2731633</xdr:rowOff>
    </xdr:from>
    <xdr:to>
      <xdr:col>0</xdr:col>
      <xdr:colOff>1214437</xdr:colOff>
      <xdr:row>84</xdr:row>
      <xdr:rowOff>166687</xdr:rowOff>
    </xdr:to>
    <xdr:cxnSp macro="">
      <xdr:nvCxnSpPr>
        <xdr:cNvPr id="268" name="Straight Connector 267">
          <a:extLst>
            <a:ext uri="{FF2B5EF4-FFF2-40B4-BE49-F238E27FC236}">
              <a16:creationId xmlns:a16="http://schemas.microsoft.com/office/drawing/2014/main" id="{A8AE9865-012A-427C-8AA0-22F4BDF66780}"/>
            </a:ext>
          </a:extLst>
        </xdr:cNvPr>
        <xdr:cNvCxnSpPr/>
      </xdr:nvCxnSpPr>
      <xdr:spPr>
        <a:xfrm>
          <a:off x="1006929" y="37616946"/>
          <a:ext cx="207508" cy="13579929"/>
        </a:xfrm>
        <a:prstGeom prst="line">
          <a:avLst/>
        </a:prstGeom>
        <a:ln>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1193346</xdr:colOff>
      <xdr:row>84</xdr:row>
      <xdr:rowOff>159204</xdr:rowOff>
    </xdr:from>
    <xdr:to>
      <xdr:col>64</xdr:col>
      <xdr:colOff>238124</xdr:colOff>
      <xdr:row>85</xdr:row>
      <xdr:rowOff>47624</xdr:rowOff>
    </xdr:to>
    <xdr:cxnSp macro="">
      <xdr:nvCxnSpPr>
        <xdr:cNvPr id="270" name="Straight Connector 269">
          <a:extLst>
            <a:ext uri="{FF2B5EF4-FFF2-40B4-BE49-F238E27FC236}">
              <a16:creationId xmlns:a16="http://schemas.microsoft.com/office/drawing/2014/main" id="{6E3D1DB1-DEBD-4924-A78C-E2E1D3870F20}"/>
            </a:ext>
          </a:extLst>
        </xdr:cNvPr>
        <xdr:cNvCxnSpPr/>
      </xdr:nvCxnSpPr>
      <xdr:spPr>
        <a:xfrm flipH="1" flipV="1">
          <a:off x="1193346" y="51189392"/>
          <a:ext cx="43407466" cy="174170"/>
        </a:xfrm>
        <a:prstGeom prst="line">
          <a:avLst/>
        </a:prstGeom>
        <a:ln>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214312</xdr:colOff>
      <xdr:row>78</xdr:row>
      <xdr:rowOff>357186</xdr:rowOff>
    </xdr:from>
    <xdr:to>
      <xdr:col>64</xdr:col>
      <xdr:colOff>309562</xdr:colOff>
      <xdr:row>85</xdr:row>
      <xdr:rowOff>71436</xdr:rowOff>
    </xdr:to>
    <xdr:cxnSp macro="">
      <xdr:nvCxnSpPr>
        <xdr:cNvPr id="272" name="Straight Connector 271">
          <a:extLst>
            <a:ext uri="{FF2B5EF4-FFF2-40B4-BE49-F238E27FC236}">
              <a16:creationId xmlns:a16="http://schemas.microsoft.com/office/drawing/2014/main" id="{00066762-D5C8-4206-8BCB-1A80F3679203}"/>
            </a:ext>
          </a:extLst>
        </xdr:cNvPr>
        <xdr:cNvCxnSpPr/>
      </xdr:nvCxnSpPr>
      <xdr:spPr>
        <a:xfrm flipV="1">
          <a:off x="44577000" y="34480499"/>
          <a:ext cx="95250" cy="16906875"/>
        </a:xfrm>
        <a:prstGeom prst="line">
          <a:avLst/>
        </a:prstGeom>
        <a:ln>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19049</xdr:colOff>
      <xdr:row>78</xdr:row>
      <xdr:rowOff>685799</xdr:rowOff>
    </xdr:from>
    <xdr:to>
      <xdr:col>63</xdr:col>
      <xdr:colOff>390525</xdr:colOff>
      <xdr:row>78</xdr:row>
      <xdr:rowOff>685800</xdr:rowOff>
    </xdr:to>
    <xdr:cxnSp macro="">
      <xdr:nvCxnSpPr>
        <xdr:cNvPr id="277" name="Straight Arrow Connector 276">
          <a:extLst>
            <a:ext uri="{FF2B5EF4-FFF2-40B4-BE49-F238E27FC236}">
              <a16:creationId xmlns:a16="http://schemas.microsoft.com/office/drawing/2014/main" id="{4DC61864-2598-4679-A39A-1031DE6ADB7A}"/>
            </a:ext>
          </a:extLst>
        </xdr:cNvPr>
        <xdr:cNvCxnSpPr/>
      </xdr:nvCxnSpPr>
      <xdr:spPr>
        <a:xfrm flipH="1" flipV="1">
          <a:off x="43262549" y="34804349"/>
          <a:ext cx="371476" cy="1"/>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600075</xdr:colOff>
      <xdr:row>75</xdr:row>
      <xdr:rowOff>276225</xdr:rowOff>
    </xdr:from>
    <xdr:to>
      <xdr:col>64</xdr:col>
      <xdr:colOff>9525</xdr:colOff>
      <xdr:row>78</xdr:row>
      <xdr:rowOff>19050</xdr:rowOff>
    </xdr:to>
    <xdr:cxnSp macro="">
      <xdr:nvCxnSpPr>
        <xdr:cNvPr id="292" name="Straight Connector 291">
          <a:extLst>
            <a:ext uri="{FF2B5EF4-FFF2-40B4-BE49-F238E27FC236}">
              <a16:creationId xmlns:a16="http://schemas.microsoft.com/office/drawing/2014/main" id="{06705E41-04F8-46DF-9155-5F42261D2991}"/>
            </a:ext>
          </a:extLst>
        </xdr:cNvPr>
        <xdr:cNvCxnSpPr/>
      </xdr:nvCxnSpPr>
      <xdr:spPr>
        <a:xfrm flipV="1">
          <a:off x="43843575" y="33051750"/>
          <a:ext cx="19050" cy="1085850"/>
        </a:xfrm>
        <a:prstGeom prst="line">
          <a:avLst/>
        </a:prstGeom>
        <a:ln>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1892394</xdr:colOff>
      <xdr:row>73</xdr:row>
      <xdr:rowOff>1700491</xdr:rowOff>
    </xdr:from>
    <xdr:to>
      <xdr:col>1</xdr:col>
      <xdr:colOff>14007</xdr:colOff>
      <xdr:row>73</xdr:row>
      <xdr:rowOff>1706095</xdr:rowOff>
    </xdr:to>
    <xdr:cxnSp macro="">
      <xdr:nvCxnSpPr>
        <xdr:cNvPr id="301" name="Straight Arrow Connector 300">
          <a:extLst>
            <a:ext uri="{FF2B5EF4-FFF2-40B4-BE49-F238E27FC236}">
              <a16:creationId xmlns:a16="http://schemas.microsoft.com/office/drawing/2014/main" id="{B104223A-91FD-402F-8E19-40DBD62D17B2}"/>
            </a:ext>
          </a:extLst>
        </xdr:cNvPr>
        <xdr:cNvCxnSpPr/>
      </xdr:nvCxnSpPr>
      <xdr:spPr>
        <a:xfrm>
          <a:off x="1892394" y="30156429"/>
          <a:ext cx="383801" cy="5604"/>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13607</xdr:colOff>
      <xdr:row>6</xdr:row>
      <xdr:rowOff>103415</xdr:rowOff>
    </xdr:from>
    <xdr:to>
      <xdr:col>25</xdr:col>
      <xdr:colOff>410937</xdr:colOff>
      <xdr:row>8</xdr:row>
      <xdr:rowOff>54429</xdr:rowOff>
    </xdr:to>
    <xdr:sp macro="" textlink="">
      <xdr:nvSpPr>
        <xdr:cNvPr id="2" name="TextBox 1">
          <a:extLst>
            <a:ext uri="{FF2B5EF4-FFF2-40B4-BE49-F238E27FC236}">
              <a16:creationId xmlns:a16="http://schemas.microsoft.com/office/drawing/2014/main" id="{B4B4A4A5-2179-4BB5-A668-9489BA479FFF}"/>
            </a:ext>
          </a:extLst>
        </xdr:cNvPr>
        <xdr:cNvSpPr txBox="1"/>
      </xdr:nvSpPr>
      <xdr:spPr>
        <a:xfrm>
          <a:off x="18083893" y="1246415"/>
          <a:ext cx="1009651" cy="3320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Team AI</a:t>
          </a:r>
        </a:p>
      </xdr:txBody>
    </xdr:sp>
    <xdr:clientData/>
  </xdr:twoCellAnchor>
  <xdr:twoCellAnchor>
    <xdr:from>
      <xdr:col>28</xdr:col>
      <xdr:colOff>342900</xdr:colOff>
      <xdr:row>1</xdr:row>
      <xdr:rowOff>51708</xdr:rowOff>
    </xdr:from>
    <xdr:to>
      <xdr:col>30</xdr:col>
      <xdr:colOff>68036</xdr:colOff>
      <xdr:row>3</xdr:row>
      <xdr:rowOff>2722</xdr:rowOff>
    </xdr:to>
    <xdr:sp macro="" textlink="">
      <xdr:nvSpPr>
        <xdr:cNvPr id="9" name="TextBox 8">
          <a:extLst>
            <a:ext uri="{FF2B5EF4-FFF2-40B4-BE49-F238E27FC236}">
              <a16:creationId xmlns:a16="http://schemas.microsoft.com/office/drawing/2014/main" id="{57633D71-89CD-4742-B936-2882D31F9B00}"/>
            </a:ext>
          </a:extLst>
        </xdr:cNvPr>
        <xdr:cNvSpPr txBox="1"/>
      </xdr:nvSpPr>
      <xdr:spPr>
        <a:xfrm>
          <a:off x="20862471" y="242208"/>
          <a:ext cx="1058636" cy="3320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rgbClr val="FF0000"/>
              </a:solidFill>
            </a:rPr>
            <a:t>Team AI</a:t>
          </a:r>
          <a:endParaRPr lang="en-US" sz="1600" b="1">
            <a:solidFill>
              <a:srgbClr val="FF0000"/>
            </a:solidFill>
          </a:endParaRPr>
        </a:p>
      </xdr:txBody>
    </xdr:sp>
    <xdr:clientData/>
  </xdr:twoCellAnchor>
  <xdr:twoCellAnchor>
    <xdr:from>
      <xdr:col>27</xdr:col>
      <xdr:colOff>557893</xdr:colOff>
      <xdr:row>8</xdr:row>
      <xdr:rowOff>163286</xdr:rowOff>
    </xdr:from>
    <xdr:to>
      <xdr:col>28</xdr:col>
      <xdr:colOff>258536</xdr:colOff>
      <xdr:row>11</xdr:row>
      <xdr:rowOff>68036</xdr:rowOff>
    </xdr:to>
    <xdr:sp macro="" textlink="">
      <xdr:nvSpPr>
        <xdr:cNvPr id="10" name="TextBox 9">
          <a:extLst>
            <a:ext uri="{FF2B5EF4-FFF2-40B4-BE49-F238E27FC236}">
              <a16:creationId xmlns:a16="http://schemas.microsoft.com/office/drawing/2014/main" id="{CB131823-1D3A-30BE-E6E9-3C0AD3BA0C13}"/>
            </a:ext>
          </a:extLst>
        </xdr:cNvPr>
        <xdr:cNvSpPr txBox="1"/>
      </xdr:nvSpPr>
      <xdr:spPr>
        <a:xfrm>
          <a:off x="20465143" y="1687286"/>
          <a:ext cx="312964"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FF0000"/>
              </a:solidFill>
            </a:rPr>
            <a:t>1</a:t>
          </a:r>
        </a:p>
      </xdr:txBody>
    </xdr:sp>
    <xdr:clientData/>
  </xdr:twoCellAnchor>
  <xdr:twoCellAnchor>
    <xdr:from>
      <xdr:col>33</xdr:col>
      <xdr:colOff>2721</xdr:colOff>
      <xdr:row>8</xdr:row>
      <xdr:rowOff>152400</xdr:rowOff>
    </xdr:from>
    <xdr:to>
      <xdr:col>33</xdr:col>
      <xdr:colOff>315685</xdr:colOff>
      <xdr:row>11</xdr:row>
      <xdr:rowOff>57150</xdr:rowOff>
    </xdr:to>
    <xdr:sp macro="" textlink="">
      <xdr:nvSpPr>
        <xdr:cNvPr id="11" name="TextBox 10">
          <a:extLst>
            <a:ext uri="{FF2B5EF4-FFF2-40B4-BE49-F238E27FC236}">
              <a16:creationId xmlns:a16="http://schemas.microsoft.com/office/drawing/2014/main" id="{536D877F-FCA0-4593-AEFE-1C66488EC9E0}"/>
            </a:ext>
          </a:extLst>
        </xdr:cNvPr>
        <xdr:cNvSpPr txBox="1"/>
      </xdr:nvSpPr>
      <xdr:spPr>
        <a:xfrm>
          <a:off x="23692757" y="1676400"/>
          <a:ext cx="312964"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FF0000"/>
              </a:solidFill>
            </a:rPr>
            <a:t>3</a:t>
          </a:r>
        </a:p>
      </xdr:txBody>
    </xdr:sp>
    <xdr:clientData/>
  </xdr:twoCellAnchor>
  <xdr:twoCellAnchor>
    <xdr:from>
      <xdr:col>38</xdr:col>
      <xdr:colOff>195943</xdr:colOff>
      <xdr:row>8</xdr:row>
      <xdr:rowOff>155122</xdr:rowOff>
    </xdr:from>
    <xdr:to>
      <xdr:col>38</xdr:col>
      <xdr:colOff>508907</xdr:colOff>
      <xdr:row>11</xdr:row>
      <xdr:rowOff>59872</xdr:rowOff>
    </xdr:to>
    <xdr:sp macro="" textlink="">
      <xdr:nvSpPr>
        <xdr:cNvPr id="12" name="TextBox 11">
          <a:extLst>
            <a:ext uri="{FF2B5EF4-FFF2-40B4-BE49-F238E27FC236}">
              <a16:creationId xmlns:a16="http://schemas.microsoft.com/office/drawing/2014/main" id="{292FE3AF-B413-4563-A5D1-C03CE16DBB25}"/>
            </a:ext>
          </a:extLst>
        </xdr:cNvPr>
        <xdr:cNvSpPr txBox="1"/>
      </xdr:nvSpPr>
      <xdr:spPr>
        <a:xfrm>
          <a:off x="26947586" y="1679122"/>
          <a:ext cx="312964"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FF0000"/>
              </a:solidFill>
            </a:rPr>
            <a:t>1</a:t>
          </a:r>
        </a:p>
      </xdr:txBody>
    </xdr:sp>
    <xdr:clientData/>
  </xdr:twoCellAnchor>
  <xdr:twoCellAnchor>
    <xdr:from>
      <xdr:col>24</xdr:col>
      <xdr:colOff>29616</xdr:colOff>
      <xdr:row>1</xdr:row>
      <xdr:rowOff>24974</xdr:rowOff>
    </xdr:from>
    <xdr:to>
      <xdr:col>25</xdr:col>
      <xdr:colOff>182018</xdr:colOff>
      <xdr:row>2</xdr:row>
      <xdr:rowOff>166488</xdr:rowOff>
    </xdr:to>
    <xdr:sp macro="" textlink="">
      <xdr:nvSpPr>
        <xdr:cNvPr id="65" name="TextBox 64">
          <a:extLst>
            <a:ext uri="{FF2B5EF4-FFF2-40B4-BE49-F238E27FC236}">
              <a16:creationId xmlns:a16="http://schemas.microsoft.com/office/drawing/2014/main" id="{CB25D4D0-327B-484C-8530-123FCF657483}"/>
            </a:ext>
          </a:extLst>
        </xdr:cNvPr>
        <xdr:cNvSpPr txBox="1"/>
      </xdr:nvSpPr>
      <xdr:spPr>
        <a:xfrm>
          <a:off x="17936616" y="215474"/>
          <a:ext cx="757520" cy="3320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BOD</a:t>
          </a:r>
        </a:p>
      </xdr:txBody>
    </xdr:sp>
    <xdr:clientData/>
  </xdr:twoCellAnchor>
  <xdr:twoCellAnchor>
    <xdr:from>
      <xdr:col>33</xdr:col>
      <xdr:colOff>597432</xdr:colOff>
      <xdr:row>0</xdr:row>
      <xdr:rowOff>163605</xdr:rowOff>
    </xdr:from>
    <xdr:to>
      <xdr:col>35</xdr:col>
      <xdr:colOff>56028</xdr:colOff>
      <xdr:row>3</xdr:row>
      <xdr:rowOff>0</xdr:rowOff>
    </xdr:to>
    <xdr:sp macro="" textlink="">
      <xdr:nvSpPr>
        <xdr:cNvPr id="66" name="TextBox 65">
          <a:extLst>
            <a:ext uri="{FF2B5EF4-FFF2-40B4-BE49-F238E27FC236}">
              <a16:creationId xmlns:a16="http://schemas.microsoft.com/office/drawing/2014/main" id="{6AFE4FE3-EE42-42C6-8C67-29E97401E78A}"/>
            </a:ext>
          </a:extLst>
        </xdr:cNvPr>
        <xdr:cNvSpPr txBox="1"/>
      </xdr:nvSpPr>
      <xdr:spPr>
        <a:xfrm>
          <a:off x="24073756" y="163605"/>
          <a:ext cx="668831" cy="407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FF0000"/>
              </a:solidFill>
            </a:rPr>
            <a:t>???</a:t>
          </a:r>
        </a:p>
      </xdr:txBody>
    </xdr:sp>
    <xdr:clientData/>
  </xdr:twoCellAnchor>
  <xdr:twoCellAnchor>
    <xdr:from>
      <xdr:col>24</xdr:col>
      <xdr:colOff>489857</xdr:colOff>
      <xdr:row>40</xdr:row>
      <xdr:rowOff>95125</xdr:rowOff>
    </xdr:from>
    <xdr:to>
      <xdr:col>26</xdr:col>
      <xdr:colOff>201335</xdr:colOff>
      <xdr:row>42</xdr:row>
      <xdr:rowOff>46139</xdr:rowOff>
    </xdr:to>
    <xdr:sp macro="" textlink="">
      <xdr:nvSpPr>
        <xdr:cNvPr id="21" name="TextBox 20">
          <a:extLst>
            <a:ext uri="{FF2B5EF4-FFF2-40B4-BE49-F238E27FC236}">
              <a16:creationId xmlns:a16="http://schemas.microsoft.com/office/drawing/2014/main" id="{669AD143-8FED-432A-A8F8-CA1F256198F7}"/>
            </a:ext>
          </a:extLst>
        </xdr:cNvPr>
        <xdr:cNvSpPr txBox="1"/>
      </xdr:nvSpPr>
      <xdr:spPr>
        <a:xfrm>
          <a:off x="18560143" y="7715125"/>
          <a:ext cx="936121" cy="3320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TEAM AI</a:t>
          </a:r>
        </a:p>
      </xdr:txBody>
    </xdr:sp>
    <xdr:clientData/>
  </xdr:twoCellAnchor>
  <xdr:twoCellAnchor>
    <xdr:from>
      <xdr:col>31</xdr:col>
      <xdr:colOff>110166</xdr:colOff>
      <xdr:row>42</xdr:row>
      <xdr:rowOff>12121</xdr:rowOff>
    </xdr:from>
    <xdr:to>
      <xdr:col>31</xdr:col>
      <xdr:colOff>420409</xdr:colOff>
      <xdr:row>44</xdr:row>
      <xdr:rowOff>107371</xdr:rowOff>
    </xdr:to>
    <xdr:sp macro="" textlink="">
      <xdr:nvSpPr>
        <xdr:cNvPr id="22" name="TextBox 21">
          <a:extLst>
            <a:ext uri="{FF2B5EF4-FFF2-40B4-BE49-F238E27FC236}">
              <a16:creationId xmlns:a16="http://schemas.microsoft.com/office/drawing/2014/main" id="{7827460B-9D8D-4843-A6EF-35981665A583}"/>
            </a:ext>
          </a:extLst>
        </xdr:cNvPr>
        <xdr:cNvSpPr txBox="1"/>
      </xdr:nvSpPr>
      <xdr:spPr>
        <a:xfrm>
          <a:off x="22493916" y="8013121"/>
          <a:ext cx="310243"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FF0000"/>
              </a:solidFill>
            </a:rPr>
            <a:t>1</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119063</xdr:colOff>
      <xdr:row>1</xdr:row>
      <xdr:rowOff>95250</xdr:rowOff>
    </xdr:from>
    <xdr:to>
      <xdr:col>37</xdr:col>
      <xdr:colOff>23812</xdr:colOff>
      <xdr:row>243</xdr:row>
      <xdr:rowOff>118022</xdr:rowOff>
    </xdr:to>
    <xdr:pic>
      <xdr:nvPicPr>
        <xdr:cNvPr id="3" name="Picture 2">
          <a:extLst>
            <a:ext uri="{FF2B5EF4-FFF2-40B4-BE49-F238E27FC236}">
              <a16:creationId xmlns:a16="http://schemas.microsoft.com/office/drawing/2014/main" id="{D659CDA5-2FE2-E5B2-E5D9-C7E92115CE1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790" r="5119"/>
        <a:stretch>
          <a:fillRect/>
        </a:stretch>
      </xdr:blipFill>
      <xdr:spPr>
        <a:xfrm>
          <a:off x="119063" y="285750"/>
          <a:ext cx="22812374" cy="46123772"/>
        </a:xfrm>
        <a:prstGeom prst="rect">
          <a:avLst/>
        </a:prstGeom>
      </xdr:spPr>
    </xdr:pic>
    <xdr:clientData/>
  </xdr:twoCellAnchor>
  <xdr:twoCellAnchor editAs="oneCell">
    <xdr:from>
      <xdr:col>34</xdr:col>
      <xdr:colOff>95248</xdr:colOff>
      <xdr:row>5</xdr:row>
      <xdr:rowOff>142875</xdr:rowOff>
    </xdr:from>
    <xdr:to>
      <xdr:col>79</xdr:col>
      <xdr:colOff>420148</xdr:colOff>
      <xdr:row>200</xdr:row>
      <xdr:rowOff>47625</xdr:rowOff>
    </xdr:to>
    <xdr:pic>
      <xdr:nvPicPr>
        <xdr:cNvPr id="4" name="Picture 3">
          <a:extLst>
            <a:ext uri="{FF2B5EF4-FFF2-40B4-BE49-F238E27FC236}">
              <a16:creationId xmlns:a16="http://schemas.microsoft.com/office/drawing/2014/main" id="{29346CA5-C678-47FA-AEDD-A9F3480CA55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17814"/>
        <a:stretch>
          <a:fillRect/>
        </a:stretch>
      </xdr:blipFill>
      <xdr:spPr>
        <a:xfrm>
          <a:off x="21145498" y="1095375"/>
          <a:ext cx="28185525" cy="37052250"/>
        </a:xfrm>
        <a:prstGeom prst="rect">
          <a:avLst/>
        </a:prstGeom>
      </xdr:spPr>
    </xdr:pic>
    <xdr:clientData/>
  </xdr:twoCellAnchor>
  <xdr:twoCellAnchor>
    <xdr:from>
      <xdr:col>65</xdr:col>
      <xdr:colOff>95249</xdr:colOff>
      <xdr:row>126</xdr:row>
      <xdr:rowOff>153279</xdr:rowOff>
    </xdr:from>
    <xdr:to>
      <xdr:col>80</xdr:col>
      <xdr:colOff>469299</xdr:colOff>
      <xdr:row>131</xdr:row>
      <xdr:rowOff>119062</xdr:rowOff>
    </xdr:to>
    <xdr:sp macro="" textlink="">
      <xdr:nvSpPr>
        <xdr:cNvPr id="22" name="TextBox 21">
          <a:extLst>
            <a:ext uri="{FF2B5EF4-FFF2-40B4-BE49-F238E27FC236}">
              <a16:creationId xmlns:a16="http://schemas.microsoft.com/office/drawing/2014/main" id="{054EBCF2-605F-4BD5-B88A-D8FD55CF0F24}"/>
            </a:ext>
          </a:extLst>
        </xdr:cNvPr>
        <xdr:cNvSpPr txBox="1"/>
      </xdr:nvSpPr>
      <xdr:spPr>
        <a:xfrm>
          <a:off x="40338374" y="24156279"/>
          <a:ext cx="9660925" cy="9182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FF0000"/>
              </a:solidFill>
            </a:rPr>
            <a:t>Process Owner / Leader </a:t>
          </a:r>
          <a:r>
            <a:rPr lang="th-TH" sz="4000" b="1">
              <a:solidFill>
                <a:srgbClr val="FF0000"/>
              </a:solidFill>
            </a:rPr>
            <a:t>ร่วมกับ</a:t>
          </a:r>
          <a:r>
            <a:rPr lang="en-US" sz="4000" b="1">
              <a:solidFill>
                <a:srgbClr val="FF0000"/>
              </a:solidFill>
            </a:rPr>
            <a:t> HR Training</a:t>
          </a:r>
        </a:p>
      </xdr:txBody>
    </xdr:sp>
    <xdr:clientData/>
  </xdr:twoCellAnchor>
  <xdr:twoCellAnchor>
    <xdr:from>
      <xdr:col>74</xdr:col>
      <xdr:colOff>47625</xdr:colOff>
      <xdr:row>85</xdr:row>
      <xdr:rowOff>53267</xdr:rowOff>
    </xdr:from>
    <xdr:to>
      <xdr:col>81</xdr:col>
      <xdr:colOff>285750</xdr:colOff>
      <xdr:row>89</xdr:row>
      <xdr:rowOff>119063</xdr:rowOff>
    </xdr:to>
    <xdr:sp macro="" textlink="">
      <xdr:nvSpPr>
        <xdr:cNvPr id="25" name="TextBox 24">
          <a:extLst>
            <a:ext uri="{FF2B5EF4-FFF2-40B4-BE49-F238E27FC236}">
              <a16:creationId xmlns:a16="http://schemas.microsoft.com/office/drawing/2014/main" id="{CD78FB9D-BB79-46BA-B9C3-4221DCAF741E}"/>
            </a:ext>
          </a:extLst>
        </xdr:cNvPr>
        <xdr:cNvSpPr txBox="1"/>
      </xdr:nvSpPr>
      <xdr:spPr>
        <a:xfrm>
          <a:off x="45862875" y="16245767"/>
          <a:ext cx="4572000" cy="8277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FF0000"/>
              </a:solidFill>
            </a:rPr>
            <a:t>AMD,GM,</a:t>
          </a:r>
          <a:r>
            <a:rPr lang="th-TH" sz="4000" b="1">
              <a:solidFill>
                <a:srgbClr val="FF0000"/>
              </a:solidFill>
            </a:rPr>
            <a:t>ผจก.ฝ่าย</a:t>
          </a:r>
          <a:endParaRPr lang="en-US" sz="4000" b="1">
            <a:solidFill>
              <a:srgbClr val="FF0000"/>
            </a:solidFill>
          </a:endParaRPr>
        </a:p>
      </xdr:txBody>
    </xdr:sp>
    <xdr:clientData/>
  </xdr:twoCellAnchor>
  <xdr:twoCellAnchor>
    <xdr:from>
      <xdr:col>65</xdr:col>
      <xdr:colOff>47421</xdr:colOff>
      <xdr:row>85</xdr:row>
      <xdr:rowOff>100891</xdr:rowOff>
    </xdr:from>
    <xdr:to>
      <xdr:col>67</xdr:col>
      <xdr:colOff>166686</xdr:colOff>
      <xdr:row>89</xdr:row>
      <xdr:rowOff>142874</xdr:rowOff>
    </xdr:to>
    <xdr:sp macro="" textlink="">
      <xdr:nvSpPr>
        <xdr:cNvPr id="27" name="TextBox 26">
          <a:extLst>
            <a:ext uri="{FF2B5EF4-FFF2-40B4-BE49-F238E27FC236}">
              <a16:creationId xmlns:a16="http://schemas.microsoft.com/office/drawing/2014/main" id="{F08A9E03-73E0-4464-9CC5-7B5C7061B3F2}"/>
            </a:ext>
          </a:extLst>
        </xdr:cNvPr>
        <xdr:cNvSpPr txBox="1"/>
      </xdr:nvSpPr>
      <xdr:spPr>
        <a:xfrm>
          <a:off x="40290546" y="16293391"/>
          <a:ext cx="1357515" cy="8039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FF0000"/>
              </a:solidFill>
            </a:rPr>
            <a:t>QMR</a:t>
          </a:r>
        </a:p>
      </xdr:txBody>
    </xdr:sp>
    <xdr:clientData/>
  </xdr:twoCellAnchor>
  <xdr:twoCellAnchor>
    <xdr:from>
      <xdr:col>47</xdr:col>
      <xdr:colOff>42941</xdr:colOff>
      <xdr:row>7</xdr:row>
      <xdr:rowOff>169609</xdr:rowOff>
    </xdr:from>
    <xdr:to>
      <xdr:col>49</xdr:col>
      <xdr:colOff>238125</xdr:colOff>
      <xdr:row>11</xdr:row>
      <xdr:rowOff>95251</xdr:rowOff>
    </xdr:to>
    <xdr:sp macro="" textlink="">
      <xdr:nvSpPr>
        <xdr:cNvPr id="29" name="TextBox 28">
          <a:extLst>
            <a:ext uri="{FF2B5EF4-FFF2-40B4-BE49-F238E27FC236}">
              <a16:creationId xmlns:a16="http://schemas.microsoft.com/office/drawing/2014/main" id="{616C797E-03C1-450A-8E58-B29DCA697070}"/>
            </a:ext>
          </a:extLst>
        </xdr:cNvPr>
        <xdr:cNvSpPr txBox="1"/>
      </xdr:nvSpPr>
      <xdr:spPr>
        <a:xfrm>
          <a:off x="29141816" y="1503109"/>
          <a:ext cx="1433434" cy="6876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FF0000"/>
              </a:solidFill>
            </a:rPr>
            <a:t>BU</a:t>
          </a:r>
          <a:r>
            <a:rPr lang="en-US" sz="4000" b="1" baseline="0">
              <a:solidFill>
                <a:srgbClr val="FF0000"/>
              </a:solidFill>
            </a:rPr>
            <a:t> AI</a:t>
          </a:r>
          <a:endParaRPr lang="en-US" sz="4000" b="1">
            <a:solidFill>
              <a:srgbClr val="FF0000"/>
            </a:solidFill>
          </a:endParaRPr>
        </a:p>
      </xdr:txBody>
    </xdr:sp>
    <xdr:clientData/>
  </xdr:twoCellAnchor>
  <xdr:twoCellAnchor>
    <xdr:from>
      <xdr:col>34</xdr:col>
      <xdr:colOff>619122</xdr:colOff>
      <xdr:row>7</xdr:row>
      <xdr:rowOff>142873</xdr:rowOff>
    </xdr:from>
    <xdr:to>
      <xdr:col>37</xdr:col>
      <xdr:colOff>0</xdr:colOff>
      <xdr:row>11</xdr:row>
      <xdr:rowOff>23812</xdr:rowOff>
    </xdr:to>
    <xdr:sp macro="" textlink="">
      <xdr:nvSpPr>
        <xdr:cNvPr id="30" name="TextBox 29">
          <a:extLst>
            <a:ext uri="{FF2B5EF4-FFF2-40B4-BE49-F238E27FC236}">
              <a16:creationId xmlns:a16="http://schemas.microsoft.com/office/drawing/2014/main" id="{A7C98691-CA33-4836-9CDC-4CC576765B7B}"/>
            </a:ext>
          </a:extLst>
        </xdr:cNvPr>
        <xdr:cNvSpPr txBox="1"/>
      </xdr:nvSpPr>
      <xdr:spPr>
        <a:xfrm>
          <a:off x="21669372" y="1476373"/>
          <a:ext cx="1238253" cy="6429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FF0000"/>
              </a:solidFill>
            </a:rPr>
            <a:t>BOD</a:t>
          </a:r>
        </a:p>
      </xdr:txBody>
    </xdr:sp>
    <xdr:clientData/>
  </xdr:twoCellAnchor>
  <xdr:twoCellAnchor>
    <xdr:from>
      <xdr:col>35</xdr:col>
      <xdr:colOff>457278</xdr:colOff>
      <xdr:row>26</xdr:row>
      <xdr:rowOff>36259</xdr:rowOff>
    </xdr:from>
    <xdr:to>
      <xdr:col>38</xdr:col>
      <xdr:colOff>33337</xdr:colOff>
      <xdr:row>29</xdr:row>
      <xdr:rowOff>152401</xdr:rowOff>
    </xdr:to>
    <xdr:sp macro="" textlink="">
      <xdr:nvSpPr>
        <xdr:cNvPr id="31" name="TextBox 30">
          <a:extLst>
            <a:ext uri="{FF2B5EF4-FFF2-40B4-BE49-F238E27FC236}">
              <a16:creationId xmlns:a16="http://schemas.microsoft.com/office/drawing/2014/main" id="{2E0C998E-9B1A-4A5B-91CF-A65B468461B1}"/>
            </a:ext>
          </a:extLst>
        </xdr:cNvPr>
        <xdr:cNvSpPr txBox="1"/>
      </xdr:nvSpPr>
      <xdr:spPr>
        <a:xfrm>
          <a:off x="22126653" y="4989259"/>
          <a:ext cx="1433434" cy="6876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FF0000"/>
              </a:solidFill>
            </a:rPr>
            <a:t>BU</a:t>
          </a:r>
          <a:r>
            <a:rPr lang="en-US" sz="4000" b="1" baseline="0">
              <a:solidFill>
                <a:srgbClr val="FF0000"/>
              </a:solidFill>
            </a:rPr>
            <a:t> AI</a:t>
          </a:r>
          <a:endParaRPr lang="en-US" sz="4000" b="1">
            <a:solidFill>
              <a:srgbClr val="FF0000"/>
            </a:solidFill>
          </a:endParaRPr>
        </a:p>
      </xdr:txBody>
    </xdr:sp>
    <xdr:clientData/>
  </xdr:twoCellAnchor>
  <xdr:twoCellAnchor>
    <xdr:from>
      <xdr:col>51</xdr:col>
      <xdr:colOff>442990</xdr:colOff>
      <xdr:row>26</xdr:row>
      <xdr:rowOff>117222</xdr:rowOff>
    </xdr:from>
    <xdr:to>
      <xdr:col>54</xdr:col>
      <xdr:colOff>19049</xdr:colOff>
      <xdr:row>30</xdr:row>
      <xdr:rowOff>42864</xdr:rowOff>
    </xdr:to>
    <xdr:sp macro="" textlink="">
      <xdr:nvSpPr>
        <xdr:cNvPr id="32" name="TextBox 31">
          <a:extLst>
            <a:ext uri="{FF2B5EF4-FFF2-40B4-BE49-F238E27FC236}">
              <a16:creationId xmlns:a16="http://schemas.microsoft.com/office/drawing/2014/main" id="{188196EE-0F17-476A-90A3-0C537F1CDFF2}"/>
            </a:ext>
          </a:extLst>
        </xdr:cNvPr>
        <xdr:cNvSpPr txBox="1"/>
      </xdr:nvSpPr>
      <xdr:spPr>
        <a:xfrm>
          <a:off x="32018365" y="5070222"/>
          <a:ext cx="1433434" cy="6876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FF0000"/>
              </a:solidFill>
            </a:rPr>
            <a:t>BU</a:t>
          </a:r>
          <a:r>
            <a:rPr lang="en-US" sz="4000" b="1" baseline="0">
              <a:solidFill>
                <a:srgbClr val="FF0000"/>
              </a:solidFill>
            </a:rPr>
            <a:t> AI</a:t>
          </a:r>
          <a:endParaRPr lang="en-US" sz="4000" b="1">
            <a:solidFill>
              <a:srgbClr val="FF0000"/>
            </a:solidFill>
          </a:endParaRPr>
        </a:p>
      </xdr:txBody>
    </xdr:sp>
    <xdr:clientData/>
  </xdr:twoCellAnchor>
  <xdr:twoCellAnchor>
    <xdr:from>
      <xdr:col>67</xdr:col>
      <xdr:colOff>142953</xdr:colOff>
      <xdr:row>26</xdr:row>
      <xdr:rowOff>150560</xdr:rowOff>
    </xdr:from>
    <xdr:to>
      <xdr:col>69</xdr:col>
      <xdr:colOff>338137</xdr:colOff>
      <xdr:row>30</xdr:row>
      <xdr:rowOff>76202</xdr:rowOff>
    </xdr:to>
    <xdr:sp macro="" textlink="">
      <xdr:nvSpPr>
        <xdr:cNvPr id="33" name="TextBox 32">
          <a:extLst>
            <a:ext uri="{FF2B5EF4-FFF2-40B4-BE49-F238E27FC236}">
              <a16:creationId xmlns:a16="http://schemas.microsoft.com/office/drawing/2014/main" id="{8C12DC8D-B62A-41D6-A1F4-43189206BA12}"/>
            </a:ext>
          </a:extLst>
        </xdr:cNvPr>
        <xdr:cNvSpPr txBox="1"/>
      </xdr:nvSpPr>
      <xdr:spPr>
        <a:xfrm>
          <a:off x="41624328" y="5103560"/>
          <a:ext cx="1433434" cy="6876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FF0000"/>
              </a:solidFill>
            </a:rPr>
            <a:t>BU</a:t>
          </a:r>
          <a:r>
            <a:rPr lang="en-US" sz="4000" b="1" baseline="0">
              <a:solidFill>
                <a:srgbClr val="FF0000"/>
              </a:solidFill>
            </a:rPr>
            <a:t> AI</a:t>
          </a:r>
          <a:endParaRPr lang="en-US" sz="4000" b="1">
            <a:solidFill>
              <a:srgbClr val="FF0000"/>
            </a:solidFill>
          </a:endParaRPr>
        </a:p>
      </xdr:txBody>
    </xdr:sp>
    <xdr:clientData/>
  </xdr:twoCellAnchor>
  <xdr:twoCellAnchor>
    <xdr:from>
      <xdr:col>36</xdr:col>
      <xdr:colOff>380997</xdr:colOff>
      <xdr:row>104</xdr:row>
      <xdr:rowOff>71437</xdr:rowOff>
    </xdr:from>
    <xdr:to>
      <xdr:col>76</xdr:col>
      <xdr:colOff>571498</xdr:colOff>
      <xdr:row>120</xdr:row>
      <xdr:rowOff>166687</xdr:rowOff>
    </xdr:to>
    <xdr:sp macro="" textlink="">
      <xdr:nvSpPr>
        <xdr:cNvPr id="37" name="Rectangle 36">
          <a:extLst>
            <a:ext uri="{FF2B5EF4-FFF2-40B4-BE49-F238E27FC236}">
              <a16:creationId xmlns:a16="http://schemas.microsoft.com/office/drawing/2014/main" id="{A4B7E3D9-2871-4B3E-AF2F-0D3B4E7E3582}"/>
            </a:ext>
          </a:extLst>
        </xdr:cNvPr>
        <xdr:cNvSpPr/>
      </xdr:nvSpPr>
      <xdr:spPr>
        <a:xfrm>
          <a:off x="22669497" y="19883437"/>
          <a:ext cx="24955501" cy="31432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390522</xdr:colOff>
      <xdr:row>86</xdr:row>
      <xdr:rowOff>80963</xdr:rowOff>
    </xdr:from>
    <xdr:to>
      <xdr:col>56</xdr:col>
      <xdr:colOff>547687</xdr:colOff>
      <xdr:row>98</xdr:row>
      <xdr:rowOff>119063</xdr:rowOff>
    </xdr:to>
    <xdr:sp macro="" textlink="">
      <xdr:nvSpPr>
        <xdr:cNvPr id="38" name="Rectangle 37">
          <a:extLst>
            <a:ext uri="{FF2B5EF4-FFF2-40B4-BE49-F238E27FC236}">
              <a16:creationId xmlns:a16="http://schemas.microsoft.com/office/drawing/2014/main" id="{B64357AD-20A9-46F2-B44B-CA41EA66F21D}"/>
            </a:ext>
          </a:extLst>
        </xdr:cNvPr>
        <xdr:cNvSpPr/>
      </xdr:nvSpPr>
      <xdr:spPr>
        <a:xfrm>
          <a:off x="22679022" y="16463963"/>
          <a:ext cx="12539665" cy="23241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500061</xdr:colOff>
      <xdr:row>84</xdr:row>
      <xdr:rowOff>15167</xdr:rowOff>
    </xdr:from>
    <xdr:to>
      <xdr:col>42</xdr:col>
      <xdr:colOff>119060</xdr:colOff>
      <xdr:row>88</xdr:row>
      <xdr:rowOff>0</xdr:rowOff>
    </xdr:to>
    <xdr:sp macro="" textlink="">
      <xdr:nvSpPr>
        <xdr:cNvPr id="26" name="TextBox 25">
          <a:extLst>
            <a:ext uri="{FF2B5EF4-FFF2-40B4-BE49-F238E27FC236}">
              <a16:creationId xmlns:a16="http://schemas.microsoft.com/office/drawing/2014/main" id="{0996F43D-85E7-4CAA-9BBF-EA2510CA6431}"/>
            </a:ext>
          </a:extLst>
        </xdr:cNvPr>
        <xdr:cNvSpPr txBox="1"/>
      </xdr:nvSpPr>
      <xdr:spPr>
        <a:xfrm>
          <a:off x="21550311" y="16017167"/>
          <a:ext cx="4571999" cy="7468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FF0000"/>
              </a:solidFill>
            </a:rPr>
            <a:t>Digital</a:t>
          </a:r>
          <a:r>
            <a:rPr lang="en-US" sz="4000" b="1" baseline="0">
              <a:solidFill>
                <a:srgbClr val="FF0000"/>
              </a:solidFill>
            </a:rPr>
            <a:t> Devlopment</a:t>
          </a:r>
          <a:endParaRPr lang="en-US" sz="4000" b="1">
            <a:solidFill>
              <a:srgbClr val="FF0000"/>
            </a:solidFill>
          </a:endParaRPr>
        </a:p>
      </xdr:txBody>
    </xdr:sp>
    <xdr:clientData/>
  </xdr:twoCellAnchor>
  <xdr:twoCellAnchor>
    <xdr:from>
      <xdr:col>61</xdr:col>
      <xdr:colOff>452234</xdr:colOff>
      <xdr:row>106</xdr:row>
      <xdr:rowOff>100891</xdr:rowOff>
    </xdr:from>
    <xdr:to>
      <xdr:col>63</xdr:col>
      <xdr:colOff>571498</xdr:colOff>
      <xdr:row>110</xdr:row>
      <xdr:rowOff>142874</xdr:rowOff>
    </xdr:to>
    <xdr:sp macro="" textlink="">
      <xdr:nvSpPr>
        <xdr:cNvPr id="40" name="TextBox 39">
          <a:extLst>
            <a:ext uri="{FF2B5EF4-FFF2-40B4-BE49-F238E27FC236}">
              <a16:creationId xmlns:a16="http://schemas.microsoft.com/office/drawing/2014/main" id="{2ABD6FA4-50A0-41AB-BAD3-B71DA0F78084}"/>
            </a:ext>
          </a:extLst>
        </xdr:cNvPr>
        <xdr:cNvSpPr txBox="1"/>
      </xdr:nvSpPr>
      <xdr:spPr>
        <a:xfrm>
          <a:off x="38218859" y="20293891"/>
          <a:ext cx="1357514" cy="8039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FF0000"/>
              </a:solidFill>
            </a:rPr>
            <a:t>QMR</a:t>
          </a:r>
        </a:p>
      </xdr:txBody>
    </xdr:sp>
    <xdr:clientData/>
  </xdr:twoCellAnchor>
  <xdr:twoCellAnchor>
    <xdr:from>
      <xdr:col>75</xdr:col>
      <xdr:colOff>214109</xdr:colOff>
      <xdr:row>106</xdr:row>
      <xdr:rowOff>77078</xdr:rowOff>
    </xdr:from>
    <xdr:to>
      <xdr:col>77</xdr:col>
      <xdr:colOff>333374</xdr:colOff>
      <xdr:row>110</xdr:row>
      <xdr:rowOff>119061</xdr:rowOff>
    </xdr:to>
    <xdr:sp macro="" textlink="">
      <xdr:nvSpPr>
        <xdr:cNvPr id="41" name="TextBox 40">
          <a:extLst>
            <a:ext uri="{FF2B5EF4-FFF2-40B4-BE49-F238E27FC236}">
              <a16:creationId xmlns:a16="http://schemas.microsoft.com/office/drawing/2014/main" id="{D3D9330B-289A-4FD8-9588-22CF4C3B0913}"/>
            </a:ext>
          </a:extLst>
        </xdr:cNvPr>
        <xdr:cNvSpPr txBox="1"/>
      </xdr:nvSpPr>
      <xdr:spPr>
        <a:xfrm>
          <a:off x="46648484" y="20270078"/>
          <a:ext cx="1357515" cy="8039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FF0000"/>
              </a:solidFill>
            </a:rPr>
            <a:t>QMR</a:t>
          </a:r>
        </a:p>
      </xdr:txBody>
    </xdr:sp>
    <xdr:clientData/>
  </xdr:twoCellAnchor>
  <xdr:twoCellAnchor>
    <xdr:from>
      <xdr:col>48</xdr:col>
      <xdr:colOff>33134</xdr:colOff>
      <xdr:row>106</xdr:row>
      <xdr:rowOff>110415</xdr:rowOff>
    </xdr:from>
    <xdr:to>
      <xdr:col>50</xdr:col>
      <xdr:colOff>152399</xdr:colOff>
      <xdr:row>110</xdr:row>
      <xdr:rowOff>152398</xdr:rowOff>
    </xdr:to>
    <xdr:sp macro="" textlink="">
      <xdr:nvSpPr>
        <xdr:cNvPr id="42" name="TextBox 41">
          <a:extLst>
            <a:ext uri="{FF2B5EF4-FFF2-40B4-BE49-F238E27FC236}">
              <a16:creationId xmlns:a16="http://schemas.microsoft.com/office/drawing/2014/main" id="{2F20FD8C-554A-4E5C-8FA8-BEA77A0F74A5}"/>
            </a:ext>
          </a:extLst>
        </xdr:cNvPr>
        <xdr:cNvSpPr txBox="1"/>
      </xdr:nvSpPr>
      <xdr:spPr>
        <a:xfrm>
          <a:off x="29751134" y="20303415"/>
          <a:ext cx="1357515" cy="8039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FF0000"/>
              </a:solidFill>
            </a:rPr>
            <a:t>HRM</a:t>
          </a:r>
        </a:p>
      </xdr:txBody>
    </xdr:sp>
    <xdr:clientData/>
  </xdr:twoCellAnchor>
  <xdr:twoCellAnchor>
    <xdr:from>
      <xdr:col>36</xdr:col>
      <xdr:colOff>533397</xdr:colOff>
      <xdr:row>65</xdr:row>
      <xdr:rowOff>33337</xdr:rowOff>
    </xdr:from>
    <xdr:to>
      <xdr:col>77</xdr:col>
      <xdr:colOff>104773</xdr:colOff>
      <xdr:row>78</xdr:row>
      <xdr:rowOff>9524</xdr:rowOff>
    </xdr:to>
    <xdr:sp macro="" textlink="">
      <xdr:nvSpPr>
        <xdr:cNvPr id="43" name="Rectangle 42">
          <a:extLst>
            <a:ext uri="{FF2B5EF4-FFF2-40B4-BE49-F238E27FC236}">
              <a16:creationId xmlns:a16="http://schemas.microsoft.com/office/drawing/2014/main" id="{075605D7-8C36-4DCF-B60A-15F583C2F55D}"/>
            </a:ext>
          </a:extLst>
        </xdr:cNvPr>
        <xdr:cNvSpPr/>
      </xdr:nvSpPr>
      <xdr:spPr>
        <a:xfrm>
          <a:off x="22478997" y="12415837"/>
          <a:ext cx="24564976" cy="245268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114377</xdr:colOff>
      <xdr:row>62</xdr:row>
      <xdr:rowOff>145797</xdr:rowOff>
    </xdr:from>
    <xdr:to>
      <xdr:col>40</xdr:col>
      <xdr:colOff>28574</xdr:colOff>
      <xdr:row>66</xdr:row>
      <xdr:rowOff>71439</xdr:rowOff>
    </xdr:to>
    <xdr:sp macro="" textlink="">
      <xdr:nvSpPr>
        <xdr:cNvPr id="34" name="TextBox 33">
          <a:extLst>
            <a:ext uri="{FF2B5EF4-FFF2-40B4-BE49-F238E27FC236}">
              <a16:creationId xmlns:a16="http://schemas.microsoft.com/office/drawing/2014/main" id="{DD2C9EB5-8D7D-421B-A480-12C22AEADE3B}"/>
            </a:ext>
          </a:extLst>
        </xdr:cNvPr>
        <xdr:cNvSpPr txBox="1"/>
      </xdr:nvSpPr>
      <xdr:spPr>
        <a:xfrm>
          <a:off x="22059977" y="11956797"/>
          <a:ext cx="2352597" cy="6876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FF0000"/>
              </a:solidFill>
            </a:rPr>
            <a:t>Polymate</a:t>
          </a:r>
        </a:p>
      </xdr:txBody>
    </xdr:sp>
    <xdr:clientData/>
  </xdr:twoCellAnchor>
  <xdr:twoCellAnchor>
    <xdr:from>
      <xdr:col>44</xdr:col>
      <xdr:colOff>421820</xdr:colOff>
      <xdr:row>8</xdr:row>
      <xdr:rowOff>19050</xdr:rowOff>
    </xdr:from>
    <xdr:to>
      <xdr:col>45</xdr:col>
      <xdr:colOff>228599</xdr:colOff>
      <xdr:row>11</xdr:row>
      <xdr:rowOff>108857</xdr:rowOff>
    </xdr:to>
    <xdr:sp macro="" textlink="">
      <xdr:nvSpPr>
        <xdr:cNvPr id="45" name="TextBox 44">
          <a:extLst>
            <a:ext uri="{FF2B5EF4-FFF2-40B4-BE49-F238E27FC236}">
              <a16:creationId xmlns:a16="http://schemas.microsoft.com/office/drawing/2014/main" id="{CD2205AB-FD00-4B4B-BA5C-B1295F7D5B47}"/>
            </a:ext>
          </a:extLst>
        </xdr:cNvPr>
        <xdr:cNvSpPr txBox="1"/>
      </xdr:nvSpPr>
      <xdr:spPr>
        <a:xfrm>
          <a:off x="27663320" y="1543050"/>
          <a:ext cx="425904"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5</a:t>
          </a:r>
        </a:p>
      </xdr:txBody>
    </xdr:sp>
    <xdr:clientData/>
  </xdr:twoCellAnchor>
  <xdr:twoCellAnchor>
    <xdr:from>
      <xdr:col>36</xdr:col>
      <xdr:colOff>366710</xdr:colOff>
      <xdr:row>146</xdr:row>
      <xdr:rowOff>47625</xdr:rowOff>
    </xdr:from>
    <xdr:to>
      <xdr:col>78</xdr:col>
      <xdr:colOff>95250</xdr:colOff>
      <xdr:row>163</xdr:row>
      <xdr:rowOff>176212</xdr:rowOff>
    </xdr:to>
    <xdr:sp macro="" textlink="">
      <xdr:nvSpPr>
        <xdr:cNvPr id="47" name="Rectangle 46">
          <a:extLst>
            <a:ext uri="{FF2B5EF4-FFF2-40B4-BE49-F238E27FC236}">
              <a16:creationId xmlns:a16="http://schemas.microsoft.com/office/drawing/2014/main" id="{B09BA972-74B3-4C0E-9A68-7E23E3206A1D}"/>
            </a:ext>
          </a:extLst>
        </xdr:cNvPr>
        <xdr:cNvSpPr/>
      </xdr:nvSpPr>
      <xdr:spPr>
        <a:xfrm>
          <a:off x="22655210" y="27860625"/>
          <a:ext cx="25731790" cy="336708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342900</xdr:colOff>
      <xdr:row>144</xdr:row>
      <xdr:rowOff>86605</xdr:rowOff>
    </xdr:from>
    <xdr:to>
      <xdr:col>41</xdr:col>
      <xdr:colOff>581025</xdr:colOff>
      <xdr:row>148</xdr:row>
      <xdr:rowOff>152401</xdr:rowOff>
    </xdr:to>
    <xdr:sp macro="" textlink="">
      <xdr:nvSpPr>
        <xdr:cNvPr id="48" name="TextBox 47">
          <a:extLst>
            <a:ext uri="{FF2B5EF4-FFF2-40B4-BE49-F238E27FC236}">
              <a16:creationId xmlns:a16="http://schemas.microsoft.com/office/drawing/2014/main" id="{848B1BB9-127E-467D-BA7D-D50292696487}"/>
            </a:ext>
          </a:extLst>
        </xdr:cNvPr>
        <xdr:cNvSpPr txBox="1"/>
      </xdr:nvSpPr>
      <xdr:spPr>
        <a:xfrm>
          <a:off x="21393150" y="27518605"/>
          <a:ext cx="4572000" cy="8277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FF0000"/>
              </a:solidFill>
            </a:rPr>
            <a:t>AMD,GM,</a:t>
          </a:r>
          <a:r>
            <a:rPr lang="th-TH" sz="4000" b="1">
              <a:solidFill>
                <a:srgbClr val="FF0000"/>
              </a:solidFill>
            </a:rPr>
            <a:t>ผจก.ฝ่าย</a:t>
          </a:r>
          <a:endParaRPr lang="en-US" sz="4000" b="1">
            <a:solidFill>
              <a:srgbClr val="FF0000"/>
            </a:solidFill>
          </a:endParaRPr>
        </a:p>
      </xdr:txBody>
    </xdr:sp>
    <xdr:clientData/>
  </xdr:twoCellAnchor>
  <xdr:twoCellAnchor>
    <xdr:from>
      <xdr:col>42</xdr:col>
      <xdr:colOff>110401</xdr:colOff>
      <xdr:row>144</xdr:row>
      <xdr:rowOff>160193</xdr:rowOff>
    </xdr:from>
    <xdr:to>
      <xdr:col>42</xdr:col>
      <xdr:colOff>539769</xdr:colOff>
      <xdr:row>148</xdr:row>
      <xdr:rowOff>59500</xdr:rowOff>
    </xdr:to>
    <xdr:sp macro="" textlink="">
      <xdr:nvSpPr>
        <xdr:cNvPr id="46" name="TextBox 45">
          <a:extLst>
            <a:ext uri="{FF2B5EF4-FFF2-40B4-BE49-F238E27FC236}">
              <a16:creationId xmlns:a16="http://schemas.microsoft.com/office/drawing/2014/main" id="{A11D048F-8826-451A-BABA-9F6CA5615475}"/>
            </a:ext>
          </a:extLst>
        </xdr:cNvPr>
        <xdr:cNvSpPr txBox="1"/>
      </xdr:nvSpPr>
      <xdr:spPr>
        <a:xfrm>
          <a:off x="26113651" y="27592193"/>
          <a:ext cx="429368"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1</a:t>
          </a:r>
        </a:p>
      </xdr:txBody>
    </xdr:sp>
    <xdr:clientData/>
  </xdr:twoCellAnchor>
  <xdr:twoCellAnchor>
    <xdr:from>
      <xdr:col>42</xdr:col>
      <xdr:colOff>288472</xdr:colOff>
      <xdr:row>84</xdr:row>
      <xdr:rowOff>147638</xdr:rowOff>
    </xdr:from>
    <xdr:to>
      <xdr:col>43</xdr:col>
      <xdr:colOff>95251</xdr:colOff>
      <xdr:row>88</xdr:row>
      <xdr:rowOff>46945</xdr:rowOff>
    </xdr:to>
    <xdr:sp macro="" textlink="">
      <xdr:nvSpPr>
        <xdr:cNvPr id="50" name="TextBox 49">
          <a:extLst>
            <a:ext uri="{FF2B5EF4-FFF2-40B4-BE49-F238E27FC236}">
              <a16:creationId xmlns:a16="http://schemas.microsoft.com/office/drawing/2014/main" id="{3B523E27-9C03-4ECF-BE03-5AD78491C8B5}"/>
            </a:ext>
          </a:extLst>
        </xdr:cNvPr>
        <xdr:cNvSpPr txBox="1"/>
      </xdr:nvSpPr>
      <xdr:spPr>
        <a:xfrm>
          <a:off x="26291722" y="16149638"/>
          <a:ext cx="425904"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2</a:t>
          </a:r>
        </a:p>
      </xdr:txBody>
    </xdr:sp>
    <xdr:clientData/>
  </xdr:twoCellAnchor>
  <xdr:twoCellAnchor>
    <xdr:from>
      <xdr:col>36</xdr:col>
      <xdr:colOff>595313</xdr:colOff>
      <xdr:row>43</xdr:row>
      <xdr:rowOff>47625</xdr:rowOff>
    </xdr:from>
    <xdr:to>
      <xdr:col>37</xdr:col>
      <xdr:colOff>402092</xdr:colOff>
      <xdr:row>46</xdr:row>
      <xdr:rowOff>137432</xdr:rowOff>
    </xdr:to>
    <xdr:sp macro="" textlink="">
      <xdr:nvSpPr>
        <xdr:cNvPr id="51" name="TextBox 50">
          <a:extLst>
            <a:ext uri="{FF2B5EF4-FFF2-40B4-BE49-F238E27FC236}">
              <a16:creationId xmlns:a16="http://schemas.microsoft.com/office/drawing/2014/main" id="{1A5534E7-8C57-48A5-9538-6605B92C85D0}"/>
            </a:ext>
          </a:extLst>
        </xdr:cNvPr>
        <xdr:cNvSpPr txBox="1"/>
      </xdr:nvSpPr>
      <xdr:spPr>
        <a:xfrm>
          <a:off x="22883813" y="8239125"/>
          <a:ext cx="425904"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3</a:t>
          </a:r>
        </a:p>
      </xdr:txBody>
    </xdr:sp>
    <xdr:clientData/>
  </xdr:twoCellAnchor>
  <xdr:twoCellAnchor>
    <xdr:from>
      <xdr:col>45</xdr:col>
      <xdr:colOff>23810</xdr:colOff>
      <xdr:row>27</xdr:row>
      <xdr:rowOff>47626</xdr:rowOff>
    </xdr:from>
    <xdr:to>
      <xdr:col>45</xdr:col>
      <xdr:colOff>449714</xdr:colOff>
      <xdr:row>30</xdr:row>
      <xdr:rowOff>137433</xdr:rowOff>
    </xdr:to>
    <xdr:sp macro="" textlink="">
      <xdr:nvSpPr>
        <xdr:cNvPr id="52" name="TextBox 51">
          <a:extLst>
            <a:ext uri="{FF2B5EF4-FFF2-40B4-BE49-F238E27FC236}">
              <a16:creationId xmlns:a16="http://schemas.microsoft.com/office/drawing/2014/main" id="{F9FF8BAF-8BA1-4213-9FDD-C6405EC19E2E}"/>
            </a:ext>
          </a:extLst>
        </xdr:cNvPr>
        <xdr:cNvSpPr txBox="1"/>
      </xdr:nvSpPr>
      <xdr:spPr>
        <a:xfrm>
          <a:off x="27884435" y="5191126"/>
          <a:ext cx="425904"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3</a:t>
          </a:r>
        </a:p>
      </xdr:txBody>
    </xdr:sp>
    <xdr:clientData/>
  </xdr:twoCellAnchor>
  <xdr:twoCellAnchor>
    <xdr:from>
      <xdr:col>45</xdr:col>
      <xdr:colOff>128588</xdr:colOff>
      <xdr:row>44</xdr:row>
      <xdr:rowOff>33337</xdr:rowOff>
    </xdr:from>
    <xdr:to>
      <xdr:col>45</xdr:col>
      <xdr:colOff>554492</xdr:colOff>
      <xdr:row>47</xdr:row>
      <xdr:rowOff>123144</xdr:rowOff>
    </xdr:to>
    <xdr:sp macro="" textlink="">
      <xdr:nvSpPr>
        <xdr:cNvPr id="53" name="TextBox 52">
          <a:extLst>
            <a:ext uri="{FF2B5EF4-FFF2-40B4-BE49-F238E27FC236}">
              <a16:creationId xmlns:a16="http://schemas.microsoft.com/office/drawing/2014/main" id="{F092DA4E-25E6-4F51-9A2E-AD143898B0C4}"/>
            </a:ext>
          </a:extLst>
        </xdr:cNvPr>
        <xdr:cNvSpPr txBox="1"/>
      </xdr:nvSpPr>
      <xdr:spPr>
        <a:xfrm>
          <a:off x="27989213" y="8415337"/>
          <a:ext cx="425904"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3</a:t>
          </a:r>
        </a:p>
      </xdr:txBody>
    </xdr:sp>
    <xdr:clientData/>
  </xdr:twoCellAnchor>
  <xdr:twoCellAnchor>
    <xdr:from>
      <xdr:col>37</xdr:col>
      <xdr:colOff>42863</xdr:colOff>
      <xdr:row>106</xdr:row>
      <xdr:rowOff>42862</xdr:rowOff>
    </xdr:from>
    <xdr:to>
      <xdr:col>37</xdr:col>
      <xdr:colOff>468767</xdr:colOff>
      <xdr:row>109</xdr:row>
      <xdr:rowOff>132669</xdr:rowOff>
    </xdr:to>
    <xdr:sp macro="" textlink="">
      <xdr:nvSpPr>
        <xdr:cNvPr id="54" name="TextBox 53">
          <a:extLst>
            <a:ext uri="{FF2B5EF4-FFF2-40B4-BE49-F238E27FC236}">
              <a16:creationId xmlns:a16="http://schemas.microsoft.com/office/drawing/2014/main" id="{49D47E38-26A1-4A57-B1B1-AD0D87B63EF4}"/>
            </a:ext>
          </a:extLst>
        </xdr:cNvPr>
        <xdr:cNvSpPr txBox="1"/>
      </xdr:nvSpPr>
      <xdr:spPr>
        <a:xfrm>
          <a:off x="22950488" y="20235862"/>
          <a:ext cx="425904"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4</a:t>
          </a:r>
        </a:p>
      </xdr:txBody>
    </xdr:sp>
    <xdr:clientData/>
  </xdr:twoCellAnchor>
  <xdr:twoCellAnchor>
    <xdr:from>
      <xdr:col>50</xdr:col>
      <xdr:colOff>409576</xdr:colOff>
      <xdr:row>106</xdr:row>
      <xdr:rowOff>100012</xdr:rowOff>
    </xdr:from>
    <xdr:to>
      <xdr:col>51</xdr:col>
      <xdr:colOff>216355</xdr:colOff>
      <xdr:row>109</xdr:row>
      <xdr:rowOff>189819</xdr:rowOff>
    </xdr:to>
    <xdr:sp macro="" textlink="">
      <xdr:nvSpPr>
        <xdr:cNvPr id="55" name="TextBox 54">
          <a:extLst>
            <a:ext uri="{FF2B5EF4-FFF2-40B4-BE49-F238E27FC236}">
              <a16:creationId xmlns:a16="http://schemas.microsoft.com/office/drawing/2014/main" id="{EE4E4F71-127A-47E2-8143-EB54ADEE5747}"/>
            </a:ext>
          </a:extLst>
        </xdr:cNvPr>
        <xdr:cNvSpPr txBox="1"/>
      </xdr:nvSpPr>
      <xdr:spPr>
        <a:xfrm>
          <a:off x="31365826" y="20293012"/>
          <a:ext cx="425904"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4</a:t>
          </a:r>
        </a:p>
      </xdr:txBody>
    </xdr:sp>
    <xdr:clientData/>
  </xdr:twoCellAnchor>
  <xdr:twoCellAnchor>
    <xdr:from>
      <xdr:col>64</xdr:col>
      <xdr:colOff>323851</xdr:colOff>
      <xdr:row>106</xdr:row>
      <xdr:rowOff>85724</xdr:rowOff>
    </xdr:from>
    <xdr:to>
      <xdr:col>65</xdr:col>
      <xdr:colOff>130630</xdr:colOff>
      <xdr:row>109</xdr:row>
      <xdr:rowOff>175531</xdr:rowOff>
    </xdr:to>
    <xdr:sp macro="" textlink="">
      <xdr:nvSpPr>
        <xdr:cNvPr id="56" name="TextBox 55">
          <a:extLst>
            <a:ext uri="{FF2B5EF4-FFF2-40B4-BE49-F238E27FC236}">
              <a16:creationId xmlns:a16="http://schemas.microsoft.com/office/drawing/2014/main" id="{96EDADC6-9243-4090-9170-E38B5D2FE944}"/>
            </a:ext>
          </a:extLst>
        </xdr:cNvPr>
        <xdr:cNvSpPr txBox="1"/>
      </xdr:nvSpPr>
      <xdr:spPr>
        <a:xfrm>
          <a:off x="39947851" y="20278724"/>
          <a:ext cx="425904"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4</a:t>
          </a:r>
        </a:p>
      </xdr:txBody>
    </xdr:sp>
    <xdr:clientData/>
  </xdr:twoCellAnchor>
  <xdr:twoCellAnchor>
    <xdr:from>
      <xdr:col>47</xdr:col>
      <xdr:colOff>274185</xdr:colOff>
      <xdr:row>84</xdr:row>
      <xdr:rowOff>133350</xdr:rowOff>
    </xdr:from>
    <xdr:to>
      <xdr:col>48</xdr:col>
      <xdr:colOff>80964</xdr:colOff>
      <xdr:row>88</xdr:row>
      <xdr:rowOff>32657</xdr:rowOff>
    </xdr:to>
    <xdr:sp macro="" textlink="">
      <xdr:nvSpPr>
        <xdr:cNvPr id="57" name="TextBox 56">
          <a:extLst>
            <a:ext uri="{FF2B5EF4-FFF2-40B4-BE49-F238E27FC236}">
              <a16:creationId xmlns:a16="http://schemas.microsoft.com/office/drawing/2014/main" id="{61B9BB9A-B5EA-410D-AF17-CACD0223481B}"/>
            </a:ext>
          </a:extLst>
        </xdr:cNvPr>
        <xdr:cNvSpPr txBox="1"/>
      </xdr:nvSpPr>
      <xdr:spPr>
        <a:xfrm>
          <a:off x="29373060" y="16135350"/>
          <a:ext cx="425904"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2</a:t>
          </a:r>
        </a:p>
      </xdr:txBody>
    </xdr:sp>
    <xdr:clientData/>
  </xdr:twoCellAnchor>
  <xdr:twoCellAnchor>
    <xdr:from>
      <xdr:col>42</xdr:col>
      <xdr:colOff>347661</xdr:colOff>
      <xdr:row>127</xdr:row>
      <xdr:rowOff>0</xdr:rowOff>
    </xdr:from>
    <xdr:to>
      <xdr:col>43</xdr:col>
      <xdr:colOff>163965</xdr:colOff>
      <xdr:row>130</xdr:row>
      <xdr:rowOff>89807</xdr:rowOff>
    </xdr:to>
    <xdr:sp macro="" textlink="">
      <xdr:nvSpPr>
        <xdr:cNvPr id="58" name="TextBox 57">
          <a:extLst>
            <a:ext uri="{FF2B5EF4-FFF2-40B4-BE49-F238E27FC236}">
              <a16:creationId xmlns:a16="http://schemas.microsoft.com/office/drawing/2014/main" id="{14652C87-86CD-44D1-987D-C06247BEB238}"/>
            </a:ext>
          </a:extLst>
        </xdr:cNvPr>
        <xdr:cNvSpPr txBox="1"/>
      </xdr:nvSpPr>
      <xdr:spPr>
        <a:xfrm>
          <a:off x="26350911" y="24193500"/>
          <a:ext cx="435429"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6</a:t>
          </a:r>
        </a:p>
      </xdr:txBody>
    </xdr:sp>
    <xdr:clientData/>
  </xdr:twoCellAnchor>
  <xdr:twoCellAnchor>
    <xdr:from>
      <xdr:col>48</xdr:col>
      <xdr:colOff>195261</xdr:colOff>
      <xdr:row>64</xdr:row>
      <xdr:rowOff>123825</xdr:rowOff>
    </xdr:from>
    <xdr:to>
      <xdr:col>49</xdr:col>
      <xdr:colOff>71437</xdr:colOff>
      <xdr:row>68</xdr:row>
      <xdr:rowOff>23132</xdr:rowOff>
    </xdr:to>
    <xdr:sp macro="" textlink="">
      <xdr:nvSpPr>
        <xdr:cNvPr id="62" name="TextBox 61">
          <a:extLst>
            <a:ext uri="{FF2B5EF4-FFF2-40B4-BE49-F238E27FC236}">
              <a16:creationId xmlns:a16="http://schemas.microsoft.com/office/drawing/2014/main" id="{661903FC-43AF-4907-9CF7-3A9A0B984E59}"/>
            </a:ext>
          </a:extLst>
        </xdr:cNvPr>
        <xdr:cNvSpPr txBox="1"/>
      </xdr:nvSpPr>
      <xdr:spPr>
        <a:xfrm>
          <a:off x="29913261" y="12315825"/>
          <a:ext cx="495301"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7</a:t>
          </a:r>
        </a:p>
      </xdr:txBody>
    </xdr:sp>
    <xdr:clientData/>
  </xdr:twoCellAnchor>
  <xdr:twoCellAnchor>
    <xdr:from>
      <xdr:col>62</xdr:col>
      <xdr:colOff>252411</xdr:colOff>
      <xdr:row>64</xdr:row>
      <xdr:rowOff>157162</xdr:rowOff>
    </xdr:from>
    <xdr:to>
      <xdr:col>63</xdr:col>
      <xdr:colOff>71437</xdr:colOff>
      <xdr:row>68</xdr:row>
      <xdr:rowOff>56469</xdr:rowOff>
    </xdr:to>
    <xdr:sp macro="" textlink="">
      <xdr:nvSpPr>
        <xdr:cNvPr id="63" name="TextBox 62">
          <a:extLst>
            <a:ext uri="{FF2B5EF4-FFF2-40B4-BE49-F238E27FC236}">
              <a16:creationId xmlns:a16="http://schemas.microsoft.com/office/drawing/2014/main" id="{983D2959-70DC-4350-8704-AD55CFC101FD}"/>
            </a:ext>
          </a:extLst>
        </xdr:cNvPr>
        <xdr:cNvSpPr txBox="1"/>
      </xdr:nvSpPr>
      <xdr:spPr>
        <a:xfrm>
          <a:off x="38638161" y="12349162"/>
          <a:ext cx="438151"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8</a:t>
          </a:r>
        </a:p>
      </xdr:txBody>
    </xdr:sp>
    <xdr:clientData/>
  </xdr:twoCellAnchor>
  <xdr:twoCellAnchor>
    <xdr:from>
      <xdr:col>76</xdr:col>
      <xdr:colOff>119061</xdr:colOff>
      <xdr:row>26</xdr:row>
      <xdr:rowOff>95250</xdr:rowOff>
    </xdr:from>
    <xdr:to>
      <xdr:col>76</xdr:col>
      <xdr:colOff>557212</xdr:colOff>
      <xdr:row>29</xdr:row>
      <xdr:rowOff>185057</xdr:rowOff>
    </xdr:to>
    <xdr:sp macro="" textlink="">
      <xdr:nvSpPr>
        <xdr:cNvPr id="64" name="TextBox 63">
          <a:extLst>
            <a:ext uri="{FF2B5EF4-FFF2-40B4-BE49-F238E27FC236}">
              <a16:creationId xmlns:a16="http://schemas.microsoft.com/office/drawing/2014/main" id="{FD2989FC-1155-45C7-8643-F24F798AD874}"/>
            </a:ext>
          </a:extLst>
        </xdr:cNvPr>
        <xdr:cNvSpPr txBox="1"/>
      </xdr:nvSpPr>
      <xdr:spPr>
        <a:xfrm>
          <a:off x="47172561" y="5048250"/>
          <a:ext cx="438151"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9</a:t>
          </a:r>
        </a:p>
      </xdr:txBody>
    </xdr:sp>
    <xdr:clientData/>
  </xdr:twoCellAnchor>
  <xdr:twoCellAnchor>
    <xdr:from>
      <xdr:col>67</xdr:col>
      <xdr:colOff>581024</xdr:colOff>
      <xdr:row>43</xdr:row>
      <xdr:rowOff>33337</xdr:rowOff>
    </xdr:from>
    <xdr:to>
      <xdr:col>68</xdr:col>
      <xdr:colOff>400050</xdr:colOff>
      <xdr:row>46</xdr:row>
      <xdr:rowOff>123144</xdr:rowOff>
    </xdr:to>
    <xdr:sp macro="" textlink="">
      <xdr:nvSpPr>
        <xdr:cNvPr id="65" name="TextBox 64">
          <a:extLst>
            <a:ext uri="{FF2B5EF4-FFF2-40B4-BE49-F238E27FC236}">
              <a16:creationId xmlns:a16="http://schemas.microsoft.com/office/drawing/2014/main" id="{7E9FE2E5-2107-476B-A816-EBE14D4AD259}"/>
            </a:ext>
          </a:extLst>
        </xdr:cNvPr>
        <xdr:cNvSpPr txBox="1"/>
      </xdr:nvSpPr>
      <xdr:spPr>
        <a:xfrm>
          <a:off x="42062399" y="8224837"/>
          <a:ext cx="438151"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9</a:t>
          </a:r>
        </a:p>
      </xdr:txBody>
    </xdr:sp>
    <xdr:clientData/>
  </xdr:twoCellAnchor>
  <xdr:twoCellAnchor>
    <xdr:from>
      <xdr:col>76</xdr:col>
      <xdr:colOff>90487</xdr:colOff>
      <xdr:row>43</xdr:row>
      <xdr:rowOff>66674</xdr:rowOff>
    </xdr:from>
    <xdr:to>
      <xdr:col>76</xdr:col>
      <xdr:colOff>528638</xdr:colOff>
      <xdr:row>46</xdr:row>
      <xdr:rowOff>156481</xdr:rowOff>
    </xdr:to>
    <xdr:sp macro="" textlink="">
      <xdr:nvSpPr>
        <xdr:cNvPr id="66" name="TextBox 65">
          <a:extLst>
            <a:ext uri="{FF2B5EF4-FFF2-40B4-BE49-F238E27FC236}">
              <a16:creationId xmlns:a16="http://schemas.microsoft.com/office/drawing/2014/main" id="{A73FE4C7-F4B6-45CE-A1BC-FF960C9A50A3}"/>
            </a:ext>
          </a:extLst>
        </xdr:cNvPr>
        <xdr:cNvSpPr txBox="1"/>
      </xdr:nvSpPr>
      <xdr:spPr>
        <a:xfrm>
          <a:off x="47143987" y="8258174"/>
          <a:ext cx="438151"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9</a:t>
          </a:r>
        </a:p>
      </xdr:txBody>
    </xdr:sp>
    <xdr:clientData/>
  </xdr:twoCellAnchor>
  <xdr:twoCellAnchor>
    <xdr:from>
      <xdr:col>76</xdr:col>
      <xdr:colOff>66674</xdr:colOff>
      <xdr:row>64</xdr:row>
      <xdr:rowOff>90487</xdr:rowOff>
    </xdr:from>
    <xdr:to>
      <xdr:col>76</xdr:col>
      <xdr:colOff>504825</xdr:colOff>
      <xdr:row>67</xdr:row>
      <xdr:rowOff>180294</xdr:rowOff>
    </xdr:to>
    <xdr:sp macro="" textlink="">
      <xdr:nvSpPr>
        <xdr:cNvPr id="67" name="TextBox 66">
          <a:extLst>
            <a:ext uri="{FF2B5EF4-FFF2-40B4-BE49-F238E27FC236}">
              <a16:creationId xmlns:a16="http://schemas.microsoft.com/office/drawing/2014/main" id="{2688B4A6-4087-416C-B1D8-C1F119C3848F}"/>
            </a:ext>
          </a:extLst>
        </xdr:cNvPr>
        <xdr:cNvSpPr txBox="1"/>
      </xdr:nvSpPr>
      <xdr:spPr>
        <a:xfrm>
          <a:off x="47120174" y="12282487"/>
          <a:ext cx="438151"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9</a:t>
          </a:r>
        </a:p>
      </xdr:txBody>
    </xdr:sp>
    <xdr:clientData/>
  </xdr:twoCellAnchor>
  <xdr:twoCellAnchor>
    <xdr:from>
      <xdr:col>67</xdr:col>
      <xdr:colOff>571499</xdr:colOff>
      <xdr:row>85</xdr:row>
      <xdr:rowOff>23813</xdr:rowOff>
    </xdr:from>
    <xdr:to>
      <xdr:col>69</xdr:col>
      <xdr:colOff>428624</xdr:colOff>
      <xdr:row>88</xdr:row>
      <xdr:rowOff>113620</xdr:rowOff>
    </xdr:to>
    <xdr:sp macro="" textlink="">
      <xdr:nvSpPr>
        <xdr:cNvPr id="68" name="TextBox 67">
          <a:extLst>
            <a:ext uri="{FF2B5EF4-FFF2-40B4-BE49-F238E27FC236}">
              <a16:creationId xmlns:a16="http://schemas.microsoft.com/office/drawing/2014/main" id="{C5DFE981-5E8E-433F-BB55-F601ECBB7D2D}"/>
            </a:ext>
          </a:extLst>
        </xdr:cNvPr>
        <xdr:cNvSpPr txBox="1"/>
      </xdr:nvSpPr>
      <xdr:spPr>
        <a:xfrm>
          <a:off x="42052874" y="16216313"/>
          <a:ext cx="1095375"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10.2</a:t>
          </a:r>
        </a:p>
      </xdr:txBody>
    </xdr:sp>
    <xdr:clientData/>
  </xdr:twoCellAnchor>
  <xdr:twoCellAnchor>
    <xdr:from>
      <xdr:col>61</xdr:col>
      <xdr:colOff>152400</xdr:colOff>
      <xdr:row>127</xdr:row>
      <xdr:rowOff>128588</xdr:rowOff>
    </xdr:from>
    <xdr:to>
      <xdr:col>63</xdr:col>
      <xdr:colOff>9525</xdr:colOff>
      <xdr:row>131</xdr:row>
      <xdr:rowOff>27895</xdr:rowOff>
    </xdr:to>
    <xdr:sp macro="" textlink="">
      <xdr:nvSpPr>
        <xdr:cNvPr id="69" name="TextBox 68">
          <a:extLst>
            <a:ext uri="{FF2B5EF4-FFF2-40B4-BE49-F238E27FC236}">
              <a16:creationId xmlns:a16="http://schemas.microsoft.com/office/drawing/2014/main" id="{5450542B-E53E-46F9-8D98-38833DD716ED}"/>
            </a:ext>
          </a:extLst>
        </xdr:cNvPr>
        <xdr:cNvSpPr txBox="1"/>
      </xdr:nvSpPr>
      <xdr:spPr>
        <a:xfrm>
          <a:off x="37919025" y="24322088"/>
          <a:ext cx="1095375"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10.1</a:t>
          </a:r>
        </a:p>
      </xdr:txBody>
    </xdr:sp>
    <xdr:clientData/>
  </xdr:twoCellAnchor>
  <xdr:twoCellAnchor>
    <xdr:from>
      <xdr:col>61</xdr:col>
      <xdr:colOff>204784</xdr:colOff>
      <xdr:row>85</xdr:row>
      <xdr:rowOff>133350</xdr:rowOff>
    </xdr:from>
    <xdr:to>
      <xdr:col>64</xdr:col>
      <xdr:colOff>547686</xdr:colOff>
      <xdr:row>89</xdr:row>
      <xdr:rowOff>32657</xdr:rowOff>
    </xdr:to>
    <xdr:sp macro="" textlink="">
      <xdr:nvSpPr>
        <xdr:cNvPr id="70" name="TextBox 69">
          <a:extLst>
            <a:ext uri="{FF2B5EF4-FFF2-40B4-BE49-F238E27FC236}">
              <a16:creationId xmlns:a16="http://schemas.microsoft.com/office/drawing/2014/main" id="{0853880D-D843-47F9-8FFB-08478F523FD7}"/>
            </a:ext>
          </a:extLst>
        </xdr:cNvPr>
        <xdr:cNvSpPr txBox="1"/>
      </xdr:nvSpPr>
      <xdr:spPr>
        <a:xfrm>
          <a:off x="37971409" y="16325850"/>
          <a:ext cx="2200277"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G1,G2,G3</a:t>
          </a:r>
        </a:p>
      </xdr:txBody>
    </xdr:sp>
    <xdr:clientData/>
  </xdr:twoCellAnchor>
  <xdr:twoCellAnchor>
    <xdr:from>
      <xdr:col>52</xdr:col>
      <xdr:colOff>276224</xdr:colOff>
      <xdr:row>43</xdr:row>
      <xdr:rowOff>157162</xdr:rowOff>
    </xdr:from>
    <xdr:to>
      <xdr:col>53</xdr:col>
      <xdr:colOff>152400</xdr:colOff>
      <xdr:row>47</xdr:row>
      <xdr:rowOff>56469</xdr:rowOff>
    </xdr:to>
    <xdr:sp macro="" textlink="">
      <xdr:nvSpPr>
        <xdr:cNvPr id="71" name="TextBox 70">
          <a:extLst>
            <a:ext uri="{FF2B5EF4-FFF2-40B4-BE49-F238E27FC236}">
              <a16:creationId xmlns:a16="http://schemas.microsoft.com/office/drawing/2014/main" id="{0F14EAC0-447F-4341-B981-FF4441DF7C19}"/>
            </a:ext>
          </a:extLst>
        </xdr:cNvPr>
        <xdr:cNvSpPr txBox="1"/>
      </xdr:nvSpPr>
      <xdr:spPr>
        <a:xfrm>
          <a:off x="32470724" y="8348662"/>
          <a:ext cx="495301"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7</a:t>
          </a:r>
        </a:p>
      </xdr:txBody>
    </xdr:sp>
    <xdr:clientData/>
  </xdr:twoCellAnchor>
  <xdr:twoCellAnchor>
    <xdr:from>
      <xdr:col>60</xdr:col>
      <xdr:colOff>309562</xdr:colOff>
      <xdr:row>43</xdr:row>
      <xdr:rowOff>71437</xdr:rowOff>
    </xdr:from>
    <xdr:to>
      <xdr:col>61</xdr:col>
      <xdr:colOff>185738</xdr:colOff>
      <xdr:row>46</xdr:row>
      <xdr:rowOff>161244</xdr:rowOff>
    </xdr:to>
    <xdr:sp macro="" textlink="">
      <xdr:nvSpPr>
        <xdr:cNvPr id="72" name="TextBox 71">
          <a:extLst>
            <a:ext uri="{FF2B5EF4-FFF2-40B4-BE49-F238E27FC236}">
              <a16:creationId xmlns:a16="http://schemas.microsoft.com/office/drawing/2014/main" id="{8901301A-37B9-4373-96E5-65FE48C6B3D8}"/>
            </a:ext>
          </a:extLst>
        </xdr:cNvPr>
        <xdr:cNvSpPr txBox="1"/>
      </xdr:nvSpPr>
      <xdr:spPr>
        <a:xfrm>
          <a:off x="37457062" y="8262937"/>
          <a:ext cx="495301"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7</a:t>
          </a:r>
        </a:p>
      </xdr:txBody>
    </xdr:sp>
    <xdr:clientData/>
  </xdr:twoCellAnchor>
  <xdr:twoCellAnchor>
    <xdr:from>
      <xdr:col>60</xdr:col>
      <xdr:colOff>342900</xdr:colOff>
      <xdr:row>26</xdr:row>
      <xdr:rowOff>80962</xdr:rowOff>
    </xdr:from>
    <xdr:to>
      <xdr:col>61</xdr:col>
      <xdr:colOff>219076</xdr:colOff>
      <xdr:row>29</xdr:row>
      <xdr:rowOff>170769</xdr:rowOff>
    </xdr:to>
    <xdr:sp macro="" textlink="">
      <xdr:nvSpPr>
        <xdr:cNvPr id="73" name="TextBox 72">
          <a:extLst>
            <a:ext uri="{FF2B5EF4-FFF2-40B4-BE49-F238E27FC236}">
              <a16:creationId xmlns:a16="http://schemas.microsoft.com/office/drawing/2014/main" id="{2C7BEE51-5C53-4395-8A47-C71261B9DBBD}"/>
            </a:ext>
          </a:extLst>
        </xdr:cNvPr>
        <xdr:cNvSpPr txBox="1"/>
      </xdr:nvSpPr>
      <xdr:spPr>
        <a:xfrm>
          <a:off x="37490400" y="5033962"/>
          <a:ext cx="495301"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7</a:t>
          </a:r>
        </a:p>
      </xdr:txBody>
    </xdr:sp>
    <xdr:clientData/>
  </xdr:twoCellAnchor>
  <xdr:twoCellAnchor>
    <xdr:from>
      <xdr:col>64</xdr:col>
      <xdr:colOff>357187</xdr:colOff>
      <xdr:row>7</xdr:row>
      <xdr:rowOff>171450</xdr:rowOff>
    </xdr:from>
    <xdr:to>
      <xdr:col>66</xdr:col>
      <xdr:colOff>95249</xdr:colOff>
      <xdr:row>11</xdr:row>
      <xdr:rowOff>70757</xdr:rowOff>
    </xdr:to>
    <xdr:sp macro="" textlink="">
      <xdr:nvSpPr>
        <xdr:cNvPr id="74" name="TextBox 73">
          <a:extLst>
            <a:ext uri="{FF2B5EF4-FFF2-40B4-BE49-F238E27FC236}">
              <a16:creationId xmlns:a16="http://schemas.microsoft.com/office/drawing/2014/main" id="{B37CE803-524B-4DB2-BAA3-579071E15D6F}"/>
            </a:ext>
          </a:extLst>
        </xdr:cNvPr>
        <xdr:cNvSpPr txBox="1"/>
      </xdr:nvSpPr>
      <xdr:spPr>
        <a:xfrm>
          <a:off x="39981187" y="1504950"/>
          <a:ext cx="976312" cy="66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tx2"/>
              </a:solidFill>
            </a:rPr>
            <a:t>ALL</a:t>
          </a:r>
        </a:p>
      </xdr:txBody>
    </xdr:sp>
    <xdr:clientData/>
  </xdr:twoCellAnchor>
  <xdr:twoCellAnchor>
    <xdr:from>
      <xdr:col>36</xdr:col>
      <xdr:colOff>357187</xdr:colOff>
      <xdr:row>127</xdr:row>
      <xdr:rowOff>119062</xdr:rowOff>
    </xdr:from>
    <xdr:to>
      <xdr:col>38</xdr:col>
      <xdr:colOff>552371</xdr:colOff>
      <xdr:row>131</xdr:row>
      <xdr:rowOff>44704</xdr:rowOff>
    </xdr:to>
    <xdr:sp macro="" textlink="">
      <xdr:nvSpPr>
        <xdr:cNvPr id="5" name="TextBox 4">
          <a:extLst>
            <a:ext uri="{FF2B5EF4-FFF2-40B4-BE49-F238E27FC236}">
              <a16:creationId xmlns:a16="http://schemas.microsoft.com/office/drawing/2014/main" id="{DBD1B92F-FEA3-410D-AD26-9CC91928F224}"/>
            </a:ext>
          </a:extLst>
        </xdr:cNvPr>
        <xdr:cNvSpPr txBox="1"/>
      </xdr:nvSpPr>
      <xdr:spPr>
        <a:xfrm>
          <a:off x="22645687" y="24312562"/>
          <a:ext cx="1433434" cy="6876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FF0000"/>
              </a:solidFill>
            </a:rPr>
            <a:t>BU</a:t>
          </a:r>
          <a:r>
            <a:rPr lang="en-US" sz="4000" b="1" baseline="0">
              <a:solidFill>
                <a:srgbClr val="FF0000"/>
              </a:solidFill>
            </a:rPr>
            <a:t> AI</a:t>
          </a:r>
          <a:endParaRPr lang="en-US" sz="4000" b="1">
            <a:solidFill>
              <a:srgbClr val="FF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476250</xdr:colOff>
      <xdr:row>2</xdr:row>
      <xdr:rowOff>28264</xdr:rowOff>
    </xdr:from>
    <xdr:to>
      <xdr:col>7</xdr:col>
      <xdr:colOff>514350</xdr:colOff>
      <xdr:row>17</xdr:row>
      <xdr:rowOff>38100</xdr:rowOff>
    </xdr:to>
    <xdr:pic>
      <xdr:nvPicPr>
        <xdr:cNvPr id="2" name="Picture 1">
          <a:extLst>
            <a:ext uri="{FF2B5EF4-FFF2-40B4-BE49-F238E27FC236}">
              <a16:creationId xmlns:a16="http://schemas.microsoft.com/office/drawing/2014/main" id="{451220D6-9756-40D4-4E6A-7633867D37C7}"/>
            </a:ext>
          </a:extLst>
        </xdr:cNvPr>
        <xdr:cNvPicPr>
          <a:picLocks noChangeAspect="1"/>
        </xdr:cNvPicPr>
      </xdr:nvPicPr>
      <xdr:blipFill rotWithShape="1">
        <a:blip xmlns:r="http://schemas.openxmlformats.org/officeDocument/2006/relationships" r:embed="rId1"/>
        <a:srcRect l="17155" r="24456"/>
        <a:stretch>
          <a:fillRect/>
        </a:stretch>
      </xdr:blipFill>
      <xdr:spPr>
        <a:xfrm>
          <a:off x="1085850" y="409264"/>
          <a:ext cx="3695700" cy="3095936"/>
        </a:xfrm>
        <a:prstGeom prst="rect">
          <a:avLst/>
        </a:prstGeom>
      </xdr:spPr>
    </xdr:pic>
    <xdr:clientData/>
  </xdr:twoCellAnchor>
  <xdr:twoCellAnchor editAs="oneCell">
    <xdr:from>
      <xdr:col>0</xdr:col>
      <xdr:colOff>114299</xdr:colOff>
      <xdr:row>24</xdr:row>
      <xdr:rowOff>9525</xdr:rowOff>
    </xdr:from>
    <xdr:to>
      <xdr:col>9</xdr:col>
      <xdr:colOff>219075</xdr:colOff>
      <xdr:row>41</xdr:row>
      <xdr:rowOff>84365</xdr:rowOff>
    </xdr:to>
    <xdr:pic>
      <xdr:nvPicPr>
        <xdr:cNvPr id="5" name="Picture 4">
          <a:extLst>
            <a:ext uri="{FF2B5EF4-FFF2-40B4-BE49-F238E27FC236}">
              <a16:creationId xmlns:a16="http://schemas.microsoft.com/office/drawing/2014/main" id="{B0AF2415-F7C8-D7F9-7EE9-23826F8CFE66}"/>
            </a:ext>
          </a:extLst>
        </xdr:cNvPr>
        <xdr:cNvPicPr>
          <a:picLocks noChangeAspect="1"/>
        </xdr:cNvPicPr>
      </xdr:nvPicPr>
      <xdr:blipFill rotWithShape="1">
        <a:blip xmlns:r="http://schemas.openxmlformats.org/officeDocument/2006/relationships" r:embed="rId2"/>
        <a:srcRect l="5231" r="13180" b="9427"/>
        <a:stretch>
          <a:fillRect/>
        </a:stretch>
      </xdr:blipFill>
      <xdr:spPr>
        <a:xfrm>
          <a:off x="114299" y="5098596"/>
          <a:ext cx="5615669" cy="3541940"/>
        </a:xfrm>
        <a:prstGeom prst="rect">
          <a:avLst/>
        </a:prstGeom>
      </xdr:spPr>
    </xdr:pic>
    <xdr:clientData/>
  </xdr:twoCellAnchor>
  <xdr:twoCellAnchor editAs="oneCell">
    <xdr:from>
      <xdr:col>1</xdr:col>
      <xdr:colOff>180976</xdr:colOff>
      <xdr:row>50</xdr:row>
      <xdr:rowOff>47626</xdr:rowOff>
    </xdr:from>
    <xdr:to>
      <xdr:col>10</xdr:col>
      <xdr:colOff>19050</xdr:colOff>
      <xdr:row>69</xdr:row>
      <xdr:rowOff>40476</xdr:rowOff>
    </xdr:to>
    <xdr:pic>
      <xdr:nvPicPr>
        <xdr:cNvPr id="6" name="Picture 5">
          <a:extLst>
            <a:ext uri="{FF2B5EF4-FFF2-40B4-BE49-F238E27FC236}">
              <a16:creationId xmlns:a16="http://schemas.microsoft.com/office/drawing/2014/main" id="{0E20054A-7296-C263-0898-3ED1AFDF0F8C}"/>
            </a:ext>
          </a:extLst>
        </xdr:cNvPr>
        <xdr:cNvPicPr>
          <a:picLocks noChangeAspect="1"/>
        </xdr:cNvPicPr>
      </xdr:nvPicPr>
      <xdr:blipFill rotWithShape="1">
        <a:blip xmlns:r="http://schemas.openxmlformats.org/officeDocument/2006/relationships" r:embed="rId3"/>
        <a:srcRect l="4755" t="2143" r="12160" b="3367"/>
        <a:stretch>
          <a:fillRect/>
        </a:stretch>
      </xdr:blipFill>
      <xdr:spPr>
        <a:xfrm>
          <a:off x="790576" y="10220326"/>
          <a:ext cx="5324474" cy="4031450"/>
        </a:xfrm>
        <a:prstGeom prst="rect">
          <a:avLst/>
        </a:prstGeom>
      </xdr:spPr>
    </xdr:pic>
    <xdr:clientData/>
  </xdr:twoCellAnchor>
  <xdr:twoCellAnchor editAs="oneCell">
    <xdr:from>
      <xdr:col>8</xdr:col>
      <xdr:colOff>68036</xdr:colOff>
      <xdr:row>2</xdr:row>
      <xdr:rowOff>149679</xdr:rowOff>
    </xdr:from>
    <xdr:to>
      <xdr:col>12</xdr:col>
      <xdr:colOff>538695</xdr:colOff>
      <xdr:row>15</xdr:row>
      <xdr:rowOff>125185</xdr:rowOff>
    </xdr:to>
    <xdr:pic>
      <xdr:nvPicPr>
        <xdr:cNvPr id="3" name="Picture 2">
          <a:extLst>
            <a:ext uri="{FF2B5EF4-FFF2-40B4-BE49-F238E27FC236}">
              <a16:creationId xmlns:a16="http://schemas.microsoft.com/office/drawing/2014/main" id="{63319CE4-70F1-E0E6-5F58-564DE4A22538}"/>
            </a:ext>
          </a:extLst>
        </xdr:cNvPr>
        <xdr:cNvPicPr>
          <a:picLocks noChangeAspect="1"/>
        </xdr:cNvPicPr>
      </xdr:nvPicPr>
      <xdr:blipFill>
        <a:blip xmlns:r="http://schemas.openxmlformats.org/officeDocument/2006/relationships" r:embed="rId4"/>
        <a:stretch>
          <a:fillRect/>
        </a:stretch>
      </xdr:blipFill>
      <xdr:spPr>
        <a:xfrm>
          <a:off x="4966607" y="775608"/>
          <a:ext cx="2919945" cy="2680606"/>
        </a:xfrm>
        <a:prstGeom prst="rect">
          <a:avLst/>
        </a:prstGeom>
      </xdr:spPr>
    </xdr:pic>
    <xdr:clientData/>
  </xdr:twoCellAnchor>
  <xdr:twoCellAnchor editAs="oneCell">
    <xdr:from>
      <xdr:col>10</xdr:col>
      <xdr:colOff>0</xdr:colOff>
      <xdr:row>26</xdr:row>
      <xdr:rowOff>123825</xdr:rowOff>
    </xdr:from>
    <xdr:to>
      <xdr:col>13</xdr:col>
      <xdr:colOff>486098</xdr:colOff>
      <xdr:row>38</xdr:row>
      <xdr:rowOff>57492</xdr:rowOff>
    </xdr:to>
    <xdr:pic>
      <xdr:nvPicPr>
        <xdr:cNvPr id="7" name="Picture 6">
          <a:extLst>
            <a:ext uri="{FF2B5EF4-FFF2-40B4-BE49-F238E27FC236}">
              <a16:creationId xmlns:a16="http://schemas.microsoft.com/office/drawing/2014/main" id="{7DB4C820-53F5-6400-747E-17F680A75C00}"/>
            </a:ext>
          </a:extLst>
        </xdr:cNvPr>
        <xdr:cNvPicPr>
          <a:picLocks noChangeAspect="1"/>
        </xdr:cNvPicPr>
      </xdr:nvPicPr>
      <xdr:blipFill>
        <a:blip xmlns:r="http://schemas.openxmlformats.org/officeDocument/2006/relationships" r:embed="rId5"/>
        <a:stretch>
          <a:fillRect/>
        </a:stretch>
      </xdr:blipFill>
      <xdr:spPr>
        <a:xfrm>
          <a:off x="6096000" y="5819775"/>
          <a:ext cx="2314898" cy="2448267"/>
        </a:xfrm>
        <a:prstGeom prst="rect">
          <a:avLst/>
        </a:prstGeom>
      </xdr:spPr>
    </xdr:pic>
    <xdr:clientData/>
  </xdr:twoCellAnchor>
  <xdr:twoCellAnchor editAs="oneCell">
    <xdr:from>
      <xdr:col>10</xdr:col>
      <xdr:colOff>19049</xdr:colOff>
      <xdr:row>54</xdr:row>
      <xdr:rowOff>103909</xdr:rowOff>
    </xdr:from>
    <xdr:to>
      <xdr:col>14</xdr:col>
      <xdr:colOff>88641</xdr:colOff>
      <xdr:row>64</xdr:row>
      <xdr:rowOff>9817</xdr:rowOff>
    </xdr:to>
    <xdr:pic>
      <xdr:nvPicPr>
        <xdr:cNvPr id="8" name="Picture 7">
          <a:extLst>
            <a:ext uri="{FF2B5EF4-FFF2-40B4-BE49-F238E27FC236}">
              <a16:creationId xmlns:a16="http://schemas.microsoft.com/office/drawing/2014/main" id="{09301782-680B-02F2-9A01-5DB8A2ABB5DD}"/>
            </a:ext>
          </a:extLst>
        </xdr:cNvPr>
        <xdr:cNvPicPr>
          <a:picLocks noChangeAspect="1"/>
        </xdr:cNvPicPr>
      </xdr:nvPicPr>
      <xdr:blipFill>
        <a:blip xmlns:r="http://schemas.openxmlformats.org/officeDocument/2006/relationships" r:embed="rId6"/>
        <a:stretch>
          <a:fillRect/>
        </a:stretch>
      </xdr:blipFill>
      <xdr:spPr>
        <a:xfrm>
          <a:off x="6080413" y="11914909"/>
          <a:ext cx="2494137" cy="2209226"/>
        </a:xfrm>
        <a:prstGeom prst="rect">
          <a:avLst/>
        </a:prstGeom>
      </xdr:spPr>
    </xdr:pic>
    <xdr:clientData/>
  </xdr:twoCellAnchor>
  <xdr:twoCellAnchor editAs="oneCell">
    <xdr:from>
      <xdr:col>18</xdr:col>
      <xdr:colOff>91589</xdr:colOff>
      <xdr:row>0</xdr:row>
      <xdr:rowOff>163285</xdr:rowOff>
    </xdr:from>
    <xdr:to>
      <xdr:col>30</xdr:col>
      <xdr:colOff>176893</xdr:colOff>
      <xdr:row>21</xdr:row>
      <xdr:rowOff>54798</xdr:rowOff>
    </xdr:to>
    <xdr:pic>
      <xdr:nvPicPr>
        <xdr:cNvPr id="10" name="Picture 9">
          <a:extLst>
            <a:ext uri="{FF2B5EF4-FFF2-40B4-BE49-F238E27FC236}">
              <a16:creationId xmlns:a16="http://schemas.microsoft.com/office/drawing/2014/main" id="{2D2BB069-51C1-2F0C-3846-4751733D3A84}"/>
            </a:ext>
          </a:extLst>
        </xdr:cNvPr>
        <xdr:cNvPicPr>
          <a:picLocks noChangeAspect="1"/>
        </xdr:cNvPicPr>
      </xdr:nvPicPr>
      <xdr:blipFill>
        <a:blip xmlns:r="http://schemas.openxmlformats.org/officeDocument/2006/relationships" r:embed="rId7"/>
        <a:stretch>
          <a:fillRect/>
        </a:stretch>
      </xdr:blipFill>
      <xdr:spPr>
        <a:xfrm>
          <a:off x="13494625" y="163285"/>
          <a:ext cx="7433161" cy="4504334"/>
        </a:xfrm>
        <a:prstGeom prst="rect">
          <a:avLst/>
        </a:prstGeom>
      </xdr:spPr>
    </xdr:pic>
    <xdr:clientData/>
  </xdr:twoCellAnchor>
  <xdr:twoCellAnchor editAs="oneCell">
    <xdr:from>
      <xdr:col>18</xdr:col>
      <xdr:colOff>110094</xdr:colOff>
      <xdr:row>22</xdr:row>
      <xdr:rowOff>289460</xdr:rowOff>
    </xdr:from>
    <xdr:to>
      <xdr:col>30</xdr:col>
      <xdr:colOff>225137</xdr:colOff>
      <xdr:row>46</xdr:row>
      <xdr:rowOff>73069</xdr:rowOff>
    </xdr:to>
    <xdr:pic>
      <xdr:nvPicPr>
        <xdr:cNvPr id="11" name="Picture 10">
          <a:extLst>
            <a:ext uri="{FF2B5EF4-FFF2-40B4-BE49-F238E27FC236}">
              <a16:creationId xmlns:a16="http://schemas.microsoft.com/office/drawing/2014/main" id="{AB108E01-EA9B-3C4A-B1E8-A020BD6D8370}"/>
            </a:ext>
          </a:extLst>
        </xdr:cNvPr>
        <xdr:cNvPicPr>
          <a:picLocks noChangeAspect="1"/>
        </xdr:cNvPicPr>
      </xdr:nvPicPr>
      <xdr:blipFill>
        <a:blip xmlns:r="http://schemas.openxmlformats.org/officeDocument/2006/relationships" r:embed="rId8"/>
        <a:stretch>
          <a:fillRect/>
        </a:stretch>
      </xdr:blipFill>
      <xdr:spPr>
        <a:xfrm>
          <a:off x="13427776" y="5051960"/>
          <a:ext cx="7388679" cy="4840518"/>
        </a:xfrm>
        <a:prstGeom prst="rect">
          <a:avLst/>
        </a:prstGeom>
      </xdr:spPr>
    </xdr:pic>
    <xdr:clientData/>
  </xdr:twoCellAnchor>
  <xdr:twoCellAnchor editAs="oneCell">
    <xdr:from>
      <xdr:col>18</xdr:col>
      <xdr:colOff>121227</xdr:colOff>
      <xdr:row>46</xdr:row>
      <xdr:rowOff>640773</xdr:rowOff>
    </xdr:from>
    <xdr:to>
      <xdr:col>37</xdr:col>
      <xdr:colOff>456349</xdr:colOff>
      <xdr:row>72</xdr:row>
      <xdr:rowOff>225137</xdr:rowOff>
    </xdr:to>
    <xdr:pic>
      <xdr:nvPicPr>
        <xdr:cNvPr id="12" name="Picture 11">
          <a:extLst>
            <a:ext uri="{FF2B5EF4-FFF2-40B4-BE49-F238E27FC236}">
              <a16:creationId xmlns:a16="http://schemas.microsoft.com/office/drawing/2014/main" id="{CF71E98B-848D-7052-9C37-87348DC5E2DC}"/>
            </a:ext>
          </a:extLst>
        </xdr:cNvPr>
        <xdr:cNvPicPr>
          <a:picLocks noChangeAspect="1"/>
        </xdr:cNvPicPr>
      </xdr:nvPicPr>
      <xdr:blipFill>
        <a:blip xmlns:r="http://schemas.openxmlformats.org/officeDocument/2006/relationships" r:embed="rId9"/>
        <a:stretch>
          <a:fillRect/>
        </a:stretch>
      </xdr:blipFill>
      <xdr:spPr>
        <a:xfrm>
          <a:off x="13438909" y="10460182"/>
          <a:ext cx="11851713" cy="5507182"/>
        </a:xfrm>
        <a:prstGeom prst="rect">
          <a:avLst/>
        </a:prstGeom>
      </xdr:spPr>
    </xdr:pic>
    <xdr:clientData/>
  </xdr:twoCellAnchor>
  <xdr:twoCellAnchor editAs="oneCell">
    <xdr:from>
      <xdr:col>38</xdr:col>
      <xdr:colOff>95250</xdr:colOff>
      <xdr:row>46</xdr:row>
      <xdr:rowOff>133931</xdr:rowOff>
    </xdr:from>
    <xdr:to>
      <xdr:col>52</xdr:col>
      <xdr:colOff>529008</xdr:colOff>
      <xdr:row>72</xdr:row>
      <xdr:rowOff>293480</xdr:rowOff>
    </xdr:to>
    <xdr:pic>
      <xdr:nvPicPr>
        <xdr:cNvPr id="13" name="Picture 12">
          <a:extLst>
            <a:ext uri="{FF2B5EF4-FFF2-40B4-BE49-F238E27FC236}">
              <a16:creationId xmlns:a16="http://schemas.microsoft.com/office/drawing/2014/main" id="{8566333C-B65D-8943-5292-72FD03362EA6}"/>
            </a:ext>
          </a:extLst>
        </xdr:cNvPr>
        <xdr:cNvPicPr>
          <a:picLocks noChangeAspect="1"/>
        </xdr:cNvPicPr>
      </xdr:nvPicPr>
      <xdr:blipFill>
        <a:blip xmlns:r="http://schemas.openxmlformats.org/officeDocument/2006/relationships" r:embed="rId10"/>
        <a:stretch>
          <a:fillRect/>
        </a:stretch>
      </xdr:blipFill>
      <xdr:spPr>
        <a:xfrm>
          <a:off x="26874107" y="10039931"/>
          <a:ext cx="9006258" cy="6119478"/>
        </a:xfrm>
        <a:prstGeom prst="rect">
          <a:avLst/>
        </a:prstGeom>
      </xdr:spPr>
    </xdr:pic>
    <xdr:clientData/>
  </xdr:twoCellAnchor>
  <xdr:twoCellAnchor editAs="oneCell">
    <xdr:from>
      <xdr:col>18</xdr:col>
      <xdr:colOff>119063</xdr:colOff>
      <xdr:row>77</xdr:row>
      <xdr:rowOff>571500</xdr:rowOff>
    </xdr:from>
    <xdr:to>
      <xdr:col>37</xdr:col>
      <xdr:colOff>523875</xdr:colOff>
      <xdr:row>124</xdr:row>
      <xdr:rowOff>17675</xdr:rowOff>
    </xdr:to>
    <xdr:pic>
      <xdr:nvPicPr>
        <xdr:cNvPr id="14" name="Picture 13">
          <a:extLst>
            <a:ext uri="{FF2B5EF4-FFF2-40B4-BE49-F238E27FC236}">
              <a16:creationId xmlns:a16="http://schemas.microsoft.com/office/drawing/2014/main" id="{44DEEFC3-7152-B8CF-A057-80871BEDB200}"/>
            </a:ext>
          </a:extLst>
        </xdr:cNvPr>
        <xdr:cNvPicPr>
          <a:picLocks noChangeAspect="1"/>
        </xdr:cNvPicPr>
      </xdr:nvPicPr>
      <xdr:blipFill>
        <a:blip xmlns:r="http://schemas.openxmlformats.org/officeDocument/2006/relationships" r:embed="rId11"/>
        <a:stretch>
          <a:fillRect/>
        </a:stretch>
      </xdr:blipFill>
      <xdr:spPr>
        <a:xfrm>
          <a:off x="14168438" y="17668875"/>
          <a:ext cx="12168187" cy="9685550"/>
        </a:xfrm>
        <a:prstGeom prst="rect">
          <a:avLst/>
        </a:prstGeom>
      </xdr:spPr>
    </xdr:pic>
    <xdr:clientData/>
  </xdr:twoCellAnchor>
  <xdr:twoCellAnchor editAs="oneCell">
    <xdr:from>
      <xdr:col>37</xdr:col>
      <xdr:colOff>359929</xdr:colOff>
      <xdr:row>75</xdr:row>
      <xdr:rowOff>272142</xdr:rowOff>
    </xdr:from>
    <xdr:to>
      <xdr:col>54</xdr:col>
      <xdr:colOff>246968</xdr:colOff>
      <xdr:row>107</xdr:row>
      <xdr:rowOff>108856</xdr:rowOff>
    </xdr:to>
    <xdr:pic>
      <xdr:nvPicPr>
        <xdr:cNvPr id="15" name="Picture 14">
          <a:extLst>
            <a:ext uri="{FF2B5EF4-FFF2-40B4-BE49-F238E27FC236}">
              <a16:creationId xmlns:a16="http://schemas.microsoft.com/office/drawing/2014/main" id="{1C761E34-824F-5900-D303-22A002334143}"/>
            </a:ext>
          </a:extLst>
        </xdr:cNvPr>
        <xdr:cNvPicPr>
          <a:picLocks noChangeAspect="1"/>
        </xdr:cNvPicPr>
      </xdr:nvPicPr>
      <xdr:blipFill>
        <a:blip xmlns:r="http://schemas.openxmlformats.org/officeDocument/2006/relationships" r:embed="rId12"/>
        <a:stretch>
          <a:fillRect/>
        </a:stretch>
      </xdr:blipFill>
      <xdr:spPr>
        <a:xfrm>
          <a:off x="26526465" y="17036142"/>
          <a:ext cx="10296503" cy="7402285"/>
        </a:xfrm>
        <a:prstGeom prst="rect">
          <a:avLst/>
        </a:prstGeom>
      </xdr:spPr>
    </xdr:pic>
    <xdr:clientData/>
  </xdr:twoCellAnchor>
  <xdr:twoCellAnchor editAs="oneCell">
    <xdr:from>
      <xdr:col>30</xdr:col>
      <xdr:colOff>234818</xdr:colOff>
      <xdr:row>22</xdr:row>
      <xdr:rowOff>23813</xdr:rowOff>
    </xdr:from>
    <xdr:to>
      <xdr:col>42</xdr:col>
      <xdr:colOff>495299</xdr:colOff>
      <xdr:row>46</xdr:row>
      <xdr:rowOff>71438</xdr:rowOff>
    </xdr:to>
    <xdr:pic>
      <xdr:nvPicPr>
        <xdr:cNvPr id="16" name="Picture 15">
          <a:extLst>
            <a:ext uri="{FF2B5EF4-FFF2-40B4-BE49-F238E27FC236}">
              <a16:creationId xmlns:a16="http://schemas.microsoft.com/office/drawing/2014/main" id="{DDD15B5E-5BCA-A068-D4DF-27B16F3AD426}"/>
            </a:ext>
          </a:extLst>
        </xdr:cNvPr>
        <xdr:cNvPicPr>
          <a:picLocks noChangeAspect="1"/>
        </xdr:cNvPicPr>
      </xdr:nvPicPr>
      <xdr:blipFill>
        <a:blip xmlns:r="http://schemas.openxmlformats.org/officeDocument/2006/relationships" r:embed="rId13"/>
        <a:stretch>
          <a:fillRect/>
        </a:stretch>
      </xdr:blipFill>
      <xdr:spPr>
        <a:xfrm>
          <a:off x="22261381" y="4786313"/>
          <a:ext cx="7689981" cy="5119688"/>
        </a:xfrm>
        <a:prstGeom prst="rect">
          <a:avLst/>
        </a:prstGeom>
      </xdr:spPr>
    </xdr:pic>
    <xdr:clientData/>
  </xdr:twoCellAnchor>
  <xdr:twoCellAnchor editAs="oneCell">
    <xdr:from>
      <xdr:col>31</xdr:col>
      <xdr:colOff>25327</xdr:colOff>
      <xdr:row>0</xdr:row>
      <xdr:rowOff>40823</xdr:rowOff>
    </xdr:from>
    <xdr:to>
      <xdr:col>42</xdr:col>
      <xdr:colOff>408215</xdr:colOff>
      <xdr:row>21</xdr:row>
      <xdr:rowOff>167170</xdr:rowOff>
    </xdr:to>
    <xdr:pic>
      <xdr:nvPicPr>
        <xdr:cNvPr id="17" name="Picture 16">
          <a:extLst>
            <a:ext uri="{FF2B5EF4-FFF2-40B4-BE49-F238E27FC236}">
              <a16:creationId xmlns:a16="http://schemas.microsoft.com/office/drawing/2014/main" id="{FAEA0AB5-F7E0-BC4D-336A-417E6425ED57}"/>
            </a:ext>
          </a:extLst>
        </xdr:cNvPr>
        <xdr:cNvPicPr>
          <a:picLocks noChangeAspect="1"/>
        </xdr:cNvPicPr>
      </xdr:nvPicPr>
      <xdr:blipFill>
        <a:blip xmlns:r="http://schemas.openxmlformats.org/officeDocument/2006/relationships" r:embed="rId14"/>
        <a:stretch>
          <a:fillRect/>
        </a:stretch>
      </xdr:blipFill>
      <xdr:spPr>
        <a:xfrm>
          <a:off x="22517934" y="40823"/>
          <a:ext cx="7118424" cy="473916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knarin Sakkayachitipat" id="{69078C24-5A66-4694-B73F-9246571D4326}" userId="5140cf2a5c6f818c"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7" dT="2026-06-15T14:58:57.08" personId="{69078C24-5A66-4694-B73F-9246571D4326}" id="{2404C5CE-EB9B-4EFC-8242-4C2191EB150B}">
    <text xml:space="preserve">LLM API คือ ช่องทางให้โปรแกรมคุยกับ AI ผ่าน HTTP Request — เหมือนการสั่ง Grab ผ่านแอป แทนที่จะโทรหาคนขับตรง ๆ 
แทนที่จะเลือก AI เจ้าเดียว — ใช้ LiteLLM Gateway เป็นตัวกลาง แล้วเชื่อมทุกเจ้าไว้พร้อมกัน โดยตั้ง rule ว่างานไหนไปที่ไหน
หลักการเลือกง่าย ๆ:
ข้อมูลลูกค้า / ข้อมูลบริษัท → On-Premise เสมอ (ข้อมูลไม่ออก + ฟรี)
เอกสารยาว / วิเคราะห์ลึก → Claude (Context window ใหญ่สุด 200K)
เขียน Code / Debug → ChatGPT (GPT-4o เก่งสุด)
ค้นข้อมูลทั่วไป / ราคาประหยัด → Gemini Flash (ถูกที่สุด)
ทีม IT ตั้งค่าครั้งเดียว — ทุก App ในบริษัทใช้ผ่าน endpoint เดียวโดยไม่ต้องจัดการ API Key แต่ละเจ้าเอง
อยากให้เจาะลึกเรื่องไหนต่อครับ เช่น วิธีติดตั้ง LiteLLM Gateway, การตั้ง Budget Limit รายทีม, หรือ Security ของ API Key?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CD270-EFC3-48F3-B962-51072AA2D81C}">
  <dimension ref="B68:BK84"/>
  <sheetViews>
    <sheetView topLeftCell="A10" zoomScale="70" zoomScaleNormal="70" workbookViewId="0">
      <selection activeCell="AO88" sqref="AO88"/>
    </sheetView>
  </sheetViews>
  <sheetFormatPr defaultRowHeight="15" x14ac:dyDescent="0.25"/>
  <cols>
    <col min="1" max="1" width="37.42578125" customWidth="1"/>
    <col min="8" max="8" width="11.28515625" customWidth="1"/>
    <col min="22" max="22" width="27" customWidth="1"/>
    <col min="43" max="43" width="29.85546875" customWidth="1"/>
  </cols>
  <sheetData>
    <row r="68" spans="2:63" ht="35.25" customHeight="1" x14ac:dyDescent="0.25">
      <c r="B68" s="80" t="s">
        <v>22</v>
      </c>
      <c r="C68" s="80"/>
      <c r="D68" s="80"/>
      <c r="E68" s="80"/>
      <c r="F68" s="80"/>
      <c r="G68" s="80"/>
      <c r="H68" s="80"/>
      <c r="I68" s="80"/>
      <c r="J68" s="80"/>
      <c r="K68" s="80"/>
      <c r="L68" s="80"/>
      <c r="M68" s="80"/>
      <c r="N68" s="80"/>
      <c r="O68" s="80"/>
      <c r="P68" s="80"/>
      <c r="Q68" s="80"/>
      <c r="R68" s="80"/>
      <c r="S68" s="80"/>
      <c r="T68" s="80"/>
      <c r="U68" s="80"/>
      <c r="W68" s="81" t="s">
        <v>12</v>
      </c>
      <c r="X68" s="81"/>
      <c r="Y68" s="81"/>
      <c r="Z68" s="81"/>
      <c r="AA68" s="81"/>
      <c r="AB68" s="81"/>
      <c r="AC68" s="81"/>
      <c r="AD68" s="81"/>
      <c r="AE68" s="81"/>
      <c r="AF68" s="81"/>
      <c r="AG68" s="81"/>
      <c r="AH68" s="81"/>
      <c r="AI68" s="81"/>
      <c r="AJ68" s="81"/>
      <c r="AK68" s="81"/>
      <c r="AL68" s="81"/>
      <c r="AM68" s="81"/>
      <c r="AN68" s="81"/>
      <c r="AO68" s="81"/>
      <c r="AP68" s="81"/>
      <c r="AR68" s="82" t="s">
        <v>13</v>
      </c>
      <c r="AS68" s="82"/>
      <c r="AT68" s="82"/>
      <c r="AU68" s="82"/>
      <c r="AV68" s="82"/>
      <c r="AW68" s="82"/>
      <c r="AX68" s="82"/>
      <c r="AY68" s="82"/>
      <c r="AZ68" s="82"/>
      <c r="BA68" s="82"/>
      <c r="BB68" s="82"/>
      <c r="BC68" s="82"/>
      <c r="BD68" s="82"/>
      <c r="BE68" s="82"/>
      <c r="BF68" s="82"/>
      <c r="BG68" s="82"/>
      <c r="BH68" s="82"/>
      <c r="BI68" s="82"/>
      <c r="BJ68" s="82"/>
      <c r="BK68" s="82"/>
    </row>
    <row r="69" spans="2:63" ht="58.5" customHeight="1" x14ac:dyDescent="0.25">
      <c r="B69" s="7" t="s">
        <v>1</v>
      </c>
      <c r="C69" s="83" t="s">
        <v>0</v>
      </c>
      <c r="D69" s="84"/>
      <c r="E69" s="84"/>
      <c r="F69" s="84"/>
      <c r="G69" s="85"/>
      <c r="H69" s="7" t="s">
        <v>3</v>
      </c>
      <c r="I69" s="83" t="s">
        <v>4</v>
      </c>
      <c r="J69" s="84"/>
      <c r="K69" s="84"/>
      <c r="L69" s="84"/>
      <c r="M69" s="84"/>
      <c r="N69" s="84"/>
      <c r="O69" s="84"/>
      <c r="P69" s="84"/>
      <c r="Q69" s="84"/>
      <c r="R69" s="84"/>
      <c r="S69" s="84"/>
      <c r="T69" s="84"/>
      <c r="U69" s="85"/>
      <c r="W69" s="4" t="s">
        <v>1</v>
      </c>
      <c r="X69" s="86" t="s">
        <v>0</v>
      </c>
      <c r="Y69" s="87"/>
      <c r="Z69" s="87"/>
      <c r="AA69" s="87"/>
      <c r="AB69" s="88"/>
      <c r="AC69" s="4" t="s">
        <v>3</v>
      </c>
      <c r="AD69" s="86" t="s">
        <v>4</v>
      </c>
      <c r="AE69" s="87"/>
      <c r="AF69" s="87"/>
      <c r="AG69" s="87"/>
      <c r="AH69" s="87"/>
      <c r="AI69" s="87"/>
      <c r="AJ69" s="87"/>
      <c r="AK69" s="87"/>
      <c r="AL69" s="87"/>
      <c r="AM69" s="87"/>
      <c r="AN69" s="87"/>
      <c r="AO69" s="87"/>
      <c r="AP69" s="88"/>
      <c r="AR69" s="5" t="s">
        <v>1</v>
      </c>
      <c r="AS69" s="89" t="s">
        <v>0</v>
      </c>
      <c r="AT69" s="90"/>
      <c r="AU69" s="90"/>
      <c r="AV69" s="90"/>
      <c r="AW69" s="91"/>
      <c r="AX69" s="5" t="s">
        <v>3</v>
      </c>
      <c r="AY69" s="89" t="s">
        <v>4</v>
      </c>
      <c r="AZ69" s="90"/>
      <c r="BA69" s="90"/>
      <c r="BB69" s="90"/>
      <c r="BC69" s="90"/>
      <c r="BD69" s="90"/>
      <c r="BE69" s="90"/>
      <c r="BF69" s="90"/>
      <c r="BG69" s="90"/>
      <c r="BH69" s="90"/>
      <c r="BI69" s="90"/>
      <c r="BJ69" s="90"/>
      <c r="BK69" s="91"/>
    </row>
    <row r="70" spans="2:63" ht="350.25" customHeight="1" x14ac:dyDescent="0.25">
      <c r="B70" s="57">
        <v>1</v>
      </c>
      <c r="C70" s="51" t="s">
        <v>132</v>
      </c>
      <c r="D70" s="52"/>
      <c r="E70" s="52"/>
      <c r="F70" s="52"/>
      <c r="G70" s="53"/>
      <c r="H70" s="49" t="s">
        <v>122</v>
      </c>
      <c r="I70" s="43" t="s">
        <v>133</v>
      </c>
      <c r="J70" s="44"/>
      <c r="K70" s="44"/>
      <c r="L70" s="44"/>
      <c r="M70" s="44"/>
      <c r="N70" s="44"/>
      <c r="O70" s="44"/>
      <c r="P70" s="44"/>
      <c r="Q70" s="44"/>
      <c r="R70" s="44"/>
      <c r="S70" s="44"/>
      <c r="T70" s="44"/>
      <c r="U70" s="45"/>
      <c r="W70" s="2">
        <v>1</v>
      </c>
      <c r="X70" s="59" t="s">
        <v>125</v>
      </c>
      <c r="Y70" s="60"/>
      <c r="Z70" s="60"/>
      <c r="AA70" s="60"/>
      <c r="AB70" s="61"/>
      <c r="AC70" s="2">
        <v>1</v>
      </c>
      <c r="AD70" s="62" t="s">
        <v>126</v>
      </c>
      <c r="AE70" s="77"/>
      <c r="AF70" s="77"/>
      <c r="AG70" s="77"/>
      <c r="AH70" s="77"/>
      <c r="AI70" s="77"/>
      <c r="AJ70" s="77"/>
      <c r="AK70" s="77"/>
      <c r="AL70" s="77"/>
      <c r="AM70" s="77"/>
      <c r="AN70" s="77"/>
      <c r="AO70" s="77"/>
      <c r="AP70" s="78"/>
      <c r="AR70" s="2">
        <v>1</v>
      </c>
      <c r="AS70" s="59" t="s">
        <v>14</v>
      </c>
      <c r="AT70" s="60"/>
      <c r="AU70" s="60"/>
      <c r="AV70" s="60"/>
      <c r="AW70" s="61"/>
      <c r="AX70" s="3" t="s">
        <v>18</v>
      </c>
      <c r="AY70" s="62" t="s">
        <v>15</v>
      </c>
      <c r="AZ70" s="77"/>
      <c r="BA70" s="77"/>
      <c r="BB70" s="77"/>
      <c r="BC70" s="77"/>
      <c r="BD70" s="77"/>
      <c r="BE70" s="77"/>
      <c r="BF70" s="77"/>
      <c r="BG70" s="77"/>
      <c r="BH70" s="77"/>
      <c r="BI70" s="77"/>
      <c r="BJ70" s="77"/>
      <c r="BK70" s="78"/>
    </row>
    <row r="71" spans="2:63" ht="366.75" customHeight="1" x14ac:dyDescent="0.25">
      <c r="B71" s="58"/>
      <c r="C71" s="54"/>
      <c r="D71" s="55"/>
      <c r="E71" s="55"/>
      <c r="F71" s="55"/>
      <c r="G71" s="56"/>
      <c r="H71" s="50"/>
      <c r="I71" s="46"/>
      <c r="J71" s="47"/>
      <c r="K71" s="47"/>
      <c r="L71" s="47"/>
      <c r="M71" s="47"/>
      <c r="N71" s="47"/>
      <c r="O71" s="47"/>
      <c r="P71" s="47"/>
      <c r="Q71" s="47"/>
      <c r="R71" s="47"/>
      <c r="S71" s="47"/>
      <c r="T71" s="47"/>
      <c r="U71" s="48"/>
      <c r="W71" s="2">
        <v>2</v>
      </c>
      <c r="X71" s="59" t="s">
        <v>127</v>
      </c>
      <c r="Y71" s="60"/>
      <c r="Z71" s="60"/>
      <c r="AA71" s="60"/>
      <c r="AB71" s="61"/>
      <c r="AC71" s="2">
        <v>2</v>
      </c>
      <c r="AD71" s="62" t="s">
        <v>128</v>
      </c>
      <c r="AE71" s="63"/>
      <c r="AF71" s="63"/>
      <c r="AG71" s="63"/>
      <c r="AH71" s="63"/>
      <c r="AI71" s="63"/>
      <c r="AJ71" s="63"/>
      <c r="AK71" s="63"/>
      <c r="AL71" s="63"/>
      <c r="AM71" s="63"/>
      <c r="AN71" s="63"/>
      <c r="AO71" s="63"/>
      <c r="AP71" s="64"/>
      <c r="AR71" s="2">
        <v>2</v>
      </c>
      <c r="AS71" s="59" t="s">
        <v>19</v>
      </c>
      <c r="AT71" s="60"/>
      <c r="AU71" s="60"/>
      <c r="AV71" s="60"/>
      <c r="AW71" s="61"/>
      <c r="AX71" s="3" t="s">
        <v>18</v>
      </c>
      <c r="AY71" s="62" t="s">
        <v>20</v>
      </c>
      <c r="AZ71" s="63"/>
      <c r="BA71" s="63"/>
      <c r="BB71" s="63"/>
      <c r="BC71" s="63"/>
      <c r="BD71" s="63"/>
      <c r="BE71" s="63"/>
      <c r="BF71" s="63"/>
      <c r="BG71" s="63"/>
      <c r="BH71" s="63"/>
      <c r="BI71" s="63"/>
      <c r="BJ71" s="63"/>
      <c r="BK71" s="64"/>
    </row>
    <row r="72" spans="2:63" ht="409.5" customHeight="1" x14ac:dyDescent="0.25">
      <c r="B72" s="2">
        <v>3</v>
      </c>
      <c r="C72" s="59" t="s">
        <v>137</v>
      </c>
      <c r="D72" s="60"/>
      <c r="E72" s="60"/>
      <c r="F72" s="60"/>
      <c r="G72" s="61"/>
      <c r="H72" s="35" t="s">
        <v>122</v>
      </c>
      <c r="I72" s="62" t="s">
        <v>138</v>
      </c>
      <c r="J72" s="63"/>
      <c r="K72" s="63"/>
      <c r="L72" s="63"/>
      <c r="M72" s="63"/>
      <c r="N72" s="63"/>
      <c r="O72" s="63"/>
      <c r="P72" s="63"/>
      <c r="Q72" s="63"/>
      <c r="R72" s="63"/>
      <c r="S72" s="63"/>
      <c r="T72" s="63"/>
      <c r="U72" s="64"/>
      <c r="W72" s="2">
        <v>3</v>
      </c>
      <c r="X72" s="59" t="s">
        <v>129</v>
      </c>
      <c r="Y72" s="60"/>
      <c r="Z72" s="60"/>
      <c r="AA72" s="60"/>
      <c r="AB72" s="61"/>
      <c r="AC72" s="2">
        <v>1</v>
      </c>
      <c r="AD72" s="62" t="s">
        <v>130</v>
      </c>
      <c r="AE72" s="63"/>
      <c r="AF72" s="63"/>
      <c r="AG72" s="63"/>
      <c r="AH72" s="63"/>
      <c r="AI72" s="63"/>
      <c r="AJ72" s="63"/>
      <c r="AK72" s="63"/>
      <c r="AL72" s="63"/>
      <c r="AM72" s="63"/>
      <c r="AN72" s="63"/>
      <c r="AO72" s="63"/>
      <c r="AP72" s="64"/>
    </row>
    <row r="73" spans="2:63" ht="318" customHeight="1" x14ac:dyDescent="0.3">
      <c r="B73" s="2">
        <v>4</v>
      </c>
      <c r="C73" s="59" t="s">
        <v>42</v>
      </c>
      <c r="D73" s="60"/>
      <c r="E73" s="60"/>
      <c r="F73" s="60"/>
      <c r="G73" s="61"/>
      <c r="H73" s="33" t="s">
        <v>140</v>
      </c>
      <c r="I73" s="62" t="s">
        <v>44</v>
      </c>
      <c r="J73" s="77"/>
      <c r="K73" s="77"/>
      <c r="L73" s="77"/>
      <c r="M73" s="77"/>
      <c r="N73" s="77"/>
      <c r="O73" s="77"/>
      <c r="P73" s="77"/>
      <c r="Q73" s="77"/>
      <c r="R73" s="77"/>
      <c r="S73" s="77"/>
      <c r="T73" s="77"/>
      <c r="U73" s="78"/>
      <c r="W73" s="1"/>
      <c r="X73" s="1"/>
      <c r="Y73" s="1"/>
      <c r="Z73" s="1"/>
      <c r="AA73" s="1"/>
      <c r="AB73" s="1"/>
      <c r="AC73" s="1"/>
      <c r="AD73" s="1"/>
      <c r="AE73" s="1"/>
      <c r="AF73" s="1"/>
      <c r="AG73" s="1"/>
      <c r="AH73" s="1"/>
      <c r="AI73" s="1"/>
      <c r="AJ73" s="1"/>
      <c r="AK73" s="1"/>
      <c r="AL73" s="1"/>
      <c r="AM73" s="1"/>
      <c r="AN73" s="1"/>
      <c r="AO73" s="1"/>
      <c r="AP73" s="1"/>
    </row>
    <row r="74" spans="2:63" ht="22.5" customHeight="1" x14ac:dyDescent="0.3">
      <c r="W74" s="1"/>
      <c r="X74" s="79"/>
      <c r="Y74" s="79"/>
      <c r="Z74" s="79"/>
      <c r="AA74" s="79"/>
      <c r="AB74" s="79"/>
      <c r="AC74" s="79"/>
      <c r="AD74" s="79"/>
      <c r="AE74" s="79"/>
      <c r="AF74" s="79"/>
      <c r="AG74" s="79"/>
      <c r="AH74" s="79"/>
      <c r="AI74" s="79"/>
      <c r="AJ74" s="79"/>
      <c r="AK74" s="79"/>
      <c r="AL74" s="79"/>
      <c r="AM74" s="79"/>
      <c r="AN74" s="79"/>
      <c r="AO74" s="79"/>
      <c r="AP74" s="79"/>
    </row>
    <row r="75" spans="2:63" ht="22.5" customHeight="1" x14ac:dyDescent="0.25"/>
    <row r="76" spans="2:63" ht="22.5" customHeight="1" x14ac:dyDescent="0.25"/>
    <row r="77" spans="2:63" ht="60.75" customHeight="1" x14ac:dyDescent="0.25">
      <c r="W77" s="67" t="s">
        <v>131</v>
      </c>
      <c r="X77" s="67"/>
      <c r="Y77" s="67"/>
      <c r="Z77" s="67"/>
      <c r="AA77" s="67"/>
      <c r="AB77" s="67"/>
      <c r="AC77" s="67"/>
      <c r="AD77" s="67"/>
      <c r="AE77" s="67"/>
      <c r="AF77" s="67"/>
      <c r="AG77" s="67"/>
      <c r="AH77" s="67"/>
      <c r="AI77" s="67"/>
      <c r="AJ77" s="67"/>
      <c r="AK77" s="67"/>
      <c r="AL77" s="67"/>
      <c r="AM77" s="67"/>
      <c r="AN77" s="67"/>
      <c r="AO77" s="67"/>
      <c r="AP77" s="67"/>
      <c r="AR77" s="68" t="s">
        <v>48</v>
      </c>
      <c r="AS77" s="69"/>
      <c r="AT77" s="69"/>
      <c r="AU77" s="69"/>
      <c r="AV77" s="69"/>
      <c r="AW77" s="69"/>
      <c r="AX77" s="69"/>
      <c r="AY77" s="69"/>
      <c r="AZ77" s="69"/>
      <c r="BA77" s="69"/>
      <c r="BB77" s="69"/>
      <c r="BC77" s="69"/>
      <c r="BD77" s="69"/>
      <c r="BE77" s="69"/>
      <c r="BF77" s="69"/>
      <c r="BG77" s="69"/>
      <c r="BH77" s="69"/>
      <c r="BI77" s="69"/>
      <c r="BJ77" s="69"/>
      <c r="BK77" s="70"/>
    </row>
    <row r="78" spans="2:63" ht="60.75" customHeight="1" x14ac:dyDescent="0.35">
      <c r="H78" s="34"/>
      <c r="W78" s="6" t="s">
        <v>1</v>
      </c>
      <c r="X78" s="74" t="s">
        <v>0</v>
      </c>
      <c r="Y78" s="75"/>
      <c r="Z78" s="75"/>
      <c r="AA78" s="75"/>
      <c r="AB78" s="76"/>
      <c r="AC78" s="6" t="s">
        <v>3</v>
      </c>
      <c r="AD78" s="74" t="s">
        <v>4</v>
      </c>
      <c r="AE78" s="75"/>
      <c r="AF78" s="75"/>
      <c r="AG78" s="75"/>
      <c r="AH78" s="75"/>
      <c r="AI78" s="75"/>
      <c r="AJ78" s="75"/>
      <c r="AK78" s="75"/>
      <c r="AL78" s="75"/>
      <c r="AM78" s="75"/>
      <c r="AN78" s="75"/>
      <c r="AO78" s="75"/>
      <c r="AP78" s="76"/>
      <c r="AR78" s="71"/>
      <c r="AS78" s="72"/>
      <c r="AT78" s="72"/>
      <c r="AU78" s="72"/>
      <c r="AV78" s="72"/>
      <c r="AW78" s="72"/>
      <c r="AX78" s="72"/>
      <c r="AY78" s="72"/>
      <c r="AZ78" s="72"/>
      <c r="BA78" s="72"/>
      <c r="BB78" s="72"/>
      <c r="BC78" s="72"/>
      <c r="BD78" s="72"/>
      <c r="BE78" s="72"/>
      <c r="BF78" s="72"/>
      <c r="BG78" s="72"/>
      <c r="BH78" s="72"/>
      <c r="BI78" s="72"/>
      <c r="BJ78" s="72"/>
      <c r="BK78" s="73"/>
    </row>
    <row r="79" spans="2:63" ht="409.5" customHeight="1" x14ac:dyDescent="0.25">
      <c r="W79" s="2">
        <v>1</v>
      </c>
      <c r="X79" s="59" t="s">
        <v>135</v>
      </c>
      <c r="Y79" s="60"/>
      <c r="Z79" s="60"/>
      <c r="AA79" s="60"/>
      <c r="AB79" s="61"/>
      <c r="AC79" s="3" t="s">
        <v>34</v>
      </c>
      <c r="AD79" s="62" t="s">
        <v>134</v>
      </c>
      <c r="AE79" s="63"/>
      <c r="AF79" s="63"/>
      <c r="AG79" s="63"/>
      <c r="AH79" s="63"/>
      <c r="AI79" s="63"/>
      <c r="AJ79" s="63"/>
      <c r="AK79" s="63"/>
      <c r="AL79" s="63"/>
      <c r="AM79" s="63"/>
      <c r="AN79" s="63"/>
      <c r="AO79" s="63"/>
      <c r="AP79" s="64"/>
      <c r="AR79" s="65" t="s">
        <v>139</v>
      </c>
      <c r="AS79" s="66"/>
      <c r="AT79" s="66"/>
      <c r="AU79" s="66"/>
      <c r="AV79" s="66"/>
      <c r="AW79" s="66"/>
      <c r="AX79" s="66"/>
      <c r="AY79" s="66"/>
      <c r="AZ79" s="66"/>
      <c r="BA79" s="66"/>
      <c r="BB79" s="66"/>
      <c r="BC79" s="66"/>
      <c r="BD79" s="66"/>
      <c r="BE79" s="66"/>
      <c r="BF79" s="66"/>
      <c r="BG79" s="66"/>
      <c r="BH79" s="66"/>
      <c r="BI79" s="66"/>
      <c r="BJ79" s="66"/>
      <c r="BK79" s="66"/>
    </row>
    <row r="80" spans="2:63" ht="408.75" customHeight="1" x14ac:dyDescent="0.25">
      <c r="W80" s="2">
        <v>2</v>
      </c>
      <c r="X80" s="59" t="s">
        <v>31</v>
      </c>
      <c r="Y80" s="60"/>
      <c r="Z80" s="60"/>
      <c r="AA80" s="60"/>
      <c r="AB80" s="61"/>
      <c r="AC80" s="3" t="s">
        <v>136</v>
      </c>
      <c r="AD80" s="62" t="s">
        <v>30</v>
      </c>
      <c r="AE80" s="63"/>
      <c r="AF80" s="63"/>
      <c r="AG80" s="63"/>
      <c r="AH80" s="63"/>
      <c r="AI80" s="63"/>
      <c r="AJ80" s="63"/>
      <c r="AK80" s="63"/>
      <c r="AL80" s="63"/>
      <c r="AM80" s="63"/>
      <c r="AN80" s="63"/>
      <c r="AO80" s="63"/>
      <c r="AP80" s="64"/>
      <c r="AR80" s="66"/>
      <c r="AS80" s="66"/>
      <c r="AT80" s="66"/>
      <c r="AU80" s="66"/>
      <c r="AV80" s="66"/>
      <c r="AW80" s="66"/>
      <c r="AX80" s="66"/>
      <c r="AY80" s="66"/>
      <c r="AZ80" s="66"/>
      <c r="BA80" s="66"/>
      <c r="BB80" s="66"/>
      <c r="BC80" s="66"/>
      <c r="BD80" s="66"/>
      <c r="BE80" s="66"/>
      <c r="BF80" s="66"/>
      <c r="BG80" s="66"/>
      <c r="BH80" s="66"/>
      <c r="BI80" s="66"/>
      <c r="BJ80" s="66"/>
      <c r="BK80" s="66"/>
    </row>
    <row r="81" spans="24:63" ht="409.5" customHeight="1" x14ac:dyDescent="0.25">
      <c r="AR81" s="66"/>
      <c r="AS81" s="66"/>
      <c r="AT81" s="66"/>
      <c r="AU81" s="66"/>
      <c r="AV81" s="66"/>
      <c r="AW81" s="66"/>
      <c r="AX81" s="66"/>
      <c r="AY81" s="66"/>
      <c r="AZ81" s="66"/>
      <c r="BA81" s="66"/>
      <c r="BB81" s="66"/>
      <c r="BC81" s="66"/>
      <c r="BD81" s="66"/>
      <c r="BE81" s="66"/>
      <c r="BF81" s="66"/>
      <c r="BG81" s="66"/>
      <c r="BH81" s="66"/>
      <c r="BI81" s="66"/>
      <c r="BJ81" s="66"/>
      <c r="BK81" s="66"/>
    </row>
    <row r="82" spans="24:63" ht="22.5" customHeight="1" x14ac:dyDescent="0.25"/>
    <row r="83" spans="24:63" ht="22.5" customHeight="1" x14ac:dyDescent="0.25"/>
    <row r="84" spans="24:63" ht="22.5" customHeight="1" x14ac:dyDescent="0.25"/>
  </sheetData>
  <mergeCells count="38">
    <mergeCell ref="B68:U68"/>
    <mergeCell ref="W68:AP68"/>
    <mergeCell ref="AR68:BK68"/>
    <mergeCell ref="C69:G69"/>
    <mergeCell ref="I69:U69"/>
    <mergeCell ref="X69:AB69"/>
    <mergeCell ref="AD69:AP69"/>
    <mergeCell ref="AS69:AW69"/>
    <mergeCell ref="AY69:BK69"/>
    <mergeCell ref="AS71:AW71"/>
    <mergeCell ref="AY71:BK71"/>
    <mergeCell ref="X70:AB70"/>
    <mergeCell ref="AD70:AP70"/>
    <mergeCell ref="AS70:AW70"/>
    <mergeCell ref="AY70:BK70"/>
    <mergeCell ref="AF74:AP74"/>
    <mergeCell ref="C72:G72"/>
    <mergeCell ref="I72:U72"/>
    <mergeCell ref="X72:AB72"/>
    <mergeCell ref="AD72:AP72"/>
    <mergeCell ref="AD79:AP79"/>
    <mergeCell ref="AR79:BK81"/>
    <mergeCell ref="X80:AB80"/>
    <mergeCell ref="AD80:AP80"/>
    <mergeCell ref="W77:AP77"/>
    <mergeCell ref="AR77:BK78"/>
    <mergeCell ref="X78:AB78"/>
    <mergeCell ref="AD78:AP78"/>
    <mergeCell ref="I70:U71"/>
    <mergeCell ref="H70:H71"/>
    <mergeCell ref="C70:G71"/>
    <mergeCell ref="B70:B71"/>
    <mergeCell ref="X79:AB79"/>
    <mergeCell ref="C73:G73"/>
    <mergeCell ref="I73:U73"/>
    <mergeCell ref="X74:AE74"/>
    <mergeCell ref="X71:AB71"/>
    <mergeCell ref="AD71:AP71"/>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3F9A2-8AF3-4397-9E2C-520891F443DE}">
  <dimension ref="Y18"/>
  <sheetViews>
    <sheetView tabSelected="1" topLeftCell="A4" zoomScale="55" zoomScaleNormal="55" workbookViewId="0">
      <selection activeCell="Z26" sqref="Z26"/>
    </sheetView>
  </sheetViews>
  <sheetFormatPr defaultRowHeight="15" x14ac:dyDescent="0.25"/>
  <sheetData>
    <row r="18" spans="25:25" ht="18.75" x14ac:dyDescent="0.3">
      <c r="Y18" s="116" t="s">
        <v>156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02546-9C24-4AC6-BE92-1A79AD2CB7F6}">
  <dimension ref="B69:BK85"/>
  <sheetViews>
    <sheetView topLeftCell="G1" zoomScale="70" zoomScaleNormal="70" workbookViewId="0">
      <selection activeCell="C80" sqref="C80:G80"/>
    </sheetView>
  </sheetViews>
  <sheetFormatPr defaultRowHeight="15" x14ac:dyDescent="0.25"/>
  <cols>
    <col min="1" max="1" width="34" customWidth="1"/>
    <col min="8" max="8" width="16.140625" customWidth="1"/>
    <col min="18" max="18" width="9.7109375" customWidth="1"/>
    <col min="22" max="22" width="27.28515625" customWidth="1"/>
    <col min="24" max="24" width="9.140625" customWidth="1"/>
    <col min="29" max="29" width="10.85546875" customWidth="1"/>
    <col min="43" max="43" width="27.85546875" customWidth="1"/>
    <col min="50" max="50" width="10.7109375" customWidth="1"/>
  </cols>
  <sheetData>
    <row r="69" spans="2:63" ht="35.25" customHeight="1" x14ac:dyDescent="0.25">
      <c r="B69" s="80" t="s">
        <v>22</v>
      </c>
      <c r="C69" s="80"/>
      <c r="D69" s="80"/>
      <c r="E69" s="80"/>
      <c r="F69" s="80"/>
      <c r="G69" s="80"/>
      <c r="H69" s="80"/>
      <c r="I69" s="80"/>
      <c r="J69" s="80"/>
      <c r="K69" s="80"/>
      <c r="L69" s="80"/>
      <c r="M69" s="80"/>
      <c r="N69" s="80"/>
      <c r="O69" s="80"/>
      <c r="P69" s="80"/>
      <c r="Q69" s="80"/>
      <c r="R69" s="80"/>
      <c r="S69" s="80"/>
      <c r="T69" s="80"/>
      <c r="U69" s="80"/>
      <c r="W69" s="81" t="s">
        <v>12</v>
      </c>
      <c r="X69" s="81"/>
      <c r="Y69" s="81"/>
      <c r="Z69" s="81"/>
      <c r="AA69" s="81"/>
      <c r="AB69" s="81"/>
      <c r="AC69" s="81"/>
      <c r="AD69" s="81"/>
      <c r="AE69" s="81"/>
      <c r="AF69" s="81"/>
      <c r="AG69" s="81"/>
      <c r="AH69" s="81"/>
      <c r="AI69" s="81"/>
      <c r="AJ69" s="81"/>
      <c r="AK69" s="81"/>
      <c r="AL69" s="81"/>
      <c r="AM69" s="81"/>
      <c r="AN69" s="81"/>
      <c r="AO69" s="81"/>
      <c r="AP69" s="81"/>
      <c r="AR69" s="82" t="s">
        <v>13</v>
      </c>
      <c r="AS69" s="82"/>
      <c r="AT69" s="82"/>
      <c r="AU69" s="82"/>
      <c r="AV69" s="82"/>
      <c r="AW69" s="82"/>
      <c r="AX69" s="82"/>
      <c r="AY69" s="82"/>
      <c r="AZ69" s="82"/>
      <c r="BA69" s="82"/>
      <c r="BB69" s="82"/>
      <c r="BC69" s="82"/>
      <c r="BD69" s="82"/>
      <c r="BE69" s="82"/>
      <c r="BF69" s="82"/>
      <c r="BG69" s="82"/>
      <c r="BH69" s="82"/>
      <c r="BI69" s="82"/>
      <c r="BJ69" s="82"/>
      <c r="BK69" s="82"/>
    </row>
    <row r="70" spans="2:63" ht="58.5" customHeight="1" x14ac:dyDescent="0.25">
      <c r="B70" s="7" t="s">
        <v>1</v>
      </c>
      <c r="C70" s="83" t="s">
        <v>0</v>
      </c>
      <c r="D70" s="84"/>
      <c r="E70" s="84"/>
      <c r="F70" s="84"/>
      <c r="G70" s="85"/>
      <c r="H70" s="7" t="s">
        <v>3</v>
      </c>
      <c r="I70" s="83" t="s">
        <v>4</v>
      </c>
      <c r="J70" s="84"/>
      <c r="K70" s="84"/>
      <c r="L70" s="84"/>
      <c r="M70" s="84"/>
      <c r="N70" s="84"/>
      <c r="O70" s="84"/>
      <c r="P70" s="84"/>
      <c r="Q70" s="84"/>
      <c r="R70" s="84"/>
      <c r="S70" s="84"/>
      <c r="T70" s="84"/>
      <c r="U70" s="85"/>
      <c r="W70" s="4" t="s">
        <v>1</v>
      </c>
      <c r="X70" s="86" t="s">
        <v>0</v>
      </c>
      <c r="Y70" s="87"/>
      <c r="Z70" s="87"/>
      <c r="AA70" s="87"/>
      <c r="AB70" s="88"/>
      <c r="AC70" s="4" t="s">
        <v>3</v>
      </c>
      <c r="AD70" s="86" t="s">
        <v>4</v>
      </c>
      <c r="AE70" s="87"/>
      <c r="AF70" s="87"/>
      <c r="AG70" s="87"/>
      <c r="AH70" s="87"/>
      <c r="AI70" s="87"/>
      <c r="AJ70" s="87"/>
      <c r="AK70" s="87"/>
      <c r="AL70" s="87"/>
      <c r="AM70" s="87"/>
      <c r="AN70" s="87"/>
      <c r="AO70" s="87"/>
      <c r="AP70" s="88"/>
      <c r="AR70" s="5" t="s">
        <v>1</v>
      </c>
      <c r="AS70" s="89" t="s">
        <v>0</v>
      </c>
      <c r="AT70" s="90"/>
      <c r="AU70" s="90"/>
      <c r="AV70" s="90"/>
      <c r="AW70" s="91"/>
      <c r="AX70" s="5" t="s">
        <v>3</v>
      </c>
      <c r="AY70" s="89" t="s">
        <v>4</v>
      </c>
      <c r="AZ70" s="90"/>
      <c r="BA70" s="90"/>
      <c r="BB70" s="90"/>
      <c r="BC70" s="90"/>
      <c r="BD70" s="90"/>
      <c r="BE70" s="90"/>
      <c r="BF70" s="90"/>
      <c r="BG70" s="90"/>
      <c r="BH70" s="90"/>
      <c r="BI70" s="90"/>
      <c r="BJ70" s="90"/>
      <c r="BK70" s="91"/>
    </row>
    <row r="71" spans="2:63" ht="350.25" customHeight="1" x14ac:dyDescent="0.25">
      <c r="B71" s="2">
        <v>1</v>
      </c>
      <c r="C71" s="59" t="s">
        <v>23</v>
      </c>
      <c r="D71" s="60"/>
      <c r="E71" s="60"/>
      <c r="F71" s="60"/>
      <c r="G71" s="61"/>
      <c r="H71" s="3" t="s">
        <v>122</v>
      </c>
      <c r="I71" s="62" t="s">
        <v>25</v>
      </c>
      <c r="J71" s="77"/>
      <c r="K71" s="77"/>
      <c r="L71" s="77"/>
      <c r="M71" s="77"/>
      <c r="N71" s="77"/>
      <c r="O71" s="77"/>
      <c r="P71" s="77"/>
      <c r="Q71" s="77"/>
      <c r="R71" s="77"/>
      <c r="S71" s="77"/>
      <c r="T71" s="77"/>
      <c r="U71" s="78"/>
      <c r="W71" s="2">
        <v>1</v>
      </c>
      <c r="X71" s="59" t="s">
        <v>2</v>
      </c>
      <c r="Y71" s="60"/>
      <c r="Z71" s="60"/>
      <c r="AA71" s="60"/>
      <c r="AB71" s="61"/>
      <c r="AC71" s="2">
        <v>1</v>
      </c>
      <c r="AD71" s="62" t="s">
        <v>5</v>
      </c>
      <c r="AE71" s="77"/>
      <c r="AF71" s="77"/>
      <c r="AG71" s="77"/>
      <c r="AH71" s="77"/>
      <c r="AI71" s="77"/>
      <c r="AJ71" s="77"/>
      <c r="AK71" s="77"/>
      <c r="AL71" s="77"/>
      <c r="AM71" s="77"/>
      <c r="AN71" s="77"/>
      <c r="AO71" s="77"/>
      <c r="AP71" s="78"/>
      <c r="AR71" s="2">
        <v>1</v>
      </c>
      <c r="AS71" s="59" t="s">
        <v>14</v>
      </c>
      <c r="AT71" s="60"/>
      <c r="AU71" s="60"/>
      <c r="AV71" s="60"/>
      <c r="AW71" s="61"/>
      <c r="AX71" s="3" t="s">
        <v>18</v>
      </c>
      <c r="AY71" s="62" t="s">
        <v>15</v>
      </c>
      <c r="AZ71" s="77"/>
      <c r="BA71" s="77"/>
      <c r="BB71" s="77"/>
      <c r="BC71" s="77"/>
      <c r="BD71" s="77"/>
      <c r="BE71" s="77"/>
      <c r="BF71" s="77"/>
      <c r="BG71" s="77"/>
      <c r="BH71" s="77"/>
      <c r="BI71" s="77"/>
      <c r="BJ71" s="77"/>
      <c r="BK71" s="78"/>
    </row>
    <row r="72" spans="2:63" ht="366.75" customHeight="1" x14ac:dyDescent="0.25">
      <c r="B72" s="2">
        <v>2</v>
      </c>
      <c r="C72" s="59" t="s">
        <v>26</v>
      </c>
      <c r="D72" s="60"/>
      <c r="E72" s="60"/>
      <c r="F72" s="60"/>
      <c r="G72" s="61"/>
      <c r="H72" s="3" t="s">
        <v>122</v>
      </c>
      <c r="I72" s="62" t="s">
        <v>27</v>
      </c>
      <c r="J72" s="63"/>
      <c r="K72" s="63"/>
      <c r="L72" s="63"/>
      <c r="M72" s="63"/>
      <c r="N72" s="63"/>
      <c r="O72" s="63"/>
      <c r="P72" s="63"/>
      <c r="Q72" s="63"/>
      <c r="R72" s="63"/>
      <c r="S72" s="63"/>
      <c r="T72" s="63"/>
      <c r="U72" s="64"/>
      <c r="W72" s="2">
        <v>2</v>
      </c>
      <c r="X72" s="59" t="s">
        <v>6</v>
      </c>
      <c r="Y72" s="60"/>
      <c r="Z72" s="60"/>
      <c r="AA72" s="60"/>
      <c r="AB72" s="61"/>
      <c r="AC72" s="2">
        <v>1</v>
      </c>
      <c r="AD72" s="62" t="s">
        <v>7</v>
      </c>
      <c r="AE72" s="63"/>
      <c r="AF72" s="63"/>
      <c r="AG72" s="63"/>
      <c r="AH72" s="63"/>
      <c r="AI72" s="63"/>
      <c r="AJ72" s="63"/>
      <c r="AK72" s="63"/>
      <c r="AL72" s="63"/>
      <c r="AM72" s="63"/>
      <c r="AN72" s="63"/>
      <c r="AO72" s="63"/>
      <c r="AP72" s="64"/>
      <c r="AR72" s="2">
        <v>2</v>
      </c>
      <c r="AS72" s="59" t="s">
        <v>16</v>
      </c>
      <c r="AT72" s="60"/>
      <c r="AU72" s="60"/>
      <c r="AV72" s="60"/>
      <c r="AW72" s="61"/>
      <c r="AX72" s="3" t="s">
        <v>21</v>
      </c>
      <c r="AY72" s="62" t="s">
        <v>17</v>
      </c>
      <c r="AZ72" s="63"/>
      <c r="BA72" s="63"/>
      <c r="BB72" s="63"/>
      <c r="BC72" s="63"/>
      <c r="BD72" s="63"/>
      <c r="BE72" s="63"/>
      <c r="BF72" s="63"/>
      <c r="BG72" s="63"/>
      <c r="BH72" s="63"/>
      <c r="BI72" s="63"/>
      <c r="BJ72" s="63"/>
      <c r="BK72" s="64"/>
    </row>
    <row r="73" spans="2:63" ht="409.5" customHeight="1" x14ac:dyDescent="0.25">
      <c r="B73" s="2">
        <v>3</v>
      </c>
      <c r="C73" s="59" t="s">
        <v>28</v>
      </c>
      <c r="D73" s="60"/>
      <c r="E73" s="60"/>
      <c r="F73" s="60"/>
      <c r="G73" s="61"/>
      <c r="H73" s="3" t="s">
        <v>34</v>
      </c>
      <c r="I73" s="62" t="s">
        <v>29</v>
      </c>
      <c r="J73" s="63"/>
      <c r="K73" s="63"/>
      <c r="L73" s="63"/>
      <c r="M73" s="63"/>
      <c r="N73" s="63"/>
      <c r="O73" s="63"/>
      <c r="P73" s="63"/>
      <c r="Q73" s="63"/>
      <c r="R73" s="63"/>
      <c r="S73" s="63"/>
      <c r="T73" s="63"/>
      <c r="U73" s="64"/>
      <c r="W73" s="2">
        <v>3</v>
      </c>
      <c r="X73" s="59" t="s">
        <v>8</v>
      </c>
      <c r="Y73" s="60"/>
      <c r="Z73" s="60"/>
      <c r="AA73" s="60"/>
      <c r="AB73" s="61"/>
      <c r="AC73" s="2">
        <v>3</v>
      </c>
      <c r="AD73" s="62" t="s">
        <v>9</v>
      </c>
      <c r="AE73" s="63"/>
      <c r="AF73" s="63"/>
      <c r="AG73" s="63"/>
      <c r="AH73" s="63"/>
      <c r="AI73" s="63"/>
      <c r="AJ73" s="63"/>
      <c r="AK73" s="63"/>
      <c r="AL73" s="63"/>
      <c r="AM73" s="63"/>
      <c r="AN73" s="63"/>
      <c r="AO73" s="63"/>
      <c r="AP73" s="64"/>
      <c r="AR73" s="2">
        <v>3</v>
      </c>
      <c r="AS73" s="59" t="s">
        <v>19</v>
      </c>
      <c r="AT73" s="60"/>
      <c r="AU73" s="60"/>
      <c r="AV73" s="60"/>
      <c r="AW73" s="61"/>
      <c r="AX73" s="3" t="s">
        <v>18</v>
      </c>
      <c r="AY73" s="62" t="s">
        <v>20</v>
      </c>
      <c r="AZ73" s="63"/>
      <c r="BA73" s="63"/>
      <c r="BB73" s="63"/>
      <c r="BC73" s="63"/>
      <c r="BD73" s="63"/>
      <c r="BE73" s="63"/>
      <c r="BF73" s="63"/>
      <c r="BG73" s="63"/>
      <c r="BH73" s="63"/>
      <c r="BI73" s="63"/>
      <c r="BJ73" s="63"/>
      <c r="BK73" s="64"/>
    </row>
    <row r="74" spans="2:63" ht="318" customHeight="1" x14ac:dyDescent="0.25">
      <c r="B74" s="2">
        <v>4</v>
      </c>
      <c r="C74" s="59" t="s">
        <v>31</v>
      </c>
      <c r="D74" s="60"/>
      <c r="E74" s="60"/>
      <c r="F74" s="60"/>
      <c r="G74" s="61"/>
      <c r="H74" s="3" t="s">
        <v>24</v>
      </c>
      <c r="I74" s="62" t="s">
        <v>30</v>
      </c>
      <c r="J74" s="63"/>
      <c r="K74" s="63"/>
      <c r="L74" s="63"/>
      <c r="M74" s="63"/>
      <c r="N74" s="63"/>
      <c r="O74" s="63"/>
      <c r="P74" s="63"/>
      <c r="Q74" s="63"/>
      <c r="R74" s="63"/>
      <c r="S74" s="63"/>
      <c r="T74" s="63"/>
      <c r="U74" s="64"/>
      <c r="W74" s="2">
        <v>4</v>
      </c>
      <c r="X74" s="59" t="s">
        <v>10</v>
      </c>
      <c r="Y74" s="60"/>
      <c r="Z74" s="60"/>
      <c r="AA74" s="60"/>
      <c r="AB74" s="61"/>
      <c r="AC74" s="2">
        <v>1</v>
      </c>
      <c r="AD74" s="62" t="s">
        <v>11</v>
      </c>
      <c r="AE74" s="63"/>
      <c r="AF74" s="63"/>
      <c r="AG74" s="63"/>
      <c r="AH74" s="63"/>
      <c r="AI74" s="63"/>
      <c r="AJ74" s="63"/>
      <c r="AK74" s="63"/>
      <c r="AL74" s="63"/>
      <c r="AM74" s="63"/>
      <c r="AN74" s="63"/>
      <c r="AO74" s="63"/>
      <c r="AP74" s="64"/>
    </row>
    <row r="75" spans="2:63" ht="22.5" customHeight="1" x14ac:dyDescent="0.3">
      <c r="W75" s="1"/>
      <c r="X75" s="92"/>
      <c r="Y75" s="92"/>
      <c r="Z75" s="92"/>
      <c r="AA75" s="92"/>
      <c r="AB75" s="92"/>
      <c r="AC75" s="92"/>
      <c r="AD75" s="92"/>
      <c r="AE75" s="92"/>
      <c r="AF75" s="92"/>
      <c r="AG75" s="92"/>
      <c r="AH75" s="92"/>
      <c r="AI75" s="92"/>
      <c r="AJ75" s="92"/>
      <c r="AK75" s="92"/>
      <c r="AL75" s="92"/>
      <c r="AM75" s="92"/>
      <c r="AN75" s="92"/>
      <c r="AO75" s="92"/>
      <c r="AP75" s="92"/>
    </row>
    <row r="76" spans="2:63" ht="22.5" customHeight="1" x14ac:dyDescent="0.25"/>
    <row r="77" spans="2:63" ht="22.5" customHeight="1" x14ac:dyDescent="0.25"/>
    <row r="78" spans="2:63" ht="60.75" customHeight="1" x14ac:dyDescent="0.25">
      <c r="B78" s="95" t="s">
        <v>41</v>
      </c>
      <c r="C78" s="95"/>
      <c r="D78" s="95"/>
      <c r="E78" s="95"/>
      <c r="F78" s="95"/>
      <c r="G78" s="95"/>
      <c r="H78" s="95"/>
      <c r="I78" s="95"/>
      <c r="J78" s="95"/>
      <c r="K78" s="95"/>
      <c r="L78" s="95"/>
      <c r="M78" s="95"/>
      <c r="N78" s="95"/>
      <c r="O78" s="95"/>
      <c r="P78" s="95"/>
      <c r="Q78" s="95"/>
      <c r="R78" s="95"/>
      <c r="S78" s="95"/>
      <c r="T78" s="95"/>
      <c r="U78" s="95"/>
      <c r="W78" s="67" t="s">
        <v>131</v>
      </c>
      <c r="X78" s="67"/>
      <c r="Y78" s="67"/>
      <c r="Z78" s="67"/>
      <c r="AA78" s="67"/>
      <c r="AB78" s="67"/>
      <c r="AC78" s="67"/>
      <c r="AD78" s="67"/>
      <c r="AE78" s="67"/>
      <c r="AF78" s="67"/>
      <c r="AG78" s="67"/>
      <c r="AH78" s="67"/>
      <c r="AI78" s="67"/>
      <c r="AJ78" s="67"/>
      <c r="AK78" s="67"/>
      <c r="AL78" s="67"/>
      <c r="AM78" s="67"/>
      <c r="AN78" s="67"/>
      <c r="AO78" s="67"/>
      <c r="AP78" s="67"/>
      <c r="AR78" s="68" t="s">
        <v>48</v>
      </c>
      <c r="AS78" s="69"/>
      <c r="AT78" s="69"/>
      <c r="AU78" s="69"/>
      <c r="AV78" s="69"/>
      <c r="AW78" s="69"/>
      <c r="AX78" s="69"/>
      <c r="AY78" s="69"/>
      <c r="AZ78" s="69"/>
      <c r="BA78" s="69"/>
      <c r="BB78" s="69"/>
      <c r="BC78" s="69"/>
      <c r="BD78" s="69"/>
      <c r="BE78" s="69"/>
      <c r="BF78" s="69"/>
      <c r="BG78" s="69"/>
      <c r="BH78" s="69"/>
      <c r="BI78" s="69"/>
      <c r="BJ78" s="69"/>
      <c r="BK78" s="70"/>
    </row>
    <row r="79" spans="2:63" ht="60.75" customHeight="1" x14ac:dyDescent="0.25">
      <c r="B79" s="8" t="s">
        <v>1</v>
      </c>
      <c r="C79" s="96" t="s">
        <v>0</v>
      </c>
      <c r="D79" s="97"/>
      <c r="E79" s="97"/>
      <c r="F79" s="97"/>
      <c r="G79" s="98"/>
      <c r="H79" s="8" t="s">
        <v>3</v>
      </c>
      <c r="I79" s="96" t="s">
        <v>4</v>
      </c>
      <c r="J79" s="97"/>
      <c r="K79" s="97"/>
      <c r="L79" s="97"/>
      <c r="M79" s="97"/>
      <c r="N79" s="97"/>
      <c r="O79" s="97"/>
      <c r="P79" s="97"/>
      <c r="Q79" s="97"/>
      <c r="R79" s="97"/>
      <c r="S79" s="97"/>
      <c r="T79" s="97"/>
      <c r="U79" s="98"/>
      <c r="W79" s="6" t="s">
        <v>1</v>
      </c>
      <c r="X79" s="74" t="s">
        <v>0</v>
      </c>
      <c r="Y79" s="75"/>
      <c r="Z79" s="75"/>
      <c r="AA79" s="75"/>
      <c r="AB79" s="76"/>
      <c r="AC79" s="6" t="s">
        <v>3</v>
      </c>
      <c r="AD79" s="74" t="s">
        <v>4</v>
      </c>
      <c r="AE79" s="75"/>
      <c r="AF79" s="75"/>
      <c r="AG79" s="75"/>
      <c r="AH79" s="75"/>
      <c r="AI79" s="75"/>
      <c r="AJ79" s="75"/>
      <c r="AK79" s="75"/>
      <c r="AL79" s="75"/>
      <c r="AM79" s="75"/>
      <c r="AN79" s="75"/>
      <c r="AO79" s="75"/>
      <c r="AP79" s="76"/>
      <c r="AR79" s="71"/>
      <c r="AS79" s="72"/>
      <c r="AT79" s="72"/>
      <c r="AU79" s="72"/>
      <c r="AV79" s="72"/>
      <c r="AW79" s="72"/>
      <c r="AX79" s="72"/>
      <c r="AY79" s="72"/>
      <c r="AZ79" s="72"/>
      <c r="BA79" s="72"/>
      <c r="BB79" s="72"/>
      <c r="BC79" s="72"/>
      <c r="BD79" s="72"/>
      <c r="BE79" s="72"/>
      <c r="BF79" s="72"/>
      <c r="BG79" s="72"/>
      <c r="BH79" s="72"/>
      <c r="BI79" s="72"/>
      <c r="BJ79" s="72"/>
      <c r="BK79" s="73"/>
    </row>
    <row r="80" spans="2:63" ht="409.5" customHeight="1" x14ac:dyDescent="0.25">
      <c r="B80" s="2">
        <v>1</v>
      </c>
      <c r="C80" s="59" t="s">
        <v>42</v>
      </c>
      <c r="D80" s="60"/>
      <c r="E80" s="60"/>
      <c r="F80" s="60"/>
      <c r="G80" s="61"/>
      <c r="H80" s="3" t="s">
        <v>123</v>
      </c>
      <c r="I80" s="62" t="s">
        <v>44</v>
      </c>
      <c r="J80" s="77"/>
      <c r="K80" s="77"/>
      <c r="L80" s="77"/>
      <c r="M80" s="77"/>
      <c r="N80" s="77"/>
      <c r="O80" s="77"/>
      <c r="P80" s="77"/>
      <c r="Q80" s="77"/>
      <c r="R80" s="77"/>
      <c r="S80" s="77"/>
      <c r="T80" s="77"/>
      <c r="U80" s="78"/>
      <c r="W80" s="2">
        <v>1</v>
      </c>
      <c r="X80" s="59" t="s">
        <v>32</v>
      </c>
      <c r="Y80" s="60"/>
      <c r="Z80" s="60"/>
      <c r="AA80" s="60"/>
      <c r="AB80" s="61"/>
      <c r="AC80" s="3" t="s">
        <v>35</v>
      </c>
      <c r="AD80" s="62" t="s">
        <v>33</v>
      </c>
      <c r="AE80" s="77"/>
      <c r="AF80" s="77"/>
      <c r="AG80" s="77"/>
      <c r="AH80" s="77"/>
      <c r="AI80" s="77"/>
      <c r="AJ80" s="77"/>
      <c r="AK80" s="77"/>
      <c r="AL80" s="77"/>
      <c r="AM80" s="77"/>
      <c r="AN80" s="77"/>
      <c r="AO80" s="77"/>
      <c r="AP80" s="78"/>
      <c r="AR80" s="93" t="s">
        <v>47</v>
      </c>
      <c r="AS80" s="94"/>
      <c r="AT80" s="94"/>
      <c r="AU80" s="94"/>
      <c r="AV80" s="94"/>
      <c r="AW80" s="94"/>
      <c r="AX80" s="94"/>
      <c r="AY80" s="94"/>
      <c r="AZ80" s="94"/>
      <c r="BA80" s="94"/>
      <c r="BB80" s="94"/>
      <c r="BC80" s="94"/>
      <c r="BD80" s="94"/>
      <c r="BE80" s="94"/>
      <c r="BF80" s="94"/>
      <c r="BG80" s="94"/>
      <c r="BH80" s="94"/>
      <c r="BI80" s="94"/>
      <c r="BJ80" s="94"/>
      <c r="BK80" s="94"/>
    </row>
    <row r="81" spans="2:63" ht="408.75" customHeight="1" x14ac:dyDescent="0.25">
      <c r="B81" s="2">
        <v>2</v>
      </c>
      <c r="C81" s="59" t="s">
        <v>43</v>
      </c>
      <c r="D81" s="60"/>
      <c r="E81" s="60"/>
      <c r="F81" s="60"/>
      <c r="G81" s="61"/>
      <c r="H81" s="3" t="s">
        <v>45</v>
      </c>
      <c r="I81" s="62" t="s">
        <v>46</v>
      </c>
      <c r="J81" s="63"/>
      <c r="K81" s="63"/>
      <c r="L81" s="63"/>
      <c r="M81" s="63"/>
      <c r="N81" s="63"/>
      <c r="O81" s="63"/>
      <c r="P81" s="63"/>
      <c r="Q81" s="63"/>
      <c r="R81" s="63"/>
      <c r="S81" s="63"/>
      <c r="T81" s="63"/>
      <c r="U81" s="64"/>
      <c r="W81" s="2">
        <v>2</v>
      </c>
      <c r="X81" s="59" t="s">
        <v>36</v>
      </c>
      <c r="Y81" s="60"/>
      <c r="Z81" s="60"/>
      <c r="AA81" s="60"/>
      <c r="AB81" s="61"/>
      <c r="AC81" s="3" t="s">
        <v>37</v>
      </c>
      <c r="AD81" s="62" t="s">
        <v>38</v>
      </c>
      <c r="AE81" s="63"/>
      <c r="AF81" s="63"/>
      <c r="AG81" s="63"/>
      <c r="AH81" s="63"/>
      <c r="AI81" s="63"/>
      <c r="AJ81" s="63"/>
      <c r="AK81" s="63"/>
      <c r="AL81" s="63"/>
      <c r="AM81" s="63"/>
      <c r="AN81" s="63"/>
      <c r="AO81" s="63"/>
      <c r="AP81" s="64"/>
      <c r="AR81" s="94"/>
      <c r="AS81" s="94"/>
      <c r="AT81" s="94"/>
      <c r="AU81" s="94"/>
      <c r="AV81" s="94"/>
      <c r="AW81" s="94"/>
      <c r="AX81" s="94"/>
      <c r="AY81" s="94"/>
      <c r="AZ81" s="94"/>
      <c r="BA81" s="94"/>
      <c r="BB81" s="94"/>
      <c r="BC81" s="94"/>
      <c r="BD81" s="94"/>
      <c r="BE81" s="94"/>
      <c r="BF81" s="94"/>
      <c r="BG81" s="94"/>
      <c r="BH81" s="94"/>
      <c r="BI81" s="94"/>
      <c r="BJ81" s="94"/>
      <c r="BK81" s="94"/>
    </row>
    <row r="82" spans="2:63" ht="409.5" customHeight="1" x14ac:dyDescent="0.25">
      <c r="W82" s="2">
        <v>3</v>
      </c>
      <c r="X82" s="59" t="s">
        <v>39</v>
      </c>
      <c r="Y82" s="60"/>
      <c r="Z82" s="60"/>
      <c r="AA82" s="60"/>
      <c r="AB82" s="61"/>
      <c r="AC82" s="3" t="s">
        <v>37</v>
      </c>
      <c r="AD82" s="62" t="s">
        <v>40</v>
      </c>
      <c r="AE82" s="63"/>
      <c r="AF82" s="63"/>
      <c r="AG82" s="63"/>
      <c r="AH82" s="63"/>
      <c r="AI82" s="63"/>
      <c r="AJ82" s="63"/>
      <c r="AK82" s="63"/>
      <c r="AL82" s="63"/>
      <c r="AM82" s="63"/>
      <c r="AN82" s="63"/>
      <c r="AO82" s="63"/>
      <c r="AP82" s="64"/>
      <c r="AR82" s="94"/>
      <c r="AS82" s="94"/>
      <c r="AT82" s="94"/>
      <c r="AU82" s="94"/>
      <c r="AV82" s="94"/>
      <c r="AW82" s="94"/>
      <c r="AX82" s="94"/>
      <c r="AY82" s="94"/>
      <c r="AZ82" s="94"/>
      <c r="BA82" s="94"/>
      <c r="BB82" s="94"/>
      <c r="BC82" s="94"/>
      <c r="BD82" s="94"/>
      <c r="BE82" s="94"/>
      <c r="BF82" s="94"/>
      <c r="BG82" s="94"/>
      <c r="BH82" s="94"/>
      <c r="BI82" s="94"/>
      <c r="BJ82" s="94"/>
      <c r="BK82" s="94"/>
    </row>
    <row r="83" spans="2:63" ht="22.5" customHeight="1" x14ac:dyDescent="0.25"/>
    <row r="84" spans="2:63" ht="22.5" customHeight="1" x14ac:dyDescent="0.25"/>
    <row r="85" spans="2:63" ht="22.5" customHeight="1" x14ac:dyDescent="0.25"/>
  </sheetData>
  <mergeCells count="51">
    <mergeCell ref="AR78:BK79"/>
    <mergeCell ref="AR80:BK82"/>
    <mergeCell ref="B78:U78"/>
    <mergeCell ref="C80:G80"/>
    <mergeCell ref="I80:U80"/>
    <mergeCell ref="C81:G81"/>
    <mergeCell ref="I81:U81"/>
    <mergeCell ref="C79:G79"/>
    <mergeCell ref="I79:U79"/>
    <mergeCell ref="X81:AB81"/>
    <mergeCell ref="AD81:AP81"/>
    <mergeCell ref="X82:AB82"/>
    <mergeCell ref="AD82:AP82"/>
    <mergeCell ref="W78:AP78"/>
    <mergeCell ref="X79:AB79"/>
    <mergeCell ref="AD79:AP79"/>
    <mergeCell ref="X80:AB80"/>
    <mergeCell ref="AD80:AP80"/>
    <mergeCell ref="C72:G72"/>
    <mergeCell ref="I72:U72"/>
    <mergeCell ref="C73:G73"/>
    <mergeCell ref="I73:U73"/>
    <mergeCell ref="C74:G74"/>
    <mergeCell ref="I74:U74"/>
    <mergeCell ref="X75:AE75"/>
    <mergeCell ref="AF75:AP75"/>
    <mergeCell ref="AD74:AP74"/>
    <mergeCell ref="X74:AB74"/>
    <mergeCell ref="X72:AB72"/>
    <mergeCell ref="X73:AB73"/>
    <mergeCell ref="B69:U69"/>
    <mergeCell ref="C70:G70"/>
    <mergeCell ref="I70:U70"/>
    <mergeCell ref="C71:G71"/>
    <mergeCell ref="I71:U71"/>
    <mergeCell ref="W69:AP69"/>
    <mergeCell ref="AR69:BK69"/>
    <mergeCell ref="AS70:AW70"/>
    <mergeCell ref="AY70:BK70"/>
    <mergeCell ref="AS71:AW71"/>
    <mergeCell ref="AY71:BK71"/>
    <mergeCell ref="AD70:AP70"/>
    <mergeCell ref="AD71:AP71"/>
    <mergeCell ref="X70:AB70"/>
    <mergeCell ref="X71:AB71"/>
    <mergeCell ref="AS72:AW72"/>
    <mergeCell ref="AY72:BK72"/>
    <mergeCell ref="AS73:AW73"/>
    <mergeCell ref="AY73:BK73"/>
    <mergeCell ref="AD72:AP72"/>
    <mergeCell ref="AD73:AP73"/>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83F8F-2AE5-4AAA-AB29-9F260D26D822}">
  <dimension ref="A1"/>
  <sheetViews>
    <sheetView topLeftCell="A16" zoomScale="25" zoomScaleNormal="25" workbookViewId="0">
      <selection activeCell="CK80" sqref="CK80"/>
    </sheetView>
  </sheetViews>
  <sheetFormatPr defaultRowHeight="15" x14ac:dyDescent="0.25"/>
  <sheetData>
    <row r="1" spans="1:1" x14ac:dyDescent="0.25">
      <c r="A1" t="s">
        <v>124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5CCBD-E513-4062-B674-BC64963754B7}">
  <dimension ref="A2:AM87"/>
  <sheetViews>
    <sheetView topLeftCell="G5" zoomScale="85" zoomScaleNormal="85" workbookViewId="0">
      <selection activeCell="Q61" sqref="Q61"/>
    </sheetView>
  </sheetViews>
  <sheetFormatPr defaultRowHeight="15" x14ac:dyDescent="0.25"/>
  <cols>
    <col min="15" max="16" width="24.42578125" customWidth="1"/>
    <col min="17" max="17" width="31.140625" customWidth="1"/>
  </cols>
  <sheetData>
    <row r="2" spans="1:18" ht="34.5" customHeight="1" x14ac:dyDescent="0.25">
      <c r="A2" s="36" t="s">
        <v>142</v>
      </c>
    </row>
    <row r="7" spans="1:18" ht="21" x14ac:dyDescent="0.35">
      <c r="O7" s="112" t="s">
        <v>151</v>
      </c>
      <c r="P7" s="112"/>
      <c r="Q7" s="113">
        <v>32.82</v>
      </c>
      <c r="R7" s="113" t="s">
        <v>152</v>
      </c>
    </row>
    <row r="8" spans="1:18" ht="21" x14ac:dyDescent="0.35">
      <c r="O8" s="113"/>
      <c r="P8" s="113"/>
      <c r="Q8" s="113"/>
      <c r="R8" s="113"/>
    </row>
    <row r="9" spans="1:18" ht="21" x14ac:dyDescent="0.35">
      <c r="O9" s="112" t="s">
        <v>154</v>
      </c>
      <c r="P9" s="112"/>
      <c r="Q9" s="114">
        <f>6250*Q7</f>
        <v>205125</v>
      </c>
      <c r="R9" s="113" t="s">
        <v>153</v>
      </c>
    </row>
    <row r="19" spans="1:18" ht="24.75" customHeight="1" x14ac:dyDescent="0.25">
      <c r="A19" s="36" t="s">
        <v>141</v>
      </c>
    </row>
    <row r="23" spans="1:18" ht="26.25" customHeight="1" x14ac:dyDescent="0.25">
      <c r="A23" s="36" t="s">
        <v>144</v>
      </c>
    </row>
    <row r="31" spans="1:18" ht="21" x14ac:dyDescent="0.35">
      <c r="O31" s="112" t="s">
        <v>151</v>
      </c>
      <c r="P31" s="112"/>
      <c r="Q31" s="113">
        <v>32.82</v>
      </c>
      <c r="R31" s="113" t="s">
        <v>152</v>
      </c>
    </row>
    <row r="32" spans="1:18" ht="21" x14ac:dyDescent="0.35">
      <c r="O32" s="113"/>
      <c r="P32" s="113"/>
      <c r="Q32" s="113"/>
      <c r="R32" s="113"/>
    </row>
    <row r="33" spans="1:22" ht="21" x14ac:dyDescent="0.35">
      <c r="O33" s="112" t="s">
        <v>154</v>
      </c>
      <c r="P33" s="112"/>
      <c r="Q33" s="114">
        <f>12000*Q31</f>
        <v>393840</v>
      </c>
      <c r="R33" s="113" t="s">
        <v>153</v>
      </c>
    </row>
    <row r="44" spans="1:22" ht="25.5" customHeight="1" x14ac:dyDescent="0.25">
      <c r="A44" s="37" t="s">
        <v>143</v>
      </c>
    </row>
    <row r="47" spans="1:22" ht="51.75" customHeight="1" x14ac:dyDescent="0.35">
      <c r="A47" s="41" t="s">
        <v>145</v>
      </c>
      <c r="B47" s="41"/>
      <c r="C47" s="41"/>
      <c r="D47" s="41"/>
      <c r="E47" s="41"/>
      <c r="F47" s="41"/>
      <c r="G47" s="41"/>
      <c r="H47" s="41"/>
      <c r="I47" s="41"/>
      <c r="J47" s="41"/>
      <c r="K47" s="41"/>
      <c r="L47" s="41"/>
      <c r="M47" s="41"/>
      <c r="N47" s="41"/>
      <c r="O47" s="41"/>
      <c r="P47" s="41"/>
      <c r="Q47" s="41"/>
      <c r="R47" s="41"/>
      <c r="S47" s="41"/>
      <c r="T47" s="41"/>
      <c r="U47" s="41"/>
      <c r="V47" s="41"/>
    </row>
    <row r="59" spans="15:39" ht="21" x14ac:dyDescent="0.35">
      <c r="O59" s="112" t="s">
        <v>151</v>
      </c>
      <c r="P59" s="112"/>
      <c r="Q59" s="113">
        <v>32.82</v>
      </c>
      <c r="R59" s="113" t="s">
        <v>152</v>
      </c>
    </row>
    <row r="60" spans="15:39" ht="36" x14ac:dyDescent="0.55000000000000004">
      <c r="O60" s="113"/>
      <c r="P60" s="113"/>
      <c r="Q60" s="113"/>
      <c r="R60" s="113"/>
      <c r="AM60" s="115"/>
    </row>
    <row r="61" spans="15:39" ht="21" x14ac:dyDescent="0.35">
      <c r="O61" s="112" t="s">
        <v>154</v>
      </c>
      <c r="P61" s="112"/>
      <c r="Q61" s="114">
        <f>19750*Q59</f>
        <v>648195</v>
      </c>
      <c r="R61" s="113" t="s">
        <v>153</v>
      </c>
    </row>
    <row r="72" spans="1:29" ht="23.25" x14ac:dyDescent="0.35">
      <c r="A72" s="38" t="s">
        <v>146</v>
      </c>
    </row>
    <row r="73" spans="1:29" ht="23.25" x14ac:dyDescent="0.25">
      <c r="A73" s="39"/>
    </row>
    <row r="74" spans="1:29" ht="23.25" x14ac:dyDescent="0.25">
      <c r="A74" s="40" t="s">
        <v>148</v>
      </c>
    </row>
    <row r="75" spans="1:29" ht="23.25" x14ac:dyDescent="0.25">
      <c r="A75" s="40" t="s">
        <v>149</v>
      </c>
    </row>
    <row r="76" spans="1:29" ht="23.25" x14ac:dyDescent="0.25">
      <c r="A76" s="40" t="s">
        <v>150</v>
      </c>
    </row>
    <row r="77" spans="1:29" ht="15.75" customHeight="1" x14ac:dyDescent="0.35">
      <c r="A77" s="38"/>
    </row>
    <row r="78" spans="1:29" ht="57" customHeight="1" x14ac:dyDescent="0.25">
      <c r="A78" s="42" t="s">
        <v>147</v>
      </c>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row>
    <row r="79" spans="1:29" ht="23.25" x14ac:dyDescent="0.35">
      <c r="A79" s="38"/>
    </row>
    <row r="80" spans="1:29" ht="36" x14ac:dyDescent="0.55000000000000004">
      <c r="A80" s="38"/>
      <c r="O80" s="112" t="s">
        <v>151</v>
      </c>
      <c r="P80" s="112"/>
      <c r="Q80" s="113">
        <v>32.82</v>
      </c>
      <c r="R80" s="113" t="s">
        <v>152</v>
      </c>
      <c r="AC80" s="115"/>
    </row>
    <row r="81" spans="15:18" ht="21" x14ac:dyDescent="0.35">
      <c r="O81" s="113"/>
      <c r="P81" s="113"/>
      <c r="Q81" s="113"/>
      <c r="R81" s="113"/>
    </row>
    <row r="82" spans="15:18" ht="21" x14ac:dyDescent="0.35">
      <c r="O82" s="112" t="s">
        <v>154</v>
      </c>
      <c r="P82" s="112"/>
      <c r="Q82" s="114">
        <f xml:space="preserve"> 318000*Q80</f>
        <v>10436760</v>
      </c>
      <c r="R82" s="113" t="s">
        <v>153</v>
      </c>
    </row>
    <row r="87" spans="15:18" ht="36" x14ac:dyDescent="0.55000000000000004">
      <c r="O87" s="115" t="s">
        <v>155</v>
      </c>
    </row>
  </sheetData>
  <mergeCells count="10">
    <mergeCell ref="O80:P80"/>
    <mergeCell ref="O82:P82"/>
    <mergeCell ref="A47:V47"/>
    <mergeCell ref="A78:AA78"/>
    <mergeCell ref="O9:P9"/>
    <mergeCell ref="O7:P7"/>
    <mergeCell ref="O31:P31"/>
    <mergeCell ref="O33:P33"/>
    <mergeCell ref="O59:P59"/>
    <mergeCell ref="O61:P6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E2239-7CA6-47AE-A69F-096CA5F81301}">
  <sheetPr>
    <tabColor rgb="FFFF0000"/>
  </sheetPr>
  <dimension ref="B5:U338"/>
  <sheetViews>
    <sheetView zoomScale="70" zoomScaleNormal="70" workbookViewId="0">
      <selection activeCell="G9" sqref="G9"/>
    </sheetView>
  </sheetViews>
  <sheetFormatPr defaultRowHeight="15" x14ac:dyDescent="0.25"/>
  <cols>
    <col min="2" max="2" width="6.28515625" customWidth="1"/>
    <col min="3" max="3" width="43" customWidth="1"/>
    <col min="4" max="4" width="25.140625" customWidth="1"/>
    <col min="5" max="5" width="22.5703125" customWidth="1"/>
    <col min="6" max="6" width="51.140625" customWidth="1"/>
    <col min="7" max="7" width="46.85546875" customWidth="1"/>
    <col min="8" max="10" width="16.140625" customWidth="1"/>
    <col min="11" max="11" width="19" customWidth="1"/>
    <col min="12" max="12" width="29.42578125" customWidth="1"/>
    <col min="13" max="13" width="32.42578125" customWidth="1"/>
    <col min="14" max="14" width="19.85546875" customWidth="1"/>
    <col min="15" max="17" width="21.42578125" customWidth="1"/>
  </cols>
  <sheetData>
    <row r="5" spans="2:21" s="1" customFormat="1" ht="29.25" customHeight="1" x14ac:dyDescent="0.3">
      <c r="B5" s="101" t="s">
        <v>66</v>
      </c>
      <c r="C5" s="101"/>
      <c r="D5" s="101"/>
      <c r="E5" s="101"/>
      <c r="F5" s="101"/>
      <c r="G5" s="101"/>
      <c r="H5" s="99" t="s">
        <v>65</v>
      </c>
      <c r="I5" s="99"/>
      <c r="J5" s="99"/>
      <c r="K5" s="100" t="s">
        <v>64</v>
      </c>
      <c r="L5" s="100"/>
      <c r="M5" s="100"/>
      <c r="N5" s="100"/>
      <c r="O5" s="102" t="s">
        <v>63</v>
      </c>
      <c r="P5" s="102"/>
      <c r="Q5" s="102"/>
      <c r="R5" s="10"/>
      <c r="S5" s="10"/>
      <c r="T5" s="10"/>
      <c r="U5" s="10"/>
    </row>
    <row r="6" spans="2:21" s="1" customFormat="1" ht="46.5" customHeight="1" x14ac:dyDescent="0.3">
      <c r="B6" s="9" t="s">
        <v>1</v>
      </c>
      <c r="C6" s="9" t="s">
        <v>49</v>
      </c>
      <c r="D6" s="9" t="s">
        <v>50</v>
      </c>
      <c r="E6" s="9" t="s">
        <v>51</v>
      </c>
      <c r="F6" s="9" t="s">
        <v>54</v>
      </c>
      <c r="G6" s="9" t="s">
        <v>55</v>
      </c>
      <c r="H6" s="11" t="s">
        <v>56</v>
      </c>
      <c r="I6" s="11" t="s">
        <v>57</v>
      </c>
      <c r="J6" s="11" t="s">
        <v>58</v>
      </c>
      <c r="K6" s="12" t="s">
        <v>59</v>
      </c>
      <c r="L6" s="12" t="s">
        <v>60</v>
      </c>
      <c r="M6" s="12" t="s">
        <v>61</v>
      </c>
      <c r="N6" s="12" t="s">
        <v>62</v>
      </c>
      <c r="O6" s="13" t="s">
        <v>67</v>
      </c>
      <c r="P6" s="13" t="s">
        <v>68</v>
      </c>
      <c r="Q6" s="13" t="s">
        <v>69</v>
      </c>
    </row>
    <row r="7" spans="2:21" s="1" customFormat="1" ht="153" customHeight="1" x14ac:dyDescent="0.3">
      <c r="B7" s="14">
        <v>1</v>
      </c>
      <c r="C7" s="109" t="s">
        <v>109</v>
      </c>
      <c r="D7" s="103" t="s">
        <v>91</v>
      </c>
      <c r="E7" s="19" t="s">
        <v>53</v>
      </c>
      <c r="F7" s="22" t="s">
        <v>84</v>
      </c>
      <c r="G7" s="23" t="s">
        <v>70</v>
      </c>
      <c r="H7" s="26">
        <v>15</v>
      </c>
      <c r="I7" s="26">
        <v>100</v>
      </c>
      <c r="J7" s="26" t="s">
        <v>71</v>
      </c>
      <c r="K7" s="19" t="s">
        <v>72</v>
      </c>
      <c r="L7" s="19" t="s">
        <v>73</v>
      </c>
      <c r="M7" s="19" t="s">
        <v>107</v>
      </c>
      <c r="N7" s="27" t="s">
        <v>101</v>
      </c>
      <c r="O7" s="28" t="s">
        <v>105</v>
      </c>
      <c r="P7" s="26" t="s">
        <v>114</v>
      </c>
      <c r="Q7" s="106" t="s">
        <v>76</v>
      </c>
    </row>
    <row r="8" spans="2:21" s="1" customFormat="1" ht="153" customHeight="1" x14ac:dyDescent="0.3">
      <c r="B8" s="14">
        <v>2</v>
      </c>
      <c r="C8" s="110"/>
      <c r="D8" s="104"/>
      <c r="E8" s="19" t="s">
        <v>82</v>
      </c>
      <c r="F8" s="22" t="s">
        <v>85</v>
      </c>
      <c r="G8" s="23" t="s">
        <v>70</v>
      </c>
      <c r="H8" s="26">
        <v>100</v>
      </c>
      <c r="I8" s="26">
        <v>1000</v>
      </c>
      <c r="J8" s="26" t="s">
        <v>86</v>
      </c>
      <c r="K8" s="19" t="s">
        <v>72</v>
      </c>
      <c r="L8" s="19" t="s">
        <v>73</v>
      </c>
      <c r="M8" s="19" t="s">
        <v>107</v>
      </c>
      <c r="N8" s="27" t="s">
        <v>101</v>
      </c>
      <c r="O8" s="28" t="s">
        <v>105</v>
      </c>
      <c r="P8" s="26" t="s">
        <v>114</v>
      </c>
      <c r="Q8" s="107"/>
    </row>
    <row r="9" spans="2:21" s="1" customFormat="1" ht="153" customHeight="1" x14ac:dyDescent="0.3">
      <c r="B9" s="14">
        <v>3</v>
      </c>
      <c r="C9" s="110"/>
      <c r="D9" s="105"/>
      <c r="E9" s="19" t="s">
        <v>83</v>
      </c>
      <c r="F9" s="22" t="s">
        <v>90</v>
      </c>
      <c r="G9" s="23" t="s">
        <v>70</v>
      </c>
      <c r="H9" s="26">
        <v>100</v>
      </c>
      <c r="I9" s="26">
        <v>1000</v>
      </c>
      <c r="J9" s="26" t="s">
        <v>86</v>
      </c>
      <c r="K9" s="19" t="s">
        <v>72</v>
      </c>
      <c r="L9" s="19" t="s">
        <v>73</v>
      </c>
      <c r="M9" s="19" t="s">
        <v>107</v>
      </c>
      <c r="N9" s="27" t="s">
        <v>101</v>
      </c>
      <c r="O9" s="28" t="s">
        <v>105</v>
      </c>
      <c r="P9" s="26" t="s">
        <v>114</v>
      </c>
      <c r="Q9" s="108"/>
    </row>
    <row r="10" spans="2:21" s="1" customFormat="1" ht="153" customHeight="1" x14ac:dyDescent="0.3">
      <c r="B10" s="14">
        <v>4</v>
      </c>
      <c r="C10" s="110"/>
      <c r="D10" s="103" t="s">
        <v>52</v>
      </c>
      <c r="E10" s="19" t="s">
        <v>53</v>
      </c>
      <c r="F10" s="22" t="s">
        <v>84</v>
      </c>
      <c r="G10" s="23" t="s">
        <v>70</v>
      </c>
      <c r="H10" s="26">
        <v>10</v>
      </c>
      <c r="I10" s="26">
        <v>100</v>
      </c>
      <c r="J10" s="26" t="s">
        <v>88</v>
      </c>
      <c r="K10" s="19" t="s">
        <v>72</v>
      </c>
      <c r="L10" s="19" t="s">
        <v>73</v>
      </c>
      <c r="M10" s="19" t="s">
        <v>107</v>
      </c>
      <c r="N10" s="27" t="s">
        <v>101</v>
      </c>
      <c r="O10" s="28" t="s">
        <v>105</v>
      </c>
      <c r="P10" s="26" t="s">
        <v>114</v>
      </c>
      <c r="Q10" s="106" t="s">
        <v>74</v>
      </c>
    </row>
    <row r="11" spans="2:21" s="1" customFormat="1" ht="153" customHeight="1" x14ac:dyDescent="0.3">
      <c r="B11" s="14">
        <v>5</v>
      </c>
      <c r="C11" s="110"/>
      <c r="D11" s="104"/>
      <c r="E11" s="19" t="s">
        <v>82</v>
      </c>
      <c r="F11" s="22" t="s">
        <v>85</v>
      </c>
      <c r="G11" s="23" t="s">
        <v>70</v>
      </c>
      <c r="H11" s="26">
        <v>50</v>
      </c>
      <c r="I11" s="26">
        <v>500</v>
      </c>
      <c r="J11" s="26" t="s">
        <v>89</v>
      </c>
      <c r="K11" s="19" t="s">
        <v>72</v>
      </c>
      <c r="L11" s="19" t="s">
        <v>73</v>
      </c>
      <c r="M11" s="19" t="s">
        <v>107</v>
      </c>
      <c r="N11" s="27" t="s">
        <v>101</v>
      </c>
      <c r="O11" s="28" t="s">
        <v>105</v>
      </c>
      <c r="P11" s="26" t="s">
        <v>114</v>
      </c>
      <c r="Q11" s="107"/>
    </row>
    <row r="12" spans="2:21" s="1" customFormat="1" ht="153" customHeight="1" x14ac:dyDescent="0.3">
      <c r="B12" s="14">
        <v>6</v>
      </c>
      <c r="C12" s="110"/>
      <c r="D12" s="105"/>
      <c r="E12" s="19" t="s">
        <v>83</v>
      </c>
      <c r="F12" s="22" t="s">
        <v>90</v>
      </c>
      <c r="G12" s="23" t="s">
        <v>70</v>
      </c>
      <c r="H12" s="26">
        <v>10</v>
      </c>
      <c r="I12" s="26">
        <v>100</v>
      </c>
      <c r="J12" s="26" t="s">
        <v>88</v>
      </c>
      <c r="K12" s="19" t="s">
        <v>72</v>
      </c>
      <c r="L12" s="19" t="s">
        <v>73</v>
      </c>
      <c r="M12" s="19" t="s">
        <v>107</v>
      </c>
      <c r="N12" s="27" t="s">
        <v>101</v>
      </c>
      <c r="O12" s="28" t="s">
        <v>105</v>
      </c>
      <c r="P12" s="26" t="s">
        <v>114</v>
      </c>
      <c r="Q12" s="108"/>
    </row>
    <row r="13" spans="2:21" s="1" customFormat="1" ht="153" customHeight="1" x14ac:dyDescent="0.3">
      <c r="B13" s="14">
        <v>7</v>
      </c>
      <c r="C13" s="110"/>
      <c r="D13" s="103" t="s">
        <v>75</v>
      </c>
      <c r="E13" s="19" t="s">
        <v>53</v>
      </c>
      <c r="F13" s="22" t="s">
        <v>84</v>
      </c>
      <c r="G13" s="23" t="s">
        <v>70</v>
      </c>
      <c r="H13" s="26">
        <v>5</v>
      </c>
      <c r="I13" s="26">
        <v>50</v>
      </c>
      <c r="J13" s="26" t="s">
        <v>87</v>
      </c>
      <c r="K13" s="19" t="s">
        <v>72</v>
      </c>
      <c r="L13" s="19" t="s">
        <v>73</v>
      </c>
      <c r="M13" s="19" t="s">
        <v>107</v>
      </c>
      <c r="N13" s="27" t="s">
        <v>101</v>
      </c>
      <c r="O13" s="28" t="s">
        <v>105</v>
      </c>
      <c r="P13" s="26" t="s">
        <v>114</v>
      </c>
      <c r="Q13" s="106" t="s">
        <v>77</v>
      </c>
    </row>
    <row r="14" spans="2:21" s="1" customFormat="1" ht="153" customHeight="1" x14ac:dyDescent="0.3">
      <c r="B14" s="14">
        <v>8</v>
      </c>
      <c r="C14" s="110"/>
      <c r="D14" s="104"/>
      <c r="E14" s="19" t="s">
        <v>82</v>
      </c>
      <c r="F14" s="22" t="s">
        <v>85</v>
      </c>
      <c r="G14" s="23" t="s">
        <v>70</v>
      </c>
      <c r="H14" s="26">
        <v>10</v>
      </c>
      <c r="I14" s="26">
        <v>100</v>
      </c>
      <c r="J14" s="26" t="s">
        <v>88</v>
      </c>
      <c r="K14" s="19" t="s">
        <v>72</v>
      </c>
      <c r="L14" s="19" t="s">
        <v>73</v>
      </c>
      <c r="M14" s="19" t="s">
        <v>107</v>
      </c>
      <c r="N14" s="27" t="s">
        <v>101</v>
      </c>
      <c r="O14" s="28" t="s">
        <v>105</v>
      </c>
      <c r="P14" s="26" t="s">
        <v>114</v>
      </c>
      <c r="Q14" s="107"/>
    </row>
    <row r="15" spans="2:21" s="1" customFormat="1" ht="153" customHeight="1" x14ac:dyDescent="0.3">
      <c r="B15" s="14">
        <v>9</v>
      </c>
      <c r="C15" s="111"/>
      <c r="D15" s="105"/>
      <c r="E15" s="19" t="s">
        <v>83</v>
      </c>
      <c r="F15" s="22" t="s">
        <v>90</v>
      </c>
      <c r="G15" s="23" t="s">
        <v>70</v>
      </c>
      <c r="H15" s="26">
        <v>5</v>
      </c>
      <c r="I15" s="26">
        <v>50</v>
      </c>
      <c r="J15" s="26" t="s">
        <v>87</v>
      </c>
      <c r="K15" s="19" t="s">
        <v>72</v>
      </c>
      <c r="L15" s="19" t="s">
        <v>73</v>
      </c>
      <c r="M15" s="19" t="s">
        <v>107</v>
      </c>
      <c r="N15" s="27" t="s">
        <v>101</v>
      </c>
      <c r="O15" s="28" t="s">
        <v>105</v>
      </c>
      <c r="P15" s="26" t="s">
        <v>114</v>
      </c>
      <c r="Q15" s="108"/>
    </row>
    <row r="16" spans="2:21" s="1" customFormat="1" ht="153" customHeight="1" x14ac:dyDescent="0.3">
      <c r="B16" s="15"/>
      <c r="C16" s="109" t="s">
        <v>110</v>
      </c>
      <c r="D16" s="103" t="s">
        <v>91</v>
      </c>
      <c r="E16" s="19" t="s">
        <v>53</v>
      </c>
      <c r="F16" s="31" t="s">
        <v>112</v>
      </c>
      <c r="G16" s="31" t="s">
        <v>113</v>
      </c>
      <c r="H16" s="26">
        <v>15</v>
      </c>
      <c r="I16" s="26">
        <v>100</v>
      </c>
      <c r="J16" s="26" t="s">
        <v>71</v>
      </c>
      <c r="K16" s="19" t="s">
        <v>72</v>
      </c>
      <c r="L16" s="19" t="s">
        <v>73</v>
      </c>
      <c r="M16" s="19" t="s">
        <v>107</v>
      </c>
      <c r="N16" s="27" t="s">
        <v>101</v>
      </c>
      <c r="O16" s="28" t="s">
        <v>105</v>
      </c>
      <c r="P16" s="26" t="s">
        <v>115</v>
      </c>
      <c r="Q16" s="26" t="s">
        <v>76</v>
      </c>
    </row>
    <row r="17" spans="2:17" s="1" customFormat="1" ht="170.25" customHeight="1" x14ac:dyDescent="0.3">
      <c r="B17" s="15"/>
      <c r="C17" s="110"/>
      <c r="D17" s="104"/>
      <c r="E17" s="19" t="s">
        <v>82</v>
      </c>
      <c r="F17" s="31" t="s">
        <v>116</v>
      </c>
      <c r="G17" s="31" t="s">
        <v>113</v>
      </c>
      <c r="H17" s="26">
        <v>100</v>
      </c>
      <c r="I17" s="26">
        <v>1000</v>
      </c>
      <c r="J17" s="26" t="s">
        <v>86</v>
      </c>
      <c r="K17" s="19" t="s">
        <v>72</v>
      </c>
      <c r="L17" s="19" t="s">
        <v>73</v>
      </c>
      <c r="M17" s="19" t="s">
        <v>107</v>
      </c>
      <c r="N17" s="27" t="s">
        <v>101</v>
      </c>
      <c r="O17" s="28" t="s">
        <v>105</v>
      </c>
      <c r="P17" s="26" t="s">
        <v>115</v>
      </c>
      <c r="Q17" s="26" t="s">
        <v>118</v>
      </c>
    </row>
    <row r="18" spans="2:17" s="1" customFormat="1" ht="153" customHeight="1" x14ac:dyDescent="0.3">
      <c r="B18" s="15"/>
      <c r="C18" s="110"/>
      <c r="D18" s="105"/>
      <c r="E18" s="19" t="s">
        <v>83</v>
      </c>
      <c r="F18" s="31" t="s">
        <v>117</v>
      </c>
      <c r="G18" s="32" t="s">
        <v>111</v>
      </c>
      <c r="H18" s="26">
        <v>100</v>
      </c>
      <c r="I18" s="26">
        <v>1000</v>
      </c>
      <c r="J18" s="26" t="s">
        <v>86</v>
      </c>
      <c r="K18" s="19" t="s">
        <v>72</v>
      </c>
      <c r="L18" s="19" t="s">
        <v>73</v>
      </c>
      <c r="M18" s="19" t="s">
        <v>107</v>
      </c>
      <c r="N18" s="27" t="s">
        <v>101</v>
      </c>
      <c r="O18" s="28" t="s">
        <v>105</v>
      </c>
      <c r="P18" s="26" t="s">
        <v>115</v>
      </c>
      <c r="Q18" s="26" t="s">
        <v>119</v>
      </c>
    </row>
    <row r="19" spans="2:17" s="1" customFormat="1" ht="153" customHeight="1" x14ac:dyDescent="0.3">
      <c r="B19" s="15"/>
      <c r="C19" s="110"/>
      <c r="D19" s="103" t="s">
        <v>52</v>
      </c>
      <c r="E19" s="19" t="s">
        <v>53</v>
      </c>
      <c r="F19" s="31" t="s">
        <v>112</v>
      </c>
      <c r="G19" s="31" t="s">
        <v>113</v>
      </c>
      <c r="H19" s="26">
        <v>10</v>
      </c>
      <c r="I19" s="26">
        <v>100</v>
      </c>
      <c r="J19" s="26" t="s">
        <v>88</v>
      </c>
      <c r="K19" s="19" t="s">
        <v>72</v>
      </c>
      <c r="L19" s="19" t="s">
        <v>73</v>
      </c>
      <c r="M19" s="19" t="s">
        <v>107</v>
      </c>
      <c r="N19" s="27" t="s">
        <v>101</v>
      </c>
      <c r="O19" s="28" t="s">
        <v>105</v>
      </c>
      <c r="P19" s="26" t="s">
        <v>115</v>
      </c>
      <c r="Q19" s="26" t="s">
        <v>74</v>
      </c>
    </row>
    <row r="20" spans="2:17" s="1" customFormat="1" ht="167.25" customHeight="1" x14ac:dyDescent="0.3">
      <c r="B20" s="15"/>
      <c r="C20" s="110"/>
      <c r="D20" s="104"/>
      <c r="E20" s="19" t="s">
        <v>82</v>
      </c>
      <c r="F20" s="31" t="s">
        <v>116</v>
      </c>
      <c r="G20" s="31" t="s">
        <v>113</v>
      </c>
      <c r="H20" s="26">
        <v>50</v>
      </c>
      <c r="I20" s="26">
        <v>500</v>
      </c>
      <c r="J20" s="26" t="s">
        <v>89</v>
      </c>
      <c r="K20" s="19" t="s">
        <v>72</v>
      </c>
      <c r="L20" s="19" t="s">
        <v>73</v>
      </c>
      <c r="M20" s="19" t="s">
        <v>107</v>
      </c>
      <c r="N20" s="27" t="s">
        <v>101</v>
      </c>
      <c r="O20" s="28" t="s">
        <v>105</v>
      </c>
      <c r="P20" s="26" t="s">
        <v>115</v>
      </c>
      <c r="Q20" s="26" t="s">
        <v>121</v>
      </c>
    </row>
    <row r="21" spans="2:17" s="1" customFormat="1" ht="153" customHeight="1" x14ac:dyDescent="0.3">
      <c r="B21" s="15"/>
      <c r="C21" s="110"/>
      <c r="D21" s="105"/>
      <c r="E21" s="19" t="s">
        <v>83</v>
      </c>
      <c r="F21" s="31" t="s">
        <v>117</v>
      </c>
      <c r="G21" s="32" t="s">
        <v>111</v>
      </c>
      <c r="H21" s="26">
        <v>10</v>
      </c>
      <c r="I21" s="26">
        <v>100</v>
      </c>
      <c r="J21" s="26" t="s">
        <v>88</v>
      </c>
      <c r="K21" s="19" t="s">
        <v>72</v>
      </c>
      <c r="L21" s="19" t="s">
        <v>73</v>
      </c>
      <c r="M21" s="19" t="s">
        <v>107</v>
      </c>
      <c r="N21" s="27" t="s">
        <v>101</v>
      </c>
      <c r="O21" s="28" t="s">
        <v>105</v>
      </c>
      <c r="P21" s="26" t="s">
        <v>115</v>
      </c>
      <c r="Q21" s="26" t="s">
        <v>74</v>
      </c>
    </row>
    <row r="22" spans="2:17" s="1" customFormat="1" ht="153" customHeight="1" x14ac:dyDescent="0.3">
      <c r="B22" s="15"/>
      <c r="C22" s="110"/>
      <c r="D22" s="103" t="s">
        <v>75</v>
      </c>
      <c r="E22" s="19" t="s">
        <v>53</v>
      </c>
      <c r="F22" s="24"/>
      <c r="G22" s="24"/>
      <c r="H22" s="24"/>
      <c r="I22" s="24"/>
      <c r="J22" s="24"/>
      <c r="K22" s="20"/>
      <c r="L22" s="20"/>
      <c r="M22" s="20"/>
      <c r="N22" s="20"/>
      <c r="O22" s="29"/>
      <c r="P22" s="24"/>
      <c r="Q22" s="24"/>
    </row>
    <row r="23" spans="2:17" s="1" customFormat="1" ht="153" customHeight="1" x14ac:dyDescent="0.3">
      <c r="B23" s="15"/>
      <c r="C23" s="110"/>
      <c r="D23" s="104"/>
      <c r="E23" s="19" t="s">
        <v>82</v>
      </c>
      <c r="F23" s="24"/>
      <c r="G23" s="24"/>
      <c r="H23" s="24"/>
      <c r="I23" s="24"/>
      <c r="J23" s="24"/>
      <c r="K23" s="20"/>
      <c r="L23" s="20"/>
      <c r="M23" s="20"/>
      <c r="N23" s="20"/>
      <c r="O23" s="29"/>
      <c r="P23" s="24"/>
      <c r="Q23" s="24"/>
    </row>
    <row r="24" spans="2:17" s="1" customFormat="1" ht="153" customHeight="1" x14ac:dyDescent="0.3">
      <c r="B24" s="15"/>
      <c r="C24" s="111"/>
      <c r="D24" s="105"/>
      <c r="E24" s="19" t="s">
        <v>83</v>
      </c>
      <c r="F24" s="24"/>
      <c r="G24" s="24"/>
      <c r="H24" s="24"/>
      <c r="I24" s="24"/>
      <c r="J24" s="24"/>
      <c r="K24" s="20"/>
      <c r="L24" s="20"/>
      <c r="M24" s="20"/>
      <c r="N24" s="20"/>
      <c r="O24" s="29"/>
      <c r="P24" s="24"/>
      <c r="Q24" s="24"/>
    </row>
    <row r="25" spans="2:17" s="1" customFormat="1" ht="153" customHeight="1" x14ac:dyDescent="0.3">
      <c r="B25" s="15"/>
      <c r="C25" s="103" t="s">
        <v>78</v>
      </c>
      <c r="D25" s="19" t="s">
        <v>91</v>
      </c>
      <c r="E25" s="20"/>
      <c r="F25" s="24"/>
      <c r="G25" s="24"/>
      <c r="H25" s="24"/>
      <c r="I25" s="24"/>
      <c r="J25" s="24"/>
      <c r="K25" s="20"/>
      <c r="L25" s="20"/>
      <c r="M25" s="20"/>
      <c r="N25" s="20"/>
      <c r="O25" s="29"/>
      <c r="P25" s="24"/>
      <c r="Q25" s="24"/>
    </row>
    <row r="26" spans="2:17" s="1" customFormat="1" ht="153" customHeight="1" x14ac:dyDescent="0.3">
      <c r="B26" s="15"/>
      <c r="C26" s="104"/>
      <c r="D26" s="19" t="s">
        <v>52</v>
      </c>
      <c r="E26" s="20"/>
      <c r="F26" s="24"/>
      <c r="G26" s="24"/>
      <c r="H26" s="24"/>
      <c r="I26" s="24"/>
      <c r="J26" s="24"/>
      <c r="K26" s="20"/>
      <c r="L26" s="20"/>
      <c r="M26" s="20"/>
      <c r="N26" s="20"/>
      <c r="O26" s="29"/>
      <c r="P26" s="24"/>
      <c r="Q26" s="24"/>
    </row>
    <row r="27" spans="2:17" s="1" customFormat="1" ht="153" customHeight="1" x14ac:dyDescent="0.3">
      <c r="B27" s="15"/>
      <c r="C27" s="105"/>
      <c r="D27" s="19" t="s">
        <v>75</v>
      </c>
      <c r="E27" s="20"/>
      <c r="F27" s="24"/>
      <c r="G27" s="24"/>
      <c r="H27" s="24"/>
      <c r="I27" s="24"/>
      <c r="J27" s="24"/>
      <c r="K27" s="20"/>
      <c r="L27" s="20"/>
      <c r="M27" s="20"/>
      <c r="N27" s="20"/>
      <c r="O27" s="29"/>
      <c r="P27" s="24"/>
      <c r="Q27" s="24"/>
    </row>
    <row r="28" spans="2:17" s="1" customFormat="1" ht="153" customHeight="1" x14ac:dyDescent="0.3">
      <c r="B28" s="15"/>
      <c r="C28" s="103" t="s">
        <v>79</v>
      </c>
      <c r="D28" s="19" t="s">
        <v>91</v>
      </c>
      <c r="E28" s="20"/>
      <c r="F28" s="24"/>
      <c r="G28" s="24"/>
      <c r="H28" s="24"/>
      <c r="I28" s="24"/>
      <c r="J28" s="24"/>
      <c r="K28" s="20"/>
      <c r="L28" s="20"/>
      <c r="M28" s="20"/>
      <c r="N28" s="20"/>
      <c r="O28" s="29"/>
      <c r="P28" s="24"/>
      <c r="Q28" s="24"/>
    </row>
    <row r="29" spans="2:17" s="1" customFormat="1" ht="153" customHeight="1" x14ac:dyDescent="0.3">
      <c r="B29" s="15"/>
      <c r="C29" s="104"/>
      <c r="D29" s="19" t="s">
        <v>52</v>
      </c>
      <c r="E29" s="20"/>
      <c r="F29" s="24"/>
      <c r="G29" s="24"/>
      <c r="H29" s="24"/>
      <c r="I29" s="24"/>
      <c r="J29" s="24"/>
      <c r="K29" s="20"/>
      <c r="L29" s="20"/>
      <c r="M29" s="20"/>
      <c r="N29" s="20"/>
      <c r="O29" s="29"/>
      <c r="P29" s="24"/>
      <c r="Q29" s="24"/>
    </row>
    <row r="30" spans="2:17" s="1" customFormat="1" ht="153" customHeight="1" x14ac:dyDescent="0.3">
      <c r="B30" s="15"/>
      <c r="C30" s="105"/>
      <c r="D30" s="19" t="s">
        <v>75</v>
      </c>
      <c r="E30" s="20"/>
      <c r="F30" s="24"/>
      <c r="G30" s="24"/>
      <c r="H30" s="24"/>
      <c r="I30" s="24"/>
      <c r="J30" s="24"/>
      <c r="K30" s="20"/>
      <c r="L30" s="20"/>
      <c r="M30" s="20"/>
      <c r="N30" s="20"/>
      <c r="O30" s="29"/>
      <c r="P30" s="24"/>
      <c r="Q30" s="24"/>
    </row>
    <row r="31" spans="2:17" s="1" customFormat="1" ht="153" customHeight="1" x14ac:dyDescent="0.3">
      <c r="B31" s="15"/>
      <c r="C31" s="103" t="s">
        <v>80</v>
      </c>
      <c r="D31" s="19" t="s">
        <v>91</v>
      </c>
      <c r="E31" s="20"/>
      <c r="F31" s="24"/>
      <c r="G31" s="24"/>
      <c r="H31" s="24"/>
      <c r="I31" s="24"/>
      <c r="J31" s="24"/>
      <c r="K31" s="20"/>
      <c r="L31" s="20"/>
      <c r="M31" s="20"/>
      <c r="N31" s="20"/>
      <c r="O31" s="29"/>
      <c r="P31" s="24"/>
      <c r="Q31" s="24"/>
    </row>
    <row r="32" spans="2:17" s="1" customFormat="1" ht="153" customHeight="1" x14ac:dyDescent="0.3">
      <c r="B32" s="15"/>
      <c r="C32" s="104"/>
      <c r="D32" s="19" t="s">
        <v>52</v>
      </c>
      <c r="E32" s="20"/>
      <c r="F32" s="24"/>
      <c r="G32" s="24"/>
      <c r="H32" s="24"/>
      <c r="I32" s="24"/>
      <c r="J32" s="24"/>
      <c r="K32" s="20"/>
      <c r="L32" s="20"/>
      <c r="M32" s="20"/>
      <c r="N32" s="20"/>
      <c r="O32" s="29"/>
      <c r="P32" s="24"/>
      <c r="Q32" s="24"/>
    </row>
    <row r="33" spans="2:17" s="1" customFormat="1" ht="153" customHeight="1" x14ac:dyDescent="0.3">
      <c r="B33" s="15"/>
      <c r="C33" s="105"/>
      <c r="D33" s="19" t="s">
        <v>75</v>
      </c>
      <c r="E33" s="20"/>
      <c r="F33" s="24"/>
      <c r="G33" s="24"/>
      <c r="H33" s="24"/>
      <c r="I33" s="24"/>
      <c r="J33" s="24"/>
      <c r="K33" s="20"/>
      <c r="L33" s="20"/>
      <c r="M33" s="20"/>
      <c r="N33" s="20"/>
      <c r="O33" s="29"/>
      <c r="P33" s="24"/>
      <c r="Q33" s="24"/>
    </row>
    <row r="34" spans="2:17" s="1" customFormat="1" ht="153" customHeight="1" x14ac:dyDescent="0.3">
      <c r="B34" s="15"/>
      <c r="C34" s="103" t="s">
        <v>81</v>
      </c>
      <c r="D34" s="19" t="s">
        <v>91</v>
      </c>
      <c r="E34" s="20"/>
      <c r="F34" s="24"/>
      <c r="G34" s="24"/>
      <c r="H34" s="24"/>
      <c r="I34" s="24"/>
      <c r="J34" s="24"/>
      <c r="K34" s="20"/>
      <c r="L34" s="20"/>
      <c r="M34" s="20"/>
      <c r="N34" s="20"/>
      <c r="O34" s="29"/>
      <c r="P34" s="24"/>
      <c r="Q34" s="24"/>
    </row>
    <row r="35" spans="2:17" s="1" customFormat="1" ht="153" customHeight="1" x14ac:dyDescent="0.3">
      <c r="B35" s="15"/>
      <c r="C35" s="104"/>
      <c r="D35" s="19" t="s">
        <v>52</v>
      </c>
      <c r="E35" s="20"/>
      <c r="F35" s="24"/>
      <c r="G35" s="24"/>
      <c r="H35" s="24"/>
      <c r="I35" s="24"/>
      <c r="J35" s="24"/>
      <c r="K35" s="20"/>
      <c r="L35" s="20"/>
      <c r="M35" s="20"/>
      <c r="N35" s="20"/>
      <c r="O35" s="29"/>
      <c r="P35" s="24"/>
      <c r="Q35" s="24"/>
    </row>
    <row r="36" spans="2:17" s="1" customFormat="1" ht="153" customHeight="1" x14ac:dyDescent="0.3">
      <c r="B36" s="15"/>
      <c r="C36" s="105"/>
      <c r="D36" s="19" t="s">
        <v>75</v>
      </c>
      <c r="E36" s="20"/>
      <c r="F36" s="24"/>
      <c r="G36" s="24"/>
      <c r="H36" s="24"/>
      <c r="I36" s="24"/>
      <c r="J36" s="24"/>
      <c r="K36" s="20"/>
      <c r="L36" s="20"/>
      <c r="M36" s="20"/>
      <c r="N36" s="20"/>
      <c r="O36" s="29"/>
      <c r="P36" s="24"/>
      <c r="Q36" s="24"/>
    </row>
    <row r="37" spans="2:17" ht="30" customHeight="1" x14ac:dyDescent="0.25">
      <c r="B37" s="18"/>
      <c r="C37" s="21"/>
      <c r="D37" s="21"/>
      <c r="E37" s="21"/>
      <c r="F37" s="25"/>
      <c r="G37" s="25"/>
      <c r="H37" s="25"/>
      <c r="I37" s="25"/>
      <c r="J37" s="25"/>
      <c r="K37" s="21"/>
      <c r="L37" s="21"/>
      <c r="M37" s="21"/>
      <c r="N37" s="21"/>
      <c r="O37" s="30"/>
      <c r="P37" s="25"/>
      <c r="Q37" s="25"/>
    </row>
    <row r="38" spans="2:17" ht="30" customHeight="1" x14ac:dyDescent="0.25"/>
    <row r="39" spans="2:17" ht="30" customHeight="1" x14ac:dyDescent="0.25"/>
    <row r="40" spans="2:17" ht="30" customHeight="1" x14ac:dyDescent="0.25"/>
    <row r="41" spans="2:17" ht="30" customHeight="1" x14ac:dyDescent="0.25"/>
    <row r="42" spans="2:17" ht="30" customHeight="1" x14ac:dyDescent="0.25"/>
    <row r="43" spans="2:17" ht="30" customHeight="1" x14ac:dyDescent="0.25"/>
    <row r="44" spans="2:17" ht="30" customHeight="1" x14ac:dyDescent="0.25"/>
    <row r="45" spans="2:17" ht="30" customHeight="1" x14ac:dyDescent="0.25"/>
    <row r="46" spans="2:17" ht="30" customHeight="1" x14ac:dyDescent="0.25"/>
    <row r="47" spans="2:17" ht="30" customHeight="1" x14ac:dyDescent="0.25"/>
    <row r="48" spans="2:17" ht="30" customHeight="1" x14ac:dyDescent="0.25"/>
    <row r="49" ht="30" customHeight="1" x14ac:dyDescent="0.25"/>
    <row r="50" ht="30" customHeight="1" x14ac:dyDescent="0.25"/>
    <row r="51" ht="30" customHeight="1" x14ac:dyDescent="0.25"/>
    <row r="52" ht="30" customHeight="1" x14ac:dyDescent="0.25"/>
    <row r="53" ht="30" customHeight="1" x14ac:dyDescent="0.25"/>
    <row r="54" ht="30" customHeight="1" x14ac:dyDescent="0.25"/>
    <row r="55" ht="30" customHeight="1" x14ac:dyDescent="0.25"/>
    <row r="56" ht="30" customHeight="1" x14ac:dyDescent="0.25"/>
    <row r="57" ht="30" customHeight="1" x14ac:dyDescent="0.25"/>
    <row r="58" ht="30" customHeight="1" x14ac:dyDescent="0.25"/>
    <row r="59" ht="30" customHeight="1" x14ac:dyDescent="0.25"/>
    <row r="60" ht="30" customHeight="1" x14ac:dyDescent="0.25"/>
    <row r="61" ht="30" customHeight="1" x14ac:dyDescent="0.25"/>
    <row r="62" ht="30" customHeight="1" x14ac:dyDescent="0.25"/>
    <row r="63" ht="30" customHeight="1" x14ac:dyDescent="0.25"/>
    <row r="64" ht="30" customHeight="1" x14ac:dyDescent="0.25"/>
    <row r="65" ht="30" customHeight="1" x14ac:dyDescent="0.25"/>
    <row r="66" ht="30" customHeight="1" x14ac:dyDescent="0.25"/>
    <row r="67" ht="30" customHeight="1" x14ac:dyDescent="0.25"/>
    <row r="68" ht="30" customHeight="1" x14ac:dyDescent="0.25"/>
    <row r="69" ht="30" customHeight="1" x14ac:dyDescent="0.25"/>
    <row r="70" ht="30" customHeight="1" x14ac:dyDescent="0.25"/>
    <row r="71" ht="30" customHeight="1" x14ac:dyDescent="0.25"/>
    <row r="72" ht="30" customHeight="1" x14ac:dyDescent="0.25"/>
    <row r="73" ht="30" customHeight="1" x14ac:dyDescent="0.25"/>
    <row r="74" ht="30" customHeight="1" x14ac:dyDescent="0.25"/>
    <row r="75" ht="30" customHeight="1" x14ac:dyDescent="0.25"/>
    <row r="76" ht="30" customHeight="1" x14ac:dyDescent="0.25"/>
    <row r="77" ht="30" customHeight="1" x14ac:dyDescent="0.25"/>
    <row r="78" ht="30" customHeight="1" x14ac:dyDescent="0.25"/>
    <row r="79" ht="30" customHeight="1" x14ac:dyDescent="0.25"/>
    <row r="80" ht="30" customHeight="1" x14ac:dyDescent="0.25"/>
    <row r="81" ht="30" customHeight="1" x14ac:dyDescent="0.25"/>
    <row r="82" ht="30" customHeight="1" x14ac:dyDescent="0.25"/>
    <row r="83" ht="30" customHeight="1" x14ac:dyDescent="0.25"/>
    <row r="84" ht="30" customHeight="1" x14ac:dyDescent="0.25"/>
    <row r="85" ht="30" customHeight="1" x14ac:dyDescent="0.25"/>
    <row r="86" ht="30" customHeight="1" x14ac:dyDescent="0.25"/>
    <row r="87" ht="30" customHeight="1" x14ac:dyDescent="0.25"/>
    <row r="88" ht="30" customHeight="1" x14ac:dyDescent="0.25"/>
    <row r="89" ht="30" customHeight="1" x14ac:dyDescent="0.25"/>
    <row r="90" ht="30" customHeight="1" x14ac:dyDescent="0.25"/>
    <row r="91" ht="30" customHeight="1" x14ac:dyDescent="0.25"/>
    <row r="92" ht="30" customHeight="1" x14ac:dyDescent="0.25"/>
    <row r="93" ht="30" customHeight="1" x14ac:dyDescent="0.25"/>
    <row r="94" ht="30" customHeight="1" x14ac:dyDescent="0.25"/>
    <row r="95" ht="30" customHeight="1" x14ac:dyDescent="0.25"/>
    <row r="96" ht="30" customHeight="1" x14ac:dyDescent="0.25"/>
    <row r="97" ht="30" customHeight="1" x14ac:dyDescent="0.25"/>
    <row r="98" ht="30" customHeight="1" x14ac:dyDescent="0.25"/>
    <row r="99" ht="30" customHeight="1" x14ac:dyDescent="0.25"/>
    <row r="100" ht="30" customHeight="1" x14ac:dyDescent="0.25"/>
    <row r="101" ht="30" customHeight="1" x14ac:dyDescent="0.25"/>
    <row r="102" ht="30" customHeight="1" x14ac:dyDescent="0.25"/>
    <row r="103" ht="30" customHeight="1" x14ac:dyDescent="0.25"/>
    <row r="104" ht="30" customHeight="1" x14ac:dyDescent="0.25"/>
    <row r="105" ht="30" customHeight="1" x14ac:dyDescent="0.25"/>
    <row r="106" ht="30" customHeight="1" x14ac:dyDescent="0.25"/>
    <row r="107" ht="30" customHeight="1" x14ac:dyDescent="0.25"/>
    <row r="108" ht="30" customHeight="1" x14ac:dyDescent="0.25"/>
    <row r="109" ht="30" customHeight="1" x14ac:dyDescent="0.25"/>
    <row r="110" ht="30" customHeight="1" x14ac:dyDescent="0.25"/>
    <row r="111" ht="30" customHeight="1" x14ac:dyDescent="0.25"/>
    <row r="112" ht="30" customHeight="1" x14ac:dyDescent="0.25"/>
    <row r="113" ht="30" customHeight="1" x14ac:dyDescent="0.25"/>
    <row r="114" ht="30" customHeight="1" x14ac:dyDescent="0.25"/>
    <row r="115" ht="30" customHeight="1" x14ac:dyDescent="0.25"/>
    <row r="116" ht="30" customHeight="1" x14ac:dyDescent="0.25"/>
    <row r="117" ht="30" customHeight="1" x14ac:dyDescent="0.25"/>
    <row r="118" ht="30" customHeight="1" x14ac:dyDescent="0.25"/>
    <row r="119" ht="30" customHeight="1" x14ac:dyDescent="0.25"/>
    <row r="120" ht="30" customHeight="1" x14ac:dyDescent="0.25"/>
    <row r="121" ht="30" customHeight="1" x14ac:dyDescent="0.25"/>
    <row r="122" ht="30" customHeight="1" x14ac:dyDescent="0.25"/>
    <row r="123" ht="30" customHeight="1" x14ac:dyDescent="0.25"/>
    <row r="124" ht="30" customHeight="1" x14ac:dyDescent="0.25"/>
    <row r="125" ht="30" customHeight="1" x14ac:dyDescent="0.25"/>
    <row r="126" ht="30" customHeight="1" x14ac:dyDescent="0.25"/>
    <row r="127" ht="30" customHeight="1" x14ac:dyDescent="0.25"/>
    <row r="128" ht="30" customHeight="1" x14ac:dyDescent="0.25"/>
    <row r="129" ht="30" customHeight="1" x14ac:dyDescent="0.25"/>
    <row r="130" ht="30" customHeight="1" x14ac:dyDescent="0.25"/>
    <row r="131" ht="30" customHeight="1" x14ac:dyDescent="0.25"/>
    <row r="132" ht="30" customHeight="1" x14ac:dyDescent="0.25"/>
    <row r="133" ht="30" customHeight="1" x14ac:dyDescent="0.25"/>
    <row r="134" ht="30" customHeight="1" x14ac:dyDescent="0.25"/>
    <row r="135" ht="30" customHeight="1" x14ac:dyDescent="0.25"/>
    <row r="136" ht="30" customHeight="1" x14ac:dyDescent="0.25"/>
    <row r="137" ht="30" customHeight="1" x14ac:dyDescent="0.25"/>
    <row r="138" ht="30" customHeight="1" x14ac:dyDescent="0.25"/>
    <row r="139" ht="30" customHeight="1" x14ac:dyDescent="0.25"/>
    <row r="140" ht="30" customHeight="1" x14ac:dyDescent="0.25"/>
    <row r="141" ht="30" customHeight="1" x14ac:dyDescent="0.25"/>
    <row r="142" ht="30" customHeight="1" x14ac:dyDescent="0.25"/>
    <row r="143" ht="30" customHeight="1" x14ac:dyDescent="0.25"/>
    <row r="144" ht="30" customHeight="1" x14ac:dyDescent="0.25"/>
    <row r="145" ht="30" customHeight="1" x14ac:dyDescent="0.25"/>
    <row r="146" ht="30" customHeight="1" x14ac:dyDescent="0.25"/>
    <row r="147" ht="30" customHeight="1" x14ac:dyDescent="0.25"/>
    <row r="148" ht="30" customHeight="1" x14ac:dyDescent="0.25"/>
    <row r="149" ht="30" customHeight="1" x14ac:dyDescent="0.25"/>
    <row r="150" ht="30" customHeight="1" x14ac:dyDescent="0.25"/>
    <row r="151" ht="30" customHeight="1" x14ac:dyDescent="0.25"/>
    <row r="152" ht="30" customHeight="1" x14ac:dyDescent="0.25"/>
    <row r="153" ht="30" customHeight="1" x14ac:dyDescent="0.25"/>
    <row r="154" ht="30" customHeight="1" x14ac:dyDescent="0.25"/>
    <row r="155" ht="30" customHeight="1" x14ac:dyDescent="0.25"/>
    <row r="156" ht="30" customHeight="1" x14ac:dyDescent="0.25"/>
    <row r="157" ht="30" customHeight="1" x14ac:dyDescent="0.25"/>
    <row r="158" ht="30" customHeight="1" x14ac:dyDescent="0.25"/>
    <row r="159" ht="30" customHeight="1" x14ac:dyDescent="0.25"/>
    <row r="160" ht="30" customHeight="1" x14ac:dyDescent="0.25"/>
    <row r="161" ht="30" customHeight="1" x14ac:dyDescent="0.25"/>
    <row r="162" ht="30" customHeight="1" x14ac:dyDescent="0.25"/>
    <row r="163" ht="30" customHeight="1" x14ac:dyDescent="0.25"/>
    <row r="164" ht="30" customHeight="1" x14ac:dyDescent="0.25"/>
    <row r="165" ht="30" customHeight="1" x14ac:dyDescent="0.25"/>
    <row r="166" ht="30" customHeight="1" x14ac:dyDescent="0.25"/>
    <row r="167" ht="30" customHeight="1" x14ac:dyDescent="0.25"/>
    <row r="168" ht="30" customHeight="1" x14ac:dyDescent="0.25"/>
    <row r="169" ht="30" customHeight="1" x14ac:dyDescent="0.25"/>
    <row r="170" ht="30" customHeight="1" x14ac:dyDescent="0.25"/>
    <row r="171" ht="30" customHeight="1" x14ac:dyDescent="0.25"/>
    <row r="172" ht="30" customHeight="1" x14ac:dyDescent="0.25"/>
    <row r="173" ht="30" customHeight="1" x14ac:dyDescent="0.25"/>
    <row r="174" ht="30" customHeight="1" x14ac:dyDescent="0.25"/>
    <row r="175" ht="30" customHeight="1" x14ac:dyDescent="0.25"/>
    <row r="176" ht="30" customHeight="1" x14ac:dyDescent="0.25"/>
    <row r="177" ht="30" customHeight="1" x14ac:dyDescent="0.25"/>
    <row r="178" ht="30" customHeight="1" x14ac:dyDescent="0.25"/>
    <row r="179" ht="30" customHeight="1" x14ac:dyDescent="0.25"/>
    <row r="180" ht="30" customHeight="1" x14ac:dyDescent="0.25"/>
    <row r="181" ht="30" customHeight="1" x14ac:dyDescent="0.25"/>
    <row r="182" ht="30" customHeight="1" x14ac:dyDescent="0.25"/>
    <row r="183" ht="30" customHeight="1" x14ac:dyDescent="0.25"/>
    <row r="184" ht="30" customHeight="1" x14ac:dyDescent="0.25"/>
    <row r="185" ht="30" customHeight="1" x14ac:dyDescent="0.25"/>
    <row r="186" ht="30" customHeight="1" x14ac:dyDescent="0.25"/>
    <row r="187" ht="30" customHeight="1" x14ac:dyDescent="0.25"/>
    <row r="188" ht="30" customHeight="1" x14ac:dyDescent="0.25"/>
    <row r="189" ht="30" customHeight="1" x14ac:dyDescent="0.25"/>
    <row r="190" ht="30" customHeight="1" x14ac:dyDescent="0.25"/>
    <row r="191" ht="30" customHeight="1" x14ac:dyDescent="0.25"/>
    <row r="192" ht="30" customHeight="1" x14ac:dyDescent="0.25"/>
    <row r="193" ht="30" customHeight="1" x14ac:dyDescent="0.25"/>
    <row r="194" ht="30" customHeight="1" x14ac:dyDescent="0.25"/>
    <row r="195" ht="30" customHeight="1" x14ac:dyDescent="0.25"/>
    <row r="196" ht="30" customHeight="1" x14ac:dyDescent="0.25"/>
    <row r="197" ht="30" customHeight="1" x14ac:dyDescent="0.25"/>
    <row r="198" ht="30" customHeight="1" x14ac:dyDescent="0.25"/>
    <row r="199" ht="30" customHeight="1" x14ac:dyDescent="0.25"/>
    <row r="200" ht="30" customHeight="1" x14ac:dyDescent="0.25"/>
    <row r="201" ht="30" customHeight="1" x14ac:dyDescent="0.25"/>
    <row r="202" ht="30" customHeight="1" x14ac:dyDescent="0.25"/>
    <row r="203" ht="30" customHeight="1" x14ac:dyDescent="0.25"/>
    <row r="204" ht="30" customHeight="1" x14ac:dyDescent="0.25"/>
    <row r="205" ht="30" customHeight="1" x14ac:dyDescent="0.25"/>
    <row r="206" ht="30" customHeight="1" x14ac:dyDescent="0.25"/>
    <row r="207" ht="30" customHeight="1" x14ac:dyDescent="0.25"/>
    <row r="208" ht="30" customHeight="1" x14ac:dyDescent="0.25"/>
    <row r="209" ht="30" customHeight="1" x14ac:dyDescent="0.25"/>
    <row r="210" ht="30" customHeight="1" x14ac:dyDescent="0.25"/>
    <row r="211" ht="30" customHeight="1" x14ac:dyDescent="0.25"/>
    <row r="212" ht="30" customHeight="1" x14ac:dyDescent="0.25"/>
    <row r="213" ht="30" customHeight="1" x14ac:dyDescent="0.25"/>
    <row r="214" ht="30" customHeight="1" x14ac:dyDescent="0.25"/>
    <row r="215" ht="30" customHeight="1" x14ac:dyDescent="0.25"/>
    <row r="216" ht="30" customHeight="1" x14ac:dyDescent="0.25"/>
    <row r="217" ht="30" customHeight="1" x14ac:dyDescent="0.25"/>
    <row r="218" ht="30" customHeight="1" x14ac:dyDescent="0.25"/>
    <row r="219" ht="30" customHeight="1" x14ac:dyDescent="0.25"/>
    <row r="220" ht="30" customHeight="1" x14ac:dyDescent="0.25"/>
    <row r="221" ht="30" customHeight="1" x14ac:dyDescent="0.25"/>
    <row r="222" ht="30" customHeight="1" x14ac:dyDescent="0.25"/>
    <row r="223" ht="30" customHeight="1" x14ac:dyDescent="0.25"/>
    <row r="224" ht="30" customHeight="1" x14ac:dyDescent="0.25"/>
    <row r="225" ht="30" customHeight="1" x14ac:dyDescent="0.25"/>
    <row r="226" ht="30" customHeight="1" x14ac:dyDescent="0.25"/>
    <row r="227" ht="30" customHeight="1" x14ac:dyDescent="0.25"/>
    <row r="228" ht="30" customHeight="1" x14ac:dyDescent="0.25"/>
    <row r="229" ht="30" customHeight="1" x14ac:dyDescent="0.25"/>
    <row r="230" ht="30" customHeight="1" x14ac:dyDescent="0.25"/>
    <row r="231" ht="30" customHeight="1" x14ac:dyDescent="0.25"/>
    <row r="232" ht="30" customHeight="1" x14ac:dyDescent="0.25"/>
    <row r="233" ht="30" customHeight="1" x14ac:dyDescent="0.25"/>
    <row r="234" ht="30" customHeight="1" x14ac:dyDescent="0.25"/>
    <row r="235" ht="30" customHeight="1" x14ac:dyDescent="0.25"/>
    <row r="236" ht="30" customHeight="1" x14ac:dyDescent="0.25"/>
    <row r="237" ht="30" customHeight="1" x14ac:dyDescent="0.25"/>
    <row r="238" ht="30" customHeight="1" x14ac:dyDescent="0.25"/>
    <row r="239" ht="30" customHeight="1" x14ac:dyDescent="0.25"/>
    <row r="240" ht="30" customHeight="1" x14ac:dyDescent="0.25"/>
    <row r="241" ht="30" customHeight="1" x14ac:dyDescent="0.25"/>
    <row r="242" ht="30" customHeight="1" x14ac:dyDescent="0.25"/>
    <row r="243" ht="30" customHeight="1" x14ac:dyDescent="0.25"/>
    <row r="244" ht="30" customHeight="1" x14ac:dyDescent="0.25"/>
    <row r="245" ht="30" customHeight="1" x14ac:dyDescent="0.25"/>
    <row r="246" ht="30" customHeight="1" x14ac:dyDescent="0.25"/>
    <row r="247" ht="30" customHeight="1" x14ac:dyDescent="0.25"/>
    <row r="248" ht="30" customHeight="1" x14ac:dyDescent="0.25"/>
    <row r="249" ht="30" customHeight="1" x14ac:dyDescent="0.25"/>
    <row r="250" ht="30" customHeight="1" x14ac:dyDescent="0.25"/>
    <row r="251" ht="30" customHeight="1" x14ac:dyDescent="0.25"/>
    <row r="252" ht="30" customHeight="1" x14ac:dyDescent="0.25"/>
    <row r="253" ht="30" customHeight="1" x14ac:dyDescent="0.25"/>
    <row r="254" ht="30" customHeight="1" x14ac:dyDescent="0.25"/>
    <row r="255" ht="30" customHeight="1" x14ac:dyDescent="0.25"/>
    <row r="256" ht="30" customHeight="1" x14ac:dyDescent="0.25"/>
    <row r="257" ht="30" customHeight="1" x14ac:dyDescent="0.25"/>
    <row r="258" ht="30" customHeight="1" x14ac:dyDescent="0.25"/>
    <row r="259" ht="30" customHeight="1" x14ac:dyDescent="0.25"/>
    <row r="260" ht="30" customHeight="1" x14ac:dyDescent="0.25"/>
    <row r="261" ht="30" customHeight="1" x14ac:dyDescent="0.25"/>
    <row r="262" ht="30" customHeight="1" x14ac:dyDescent="0.25"/>
    <row r="263" ht="30" customHeight="1" x14ac:dyDescent="0.25"/>
    <row r="264" ht="30" customHeight="1" x14ac:dyDescent="0.25"/>
    <row r="265" ht="30" customHeight="1" x14ac:dyDescent="0.25"/>
    <row r="266" ht="30" customHeight="1" x14ac:dyDescent="0.25"/>
    <row r="267" ht="30" customHeight="1" x14ac:dyDescent="0.25"/>
    <row r="268" ht="30" customHeight="1" x14ac:dyDescent="0.25"/>
    <row r="269" ht="30" customHeight="1" x14ac:dyDescent="0.25"/>
    <row r="270" ht="30" customHeight="1" x14ac:dyDescent="0.25"/>
    <row r="271" ht="30" customHeight="1" x14ac:dyDescent="0.25"/>
    <row r="272" ht="30" customHeight="1" x14ac:dyDescent="0.25"/>
    <row r="273" ht="30" customHeight="1" x14ac:dyDescent="0.25"/>
    <row r="274" ht="30" customHeight="1" x14ac:dyDescent="0.25"/>
    <row r="275" ht="30" customHeight="1" x14ac:dyDescent="0.25"/>
    <row r="276" ht="30" customHeight="1" x14ac:dyDescent="0.25"/>
    <row r="277" ht="30" customHeight="1" x14ac:dyDescent="0.25"/>
    <row r="278" ht="30" customHeight="1" x14ac:dyDescent="0.25"/>
    <row r="279" ht="30" customHeight="1" x14ac:dyDescent="0.25"/>
    <row r="280" ht="30" customHeight="1" x14ac:dyDescent="0.25"/>
    <row r="281" ht="30" customHeight="1" x14ac:dyDescent="0.25"/>
    <row r="282" ht="30" customHeight="1" x14ac:dyDescent="0.25"/>
    <row r="283" ht="30" customHeight="1" x14ac:dyDescent="0.25"/>
    <row r="284" ht="30" customHeight="1" x14ac:dyDescent="0.25"/>
    <row r="285" ht="30" customHeight="1" x14ac:dyDescent="0.25"/>
    <row r="286" ht="30" customHeight="1" x14ac:dyDescent="0.25"/>
    <row r="287" ht="30" customHeight="1" x14ac:dyDescent="0.25"/>
    <row r="288" ht="30" customHeight="1" x14ac:dyDescent="0.25"/>
    <row r="289" ht="30" customHeight="1" x14ac:dyDescent="0.25"/>
    <row r="290" ht="30" customHeight="1" x14ac:dyDescent="0.25"/>
    <row r="291" ht="30" customHeight="1" x14ac:dyDescent="0.25"/>
    <row r="292" ht="30" customHeight="1" x14ac:dyDescent="0.25"/>
    <row r="293" ht="30" customHeight="1" x14ac:dyDescent="0.25"/>
    <row r="294" ht="30" customHeight="1" x14ac:dyDescent="0.25"/>
    <row r="295" ht="30" customHeight="1" x14ac:dyDescent="0.25"/>
    <row r="296" ht="30" customHeight="1" x14ac:dyDescent="0.25"/>
    <row r="297" ht="30" customHeight="1" x14ac:dyDescent="0.25"/>
    <row r="298" ht="30" customHeight="1" x14ac:dyDescent="0.25"/>
    <row r="299" ht="30" customHeight="1" x14ac:dyDescent="0.25"/>
    <row r="300" ht="30" customHeight="1" x14ac:dyDescent="0.25"/>
    <row r="301" ht="30" customHeight="1" x14ac:dyDescent="0.25"/>
    <row r="302" ht="30" customHeight="1" x14ac:dyDescent="0.25"/>
    <row r="303" ht="30" customHeight="1" x14ac:dyDescent="0.25"/>
    <row r="304" ht="30" customHeight="1" x14ac:dyDescent="0.25"/>
    <row r="305" ht="30" customHeight="1" x14ac:dyDescent="0.25"/>
    <row r="306" ht="30" customHeight="1" x14ac:dyDescent="0.25"/>
    <row r="307" ht="30" customHeight="1" x14ac:dyDescent="0.25"/>
    <row r="308" ht="30" customHeight="1" x14ac:dyDescent="0.25"/>
    <row r="309" ht="30" customHeight="1" x14ac:dyDescent="0.25"/>
    <row r="310" ht="30" customHeight="1" x14ac:dyDescent="0.25"/>
    <row r="311" ht="30" customHeight="1" x14ac:dyDescent="0.25"/>
    <row r="312" ht="30" customHeight="1" x14ac:dyDescent="0.25"/>
    <row r="313" ht="30" customHeight="1" x14ac:dyDescent="0.25"/>
    <row r="314" ht="30" customHeight="1" x14ac:dyDescent="0.25"/>
    <row r="315" ht="30" customHeight="1" x14ac:dyDescent="0.25"/>
    <row r="316" ht="30" customHeight="1" x14ac:dyDescent="0.25"/>
    <row r="317" ht="30" customHeight="1" x14ac:dyDescent="0.25"/>
    <row r="318" ht="30" customHeight="1" x14ac:dyDescent="0.25"/>
    <row r="319" ht="30" customHeight="1" x14ac:dyDescent="0.25"/>
    <row r="320" ht="30" customHeight="1" x14ac:dyDescent="0.25"/>
    <row r="321" ht="30" customHeight="1" x14ac:dyDescent="0.25"/>
    <row r="322" ht="30" customHeight="1" x14ac:dyDescent="0.25"/>
    <row r="323" ht="30" customHeight="1" x14ac:dyDescent="0.25"/>
    <row r="324" ht="30" customHeight="1" x14ac:dyDescent="0.25"/>
    <row r="325" ht="30" customHeight="1" x14ac:dyDescent="0.25"/>
    <row r="326" ht="30" customHeight="1" x14ac:dyDescent="0.25"/>
    <row r="327" ht="30" customHeight="1" x14ac:dyDescent="0.25"/>
    <row r="328" ht="30" customHeight="1" x14ac:dyDescent="0.25"/>
    <row r="329" ht="30" customHeight="1" x14ac:dyDescent="0.25"/>
    <row r="330" ht="30" customHeight="1" x14ac:dyDescent="0.25"/>
    <row r="331" ht="30" customHeight="1" x14ac:dyDescent="0.25"/>
    <row r="332" ht="30" customHeight="1" x14ac:dyDescent="0.25"/>
    <row r="333" ht="30" customHeight="1" x14ac:dyDescent="0.25"/>
    <row r="334" ht="30" customHeight="1" x14ac:dyDescent="0.25"/>
    <row r="335" ht="30" customHeight="1" x14ac:dyDescent="0.25"/>
    <row r="336" ht="30" customHeight="1" x14ac:dyDescent="0.25"/>
    <row r="337" ht="30" customHeight="1" x14ac:dyDescent="0.25"/>
    <row r="338" ht="30" customHeight="1" x14ac:dyDescent="0.25"/>
  </sheetData>
  <mergeCells count="19">
    <mergeCell ref="C34:C36"/>
    <mergeCell ref="C7:C15"/>
    <mergeCell ref="D13:D15"/>
    <mergeCell ref="D10:D12"/>
    <mergeCell ref="D7:D9"/>
    <mergeCell ref="C16:C24"/>
    <mergeCell ref="C25:C27"/>
    <mergeCell ref="C28:C30"/>
    <mergeCell ref="C31:C33"/>
    <mergeCell ref="D19:D21"/>
    <mergeCell ref="D16:D18"/>
    <mergeCell ref="H5:J5"/>
    <mergeCell ref="K5:N5"/>
    <mergeCell ref="B5:G5"/>
    <mergeCell ref="O5:Q5"/>
    <mergeCell ref="D22:D24"/>
    <mergeCell ref="Q13:Q15"/>
    <mergeCell ref="Q10:Q12"/>
    <mergeCell ref="Q7:Q9"/>
  </mergeCells>
  <pageMargins left="0.7" right="0.7" top="0.75" bottom="0.75" header="0.3" footer="0.3"/>
  <legacyDrawing r:id="rId1"/>
  <extLst>
    <ext xmlns:x14="http://schemas.microsoft.com/office/spreadsheetml/2009/9/main" uri="{CCE6A557-97BC-4b89-ADB6-D9C93CAAB3DF}">
      <x14:dataValidations xmlns:xm="http://schemas.microsoft.com/office/excel/2006/main" count="8">
        <x14:dataValidation type="list" allowBlank="1" showInputMessage="1" showErrorMessage="1" xr:uid="{C9B0550D-5230-4C2D-8268-6A0AB2691B25}">
          <x14:formula1>
            <xm:f>DATA!$C$4:$C$17</xm:f>
          </x14:formula1>
          <xm:sqref>C7:C69</xm:sqref>
        </x14:dataValidation>
        <x14:dataValidation type="list" allowBlank="1" showInputMessage="1" showErrorMessage="1" xr:uid="{105269EA-4714-459C-8B42-41CAEF7175BF}">
          <x14:formula1>
            <xm:f>DATA!$D$4:$D$17</xm:f>
          </x14:formula1>
          <xm:sqref>D7:D69</xm:sqref>
        </x14:dataValidation>
        <x14:dataValidation type="list" allowBlank="1" showInputMessage="1" showErrorMessage="1" xr:uid="{4C8A3BC2-2F94-4CB4-8E25-3F2F6397D459}">
          <x14:formula1>
            <xm:f>DATA!$E$4:$E$17</xm:f>
          </x14:formula1>
          <xm:sqref>E7:E69</xm:sqref>
        </x14:dataValidation>
        <x14:dataValidation type="list" allowBlank="1" showInputMessage="1" showErrorMessage="1" xr:uid="{635DFE5F-824E-451F-8D03-CCBE9DAAD781}">
          <x14:formula1>
            <xm:f>DATA!$K$4:$K$17</xm:f>
          </x14:formula1>
          <xm:sqref>K7:K37</xm:sqref>
        </x14:dataValidation>
        <x14:dataValidation type="list" allowBlank="1" showInputMessage="1" showErrorMessage="1" xr:uid="{864E9321-67D0-4429-B34D-C168483DFDD9}">
          <x14:formula1>
            <xm:f>DATA!$L$4:$L$17</xm:f>
          </x14:formula1>
          <xm:sqref>L7:L37</xm:sqref>
        </x14:dataValidation>
        <x14:dataValidation type="list" allowBlank="1" showInputMessage="1" showErrorMessage="1" xr:uid="{257F9EB0-7F48-4259-A74D-9DF4106434EF}">
          <x14:formula1>
            <xm:f>DATA!$M$4:$M$17</xm:f>
          </x14:formula1>
          <xm:sqref>M7:M37</xm:sqref>
        </x14:dataValidation>
        <x14:dataValidation type="list" allowBlank="1" showInputMessage="1" showErrorMessage="1" xr:uid="{712EAEE2-889A-483C-B60C-E159B170DEDE}">
          <x14:formula1>
            <xm:f>DATA!$N$4:$N$17</xm:f>
          </x14:formula1>
          <xm:sqref>N7:N37</xm:sqref>
        </x14:dataValidation>
        <x14:dataValidation type="list" allowBlank="1" showInputMessage="1" showErrorMessage="1" xr:uid="{5131A5E4-78C2-4CE5-9745-9549F2E0B06B}">
          <x14:formula1>
            <xm:f>DATA!$O$4:$O$17</xm:f>
          </x14:formula1>
          <xm:sqref>O7:O37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B06F0-850F-4502-BB79-FB4C14AD1532}">
  <sheetPr>
    <tabColor rgb="FFFF0000"/>
  </sheetPr>
  <dimension ref="B2:Q29"/>
  <sheetViews>
    <sheetView topLeftCell="C1" zoomScale="55" zoomScaleNormal="55" workbookViewId="0">
      <selection activeCell="N3" sqref="N3"/>
    </sheetView>
  </sheetViews>
  <sheetFormatPr defaultRowHeight="15" x14ac:dyDescent="0.25"/>
  <cols>
    <col min="2" max="2" width="11.140625" customWidth="1"/>
    <col min="3" max="3" width="102.42578125" customWidth="1"/>
    <col min="4" max="4" width="36.7109375" customWidth="1"/>
    <col min="5" max="5" width="30.140625" customWidth="1"/>
    <col min="6" max="6" width="28.7109375" customWidth="1"/>
    <col min="7" max="11" width="25" customWidth="1"/>
    <col min="12" max="12" width="43.28515625" customWidth="1"/>
    <col min="13" max="13" width="35.85546875" customWidth="1"/>
    <col min="14" max="14" width="45" customWidth="1"/>
    <col min="15" max="17" width="25" customWidth="1"/>
  </cols>
  <sheetData>
    <row r="2" spans="2:17" ht="18.75" x14ac:dyDescent="0.25">
      <c r="B2" s="101" t="s">
        <v>66</v>
      </c>
      <c r="C2" s="101"/>
      <c r="D2" s="101"/>
      <c r="E2" s="101"/>
      <c r="F2" s="101"/>
      <c r="G2" s="101"/>
      <c r="H2" s="99" t="s">
        <v>65</v>
      </c>
      <c r="I2" s="99"/>
      <c r="J2" s="99"/>
      <c r="K2" s="100" t="s">
        <v>64</v>
      </c>
      <c r="L2" s="100"/>
      <c r="M2" s="100"/>
      <c r="N2" s="100"/>
      <c r="O2" s="102" t="s">
        <v>63</v>
      </c>
      <c r="P2" s="102"/>
      <c r="Q2" s="102"/>
    </row>
    <row r="3" spans="2:17" ht="55.5" customHeight="1" x14ac:dyDescent="0.25">
      <c r="B3" s="9" t="s">
        <v>1</v>
      </c>
      <c r="C3" s="9" t="s">
        <v>49</v>
      </c>
      <c r="D3" s="9" t="s">
        <v>50</v>
      </c>
      <c r="E3" s="9" t="s">
        <v>51</v>
      </c>
      <c r="F3" s="9" t="s">
        <v>54</v>
      </c>
      <c r="G3" s="9" t="s">
        <v>55</v>
      </c>
      <c r="H3" s="11" t="s">
        <v>56</v>
      </c>
      <c r="I3" s="11" t="s">
        <v>57</v>
      </c>
      <c r="J3" s="11" t="s">
        <v>58</v>
      </c>
      <c r="K3" s="12" t="s">
        <v>59</v>
      </c>
      <c r="L3" s="12" t="s">
        <v>60</v>
      </c>
      <c r="M3" s="12" t="s">
        <v>61</v>
      </c>
      <c r="N3" s="12" t="s">
        <v>62</v>
      </c>
      <c r="O3" s="13" t="s">
        <v>67</v>
      </c>
      <c r="P3" s="13" t="s">
        <v>68</v>
      </c>
      <c r="Q3" s="13" t="s">
        <v>69</v>
      </c>
    </row>
    <row r="4" spans="2:17" ht="35.25" customHeight="1" x14ac:dyDescent="0.25">
      <c r="B4" s="16"/>
      <c r="C4" s="17" t="s">
        <v>109</v>
      </c>
      <c r="D4" s="17" t="s">
        <v>91</v>
      </c>
      <c r="E4" s="17" t="s">
        <v>53</v>
      </c>
      <c r="F4" s="16"/>
      <c r="G4" s="16"/>
      <c r="H4" s="16"/>
      <c r="I4" s="16"/>
      <c r="J4" s="16"/>
      <c r="K4" s="17" t="s">
        <v>92</v>
      </c>
      <c r="L4" s="17" t="s">
        <v>95</v>
      </c>
      <c r="M4" s="17" t="s">
        <v>99</v>
      </c>
      <c r="N4" s="17" t="s">
        <v>103</v>
      </c>
      <c r="O4" s="17" t="s">
        <v>104</v>
      </c>
      <c r="P4" s="16"/>
      <c r="Q4" s="16"/>
    </row>
    <row r="5" spans="2:17" ht="35.25" customHeight="1" x14ac:dyDescent="0.25">
      <c r="B5" s="16"/>
      <c r="C5" s="17" t="s">
        <v>110</v>
      </c>
      <c r="D5" s="17" t="s">
        <v>52</v>
      </c>
      <c r="E5" s="17" t="s">
        <v>82</v>
      </c>
      <c r="F5" s="16"/>
      <c r="G5" s="16"/>
      <c r="H5" s="16"/>
      <c r="I5" s="16"/>
      <c r="J5" s="16"/>
      <c r="K5" s="17" t="s">
        <v>93</v>
      </c>
      <c r="L5" s="17" t="s">
        <v>96</v>
      </c>
      <c r="M5" s="17" t="s">
        <v>107</v>
      </c>
      <c r="N5" s="17" t="s">
        <v>102</v>
      </c>
      <c r="O5" s="17" t="s">
        <v>105</v>
      </c>
      <c r="P5" s="16"/>
      <c r="Q5" s="16"/>
    </row>
    <row r="6" spans="2:17" ht="35.25" customHeight="1" x14ac:dyDescent="0.25">
      <c r="B6" s="16"/>
      <c r="C6" s="17" t="s">
        <v>78</v>
      </c>
      <c r="D6" s="17" t="s">
        <v>75</v>
      </c>
      <c r="E6" s="17" t="s">
        <v>83</v>
      </c>
      <c r="F6" s="16"/>
      <c r="G6" s="16"/>
      <c r="H6" s="16"/>
      <c r="I6" s="16"/>
      <c r="J6" s="16"/>
      <c r="K6" s="17" t="s">
        <v>94</v>
      </c>
      <c r="L6" s="17" t="s">
        <v>97</v>
      </c>
      <c r="M6" s="17" t="s">
        <v>100</v>
      </c>
      <c r="N6" s="17" t="s">
        <v>101</v>
      </c>
      <c r="O6" s="17" t="s">
        <v>106</v>
      </c>
      <c r="P6" s="16"/>
      <c r="Q6" s="16"/>
    </row>
    <row r="7" spans="2:17" ht="35.25" customHeight="1" x14ac:dyDescent="0.25">
      <c r="B7" s="16"/>
      <c r="C7" s="17" t="s">
        <v>108</v>
      </c>
      <c r="D7" s="17" t="s">
        <v>120</v>
      </c>
      <c r="E7" s="18"/>
      <c r="F7" s="16"/>
      <c r="G7" s="16"/>
      <c r="H7" s="16"/>
      <c r="I7" s="16"/>
      <c r="J7" s="16"/>
      <c r="K7" s="18"/>
      <c r="L7" s="17" t="s">
        <v>98</v>
      </c>
      <c r="M7" s="18"/>
      <c r="N7" s="18"/>
      <c r="O7" s="18"/>
      <c r="P7" s="16"/>
      <c r="Q7" s="16"/>
    </row>
    <row r="8" spans="2:17" ht="35.25" customHeight="1" x14ac:dyDescent="0.25">
      <c r="B8" s="16"/>
      <c r="C8" s="17" t="s">
        <v>80</v>
      </c>
      <c r="D8" s="18"/>
      <c r="E8" s="18"/>
      <c r="F8" s="16"/>
      <c r="G8" s="16"/>
      <c r="H8" s="16"/>
      <c r="I8" s="16"/>
      <c r="J8" s="16"/>
      <c r="K8" s="18"/>
      <c r="L8" s="18"/>
      <c r="M8" s="18"/>
      <c r="N8" s="18"/>
      <c r="O8" s="18"/>
      <c r="P8" s="16"/>
      <c r="Q8" s="16"/>
    </row>
    <row r="9" spans="2:17" ht="35.25" customHeight="1" x14ac:dyDescent="0.25">
      <c r="B9" s="16"/>
      <c r="C9" s="17" t="s">
        <v>81</v>
      </c>
      <c r="D9" s="18"/>
      <c r="E9" s="18"/>
      <c r="F9" s="16"/>
      <c r="G9" s="16"/>
      <c r="H9" s="16"/>
      <c r="I9" s="16"/>
      <c r="J9" s="16"/>
      <c r="K9" s="18"/>
      <c r="L9" s="18"/>
      <c r="M9" s="18"/>
      <c r="N9" s="18"/>
      <c r="O9" s="18"/>
      <c r="P9" s="16"/>
      <c r="Q9" s="16"/>
    </row>
    <row r="10" spans="2:17" ht="35.25" customHeight="1" x14ac:dyDescent="0.25">
      <c r="B10" s="16"/>
      <c r="C10" s="18"/>
      <c r="D10" s="18"/>
      <c r="E10" s="18"/>
      <c r="F10" s="16"/>
      <c r="G10" s="16"/>
      <c r="H10" s="16"/>
      <c r="I10" s="16"/>
      <c r="J10" s="16"/>
      <c r="K10" s="18"/>
      <c r="L10" s="18"/>
      <c r="M10" s="18"/>
      <c r="N10" s="18"/>
      <c r="O10" s="18"/>
      <c r="P10" s="16"/>
      <c r="Q10" s="16"/>
    </row>
    <row r="11" spans="2:17" ht="35.25" customHeight="1" x14ac:dyDescent="0.25">
      <c r="B11" s="16"/>
      <c r="C11" s="18"/>
      <c r="D11" s="18"/>
      <c r="E11" s="18"/>
      <c r="F11" s="16"/>
      <c r="G11" s="16"/>
      <c r="H11" s="16"/>
      <c r="I11" s="16"/>
      <c r="J11" s="16"/>
      <c r="K11" s="18"/>
      <c r="L11" s="18"/>
      <c r="M11" s="18"/>
      <c r="N11" s="18"/>
      <c r="O11" s="18"/>
      <c r="P11" s="16"/>
      <c r="Q11" s="16"/>
    </row>
    <row r="12" spans="2:17" ht="35.25" customHeight="1" x14ac:dyDescent="0.25">
      <c r="B12" s="16"/>
      <c r="C12" s="18"/>
      <c r="D12" s="18"/>
      <c r="E12" s="18"/>
      <c r="F12" s="16"/>
      <c r="G12" s="16"/>
      <c r="H12" s="16"/>
      <c r="I12" s="16"/>
      <c r="J12" s="16"/>
      <c r="K12" s="18"/>
      <c r="L12" s="18"/>
      <c r="M12" s="18"/>
      <c r="N12" s="18"/>
      <c r="O12" s="18"/>
      <c r="P12" s="16"/>
      <c r="Q12" s="16"/>
    </row>
    <row r="13" spans="2:17" ht="35.25" customHeight="1" x14ac:dyDescent="0.25">
      <c r="B13" s="16"/>
      <c r="C13" s="18"/>
      <c r="D13" s="18"/>
      <c r="E13" s="18"/>
      <c r="F13" s="16"/>
      <c r="G13" s="16"/>
      <c r="H13" s="16"/>
      <c r="I13" s="16"/>
      <c r="J13" s="16"/>
      <c r="K13" s="18"/>
      <c r="L13" s="18"/>
      <c r="M13" s="18"/>
      <c r="N13" s="18"/>
      <c r="O13" s="18"/>
      <c r="P13" s="16"/>
      <c r="Q13" s="16"/>
    </row>
    <row r="14" spans="2:17" ht="35.25" customHeight="1" x14ac:dyDescent="0.25">
      <c r="B14" s="16"/>
      <c r="C14" s="18"/>
      <c r="D14" s="18"/>
      <c r="E14" s="18"/>
      <c r="F14" s="16"/>
      <c r="G14" s="16"/>
      <c r="H14" s="16"/>
      <c r="I14" s="16"/>
      <c r="J14" s="16"/>
      <c r="K14" s="18"/>
      <c r="L14" s="18"/>
      <c r="M14" s="18"/>
      <c r="N14" s="18"/>
      <c r="O14" s="18"/>
      <c r="P14" s="16"/>
      <c r="Q14" s="16"/>
    </row>
    <row r="15" spans="2:17" ht="35.25" customHeight="1" x14ac:dyDescent="0.25">
      <c r="B15" s="16"/>
      <c r="C15" s="18"/>
      <c r="D15" s="18"/>
      <c r="E15" s="18"/>
      <c r="F15" s="16"/>
      <c r="G15" s="16"/>
      <c r="H15" s="16"/>
      <c r="I15" s="16"/>
      <c r="J15" s="16"/>
      <c r="K15" s="18"/>
      <c r="L15" s="18"/>
      <c r="M15" s="18"/>
      <c r="N15" s="18"/>
      <c r="O15" s="18"/>
      <c r="P15" s="16"/>
      <c r="Q15" s="16"/>
    </row>
    <row r="16" spans="2:17" ht="35.25" customHeight="1" x14ac:dyDescent="0.25">
      <c r="B16" s="16"/>
      <c r="C16" s="18"/>
      <c r="D16" s="18"/>
      <c r="E16" s="18"/>
      <c r="F16" s="16"/>
      <c r="G16" s="16"/>
      <c r="H16" s="16"/>
      <c r="I16" s="16"/>
      <c r="J16" s="16"/>
      <c r="K16" s="18"/>
      <c r="L16" s="18"/>
      <c r="M16" s="18"/>
      <c r="N16" s="18"/>
      <c r="O16" s="18"/>
      <c r="P16" s="16"/>
      <c r="Q16" s="16"/>
    </row>
    <row r="17" spans="2:17" ht="35.25" customHeight="1" x14ac:dyDescent="0.25">
      <c r="B17" s="16"/>
      <c r="C17" s="18"/>
      <c r="D17" s="18"/>
      <c r="E17" s="18"/>
      <c r="F17" s="16"/>
      <c r="G17" s="16"/>
      <c r="H17" s="16"/>
      <c r="I17" s="16"/>
      <c r="J17" s="16"/>
      <c r="K17" s="18"/>
      <c r="L17" s="18"/>
      <c r="M17" s="18"/>
      <c r="N17" s="18"/>
      <c r="O17" s="18"/>
      <c r="P17" s="16"/>
      <c r="Q17" s="16"/>
    </row>
    <row r="18" spans="2:17" ht="35.25" customHeight="1" x14ac:dyDescent="0.25"/>
    <row r="19" spans="2:17" ht="35.25" customHeight="1" x14ac:dyDescent="0.25"/>
    <row r="20" spans="2:17" ht="35.25" customHeight="1" x14ac:dyDescent="0.25"/>
    <row r="21" spans="2:17" ht="35.25" customHeight="1" x14ac:dyDescent="0.25"/>
    <row r="22" spans="2:17" ht="35.25" customHeight="1" x14ac:dyDescent="0.25"/>
    <row r="23" spans="2:17" ht="35.25" customHeight="1" x14ac:dyDescent="0.25"/>
    <row r="24" spans="2:17" ht="35.25" customHeight="1" x14ac:dyDescent="0.25"/>
    <row r="25" spans="2:17" ht="35.25" customHeight="1" x14ac:dyDescent="0.25"/>
    <row r="26" spans="2:17" ht="35.25" customHeight="1" x14ac:dyDescent="0.25"/>
    <row r="27" spans="2:17" ht="35.25" customHeight="1" x14ac:dyDescent="0.25"/>
    <row r="28" spans="2:17" ht="35.25" customHeight="1" x14ac:dyDescent="0.25"/>
    <row r="29" spans="2:17" ht="35.25" customHeight="1" x14ac:dyDescent="0.25"/>
  </sheetData>
  <mergeCells count="4">
    <mergeCell ref="B2:G2"/>
    <mergeCell ref="H2:J2"/>
    <mergeCell ref="K2:N2"/>
    <mergeCell ref="O2:Q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โครงสร้างทีมสร้าง AI Star</vt:lpstr>
      <vt:lpstr>Flow การทำงาน AI Start</vt:lpstr>
      <vt:lpstr>โครงสร้างทีมสร้าง AI  3y up</vt:lpstr>
      <vt:lpstr>Flow การทำงาน AI 3y u</vt:lpstr>
      <vt:lpstr>Desing Server Local</vt:lpstr>
      <vt:lpstr>Teamplate User Case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Eknarin Sakkayachitipat</cp:lastModifiedBy>
  <dcterms:created xsi:type="dcterms:W3CDTF">2026-06-14T15:33:17Z</dcterms:created>
  <dcterms:modified xsi:type="dcterms:W3CDTF">2026-06-19T04:25:25Z</dcterms:modified>
</cp:coreProperties>
</file>