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12C9771-DFED-465F-9B2D-B9C232F12E6B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24" i="1" l="1"/>
  <c r="G1308" i="1"/>
  <c r="G1307" i="1"/>
  <c r="G1306" i="1"/>
  <c r="G1305" i="1"/>
  <c r="G1300" i="1"/>
  <c r="G1299" i="1"/>
  <c r="G1281" i="1"/>
  <c r="G1278" i="1"/>
  <c r="G1277" i="1"/>
  <c r="G1276" i="1"/>
  <c r="G1275" i="1"/>
  <c r="G1273" i="1"/>
  <c r="G1271" i="1"/>
  <c r="G1182" i="1"/>
  <c r="G1172" i="1"/>
  <c r="G1171" i="1"/>
  <c r="G1170" i="1"/>
  <c r="G1169" i="1"/>
  <c r="U1306" i="1" l="1"/>
  <c r="U1324" i="1"/>
  <c r="U1308" i="1"/>
  <c r="U1307" i="1"/>
  <c r="U1305" i="1"/>
  <c r="U1300" i="1"/>
  <c r="U1299" i="1"/>
  <c r="U1281" i="1" l="1"/>
  <c r="U1278" i="1" l="1"/>
  <c r="U1277" i="1"/>
  <c r="U1276" i="1"/>
  <c r="U1275" i="1"/>
  <c r="U1273" i="1"/>
  <c r="U1271" i="1"/>
  <c r="U1182" i="1" l="1"/>
  <c r="U1172" i="1"/>
  <c r="U1171" i="1"/>
  <c r="U1170" i="1"/>
  <c r="U1169" i="1"/>
  <c r="W6" i="3" l="1"/>
  <c r="W9" i="3"/>
  <c r="W8" i="3" s="1"/>
  <c r="W7" i="3" s="1"/>
  <c r="X2" i="1" l="1"/>
  <c r="W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<sst xmlns="http://schemas.openxmlformats.org/spreadsheetml/2006/main" count="57" uniqueCount="43">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</sst>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Data!$C$830:$C$1428</c:f>
              <c:numCache>
                <c:formatCode>General</c:formatCode>
                <c:ptCount val="599"/>
                <c:pt idx="0">
                  <c:v>913.1</c:v>
                </c:pt>
                <c:pt idx="1">
                  <c:v>913.3</c:v>
                </c:pt>
                <c:pt idx="2">
                  <c:v>913.5</c:v>
                </c:pt>
                <c:pt idx="3">
                  <c:v>913.7</c:v>
                </c:pt>
                <c:pt idx="4">
                  <c:v>913.9</c:v>
                </c:pt>
                <c:pt idx="5">
                  <c:v>914.1</c:v>
                </c:pt>
                <c:pt idx="6">
                  <c:v>914.2</c:v>
                </c:pt>
                <c:pt idx="7">
                  <c:v>914.3</c:v>
                </c:pt>
                <c:pt idx="8">
                  <c:v>914.6</c:v>
                </c:pt>
                <c:pt idx="9">
                  <c:v>914.6</c:v>
                </c:pt>
                <c:pt idx="10">
                  <c:v>914.7</c:v>
                </c:pt>
                <c:pt idx="11">
                  <c:v>914.8</c:v>
                </c:pt>
                <c:pt idx="12">
                  <c:v>914.8</c:v>
                </c:pt>
                <c:pt idx="13">
                  <c:v>914.9</c:v>
                </c:pt>
                <c:pt idx="14">
                  <c:v>915.2</c:v>
                </c:pt>
                <c:pt idx="15">
                  <c:v>915.4</c:v>
                </c:pt>
                <c:pt idx="16">
                  <c:v>915.2</c:v>
                </c:pt>
                <c:pt idx="17">
                  <c:v>915.6</c:v>
                </c:pt>
                <c:pt idx="18">
                  <c:v>915.4</c:v>
                </c:pt>
                <c:pt idx="19">
                  <c:v>915.7</c:v>
                </c:pt>
                <c:pt idx="20">
                  <c:v>915.6</c:v>
                </c:pt>
                <c:pt idx="21">
                  <c:v>915.6</c:v>
                </c:pt>
                <c:pt idx="22">
                  <c:v>915.6</c:v>
                </c:pt>
                <c:pt idx="23">
                  <c:v>915.9</c:v>
                </c:pt>
                <c:pt idx="24">
                  <c:v>915.7</c:v>
                </c:pt>
                <c:pt idx="25">
                  <c:v>915.9</c:v>
                </c:pt>
                <c:pt idx="26">
                  <c:v>915.8</c:v>
                </c:pt>
                <c:pt idx="27">
                  <c:v>915.9</c:v>
                </c:pt>
                <c:pt idx="28">
                  <c:v>915.9</c:v>
                </c:pt>
                <c:pt idx="29">
                  <c:v>916</c:v>
                </c:pt>
                <c:pt idx="30">
                  <c:v>915.9</c:v>
                </c:pt>
                <c:pt idx="31">
                  <c:v>915.9</c:v>
                </c:pt>
                <c:pt idx="32">
                  <c:v>916</c:v>
                </c:pt>
                <c:pt idx="33">
                  <c:v>915.8</c:v>
                </c:pt>
                <c:pt idx="34">
                  <c:v>915.7</c:v>
                </c:pt>
                <c:pt idx="35">
                  <c:v>915.8</c:v>
                </c:pt>
                <c:pt idx="36">
                  <c:v>915.9</c:v>
                </c:pt>
                <c:pt idx="37">
                  <c:v>915.8</c:v>
                </c:pt>
                <c:pt idx="38">
                  <c:v>916</c:v>
                </c:pt>
                <c:pt idx="39">
                  <c:v>916.2</c:v>
                </c:pt>
                <c:pt idx="40">
                  <c:v>916.5</c:v>
                </c:pt>
                <c:pt idx="41">
                  <c:v>916.8</c:v>
                </c:pt>
                <c:pt idx="42">
                  <c:v>916.8</c:v>
                </c:pt>
                <c:pt idx="43">
                  <c:v>916.5</c:v>
                </c:pt>
                <c:pt idx="44">
                  <c:v>916.5</c:v>
                </c:pt>
                <c:pt idx="45">
                  <c:v>916.4</c:v>
                </c:pt>
                <c:pt idx="46">
                  <c:v>916.4</c:v>
                </c:pt>
                <c:pt idx="47">
                  <c:v>916.5</c:v>
                </c:pt>
                <c:pt idx="48">
                  <c:v>916.5</c:v>
                </c:pt>
                <c:pt idx="49">
                  <c:v>916.7</c:v>
                </c:pt>
                <c:pt idx="50">
                  <c:v>916.4</c:v>
                </c:pt>
                <c:pt idx="51">
                  <c:v>916.4</c:v>
                </c:pt>
                <c:pt idx="52">
                  <c:v>916.5</c:v>
                </c:pt>
                <c:pt idx="53">
                  <c:v>916.5</c:v>
                </c:pt>
                <c:pt idx="54">
                  <c:v>916.5</c:v>
                </c:pt>
                <c:pt idx="55">
                  <c:v>916.5</c:v>
                </c:pt>
                <c:pt idx="56">
                  <c:v>916.4</c:v>
                </c:pt>
                <c:pt idx="57">
                  <c:v>916.7</c:v>
                </c:pt>
                <c:pt idx="58">
                  <c:v>917</c:v>
                </c:pt>
                <c:pt idx="59">
                  <c:v>917.1</c:v>
                </c:pt>
                <c:pt idx="60">
                  <c:v>917</c:v>
                </c:pt>
                <c:pt idx="61">
                  <c:v>917.2</c:v>
                </c:pt>
                <c:pt idx="62">
                  <c:v>917.5</c:v>
                </c:pt>
                <c:pt idx="63">
                  <c:v>917.6</c:v>
                </c:pt>
                <c:pt idx="64">
                  <c:v>917.7</c:v>
                </c:pt>
                <c:pt idx="65">
                  <c:v>917.9</c:v>
                </c:pt>
                <c:pt idx="66">
                  <c:v>917.6</c:v>
                </c:pt>
                <c:pt idx="67">
                  <c:v>917.4</c:v>
                </c:pt>
                <c:pt idx="68">
                  <c:v>917.5</c:v>
                </c:pt>
                <c:pt idx="69">
                  <c:v>917.6</c:v>
                </c:pt>
                <c:pt idx="70">
                  <c:v>917.7</c:v>
                </c:pt>
                <c:pt idx="71">
                  <c:v>917.9</c:v>
                </c:pt>
                <c:pt idx="72">
                  <c:v>918.4</c:v>
                </c:pt>
                <c:pt idx="73">
                  <c:v>918.7</c:v>
                </c:pt>
                <c:pt idx="74">
                  <c:v>918.8</c:v>
                </c:pt>
                <c:pt idx="75">
                  <c:v>919.1</c:v>
                </c:pt>
                <c:pt idx="76">
                  <c:v>919</c:v>
                </c:pt>
                <c:pt idx="77">
                  <c:v>918.9</c:v>
                </c:pt>
                <c:pt idx="78">
                  <c:v>919</c:v>
                </c:pt>
                <c:pt idx="79">
                  <c:v>919.4</c:v>
                </c:pt>
                <c:pt idx="80">
                  <c:v>919.7</c:v>
                </c:pt>
                <c:pt idx="81">
                  <c:v>920.1</c:v>
                </c:pt>
                <c:pt idx="82">
                  <c:v>920.3</c:v>
                </c:pt>
                <c:pt idx="83">
                  <c:v>919.7</c:v>
                </c:pt>
                <c:pt idx="84">
                  <c:v>919.4</c:v>
                </c:pt>
                <c:pt idx="85">
                  <c:v>919</c:v>
                </c:pt>
                <c:pt idx="86">
                  <c:v>919</c:v>
                </c:pt>
                <c:pt idx="87">
                  <c:v>919.1</c:v>
                </c:pt>
                <c:pt idx="88">
                  <c:v>919.1</c:v>
                </c:pt>
                <c:pt idx="89">
                  <c:v>918.9</c:v>
                </c:pt>
                <c:pt idx="90">
                  <c:v>918.9</c:v>
                </c:pt>
                <c:pt idx="91">
                  <c:v>919</c:v>
                </c:pt>
                <c:pt idx="92">
                  <c:v>918.9</c:v>
                </c:pt>
                <c:pt idx="93">
                  <c:v>918.3</c:v>
                </c:pt>
                <c:pt idx="94">
                  <c:v>918.2</c:v>
                </c:pt>
                <c:pt idx="95">
                  <c:v>918.3</c:v>
                </c:pt>
                <c:pt idx="96">
                  <c:v>918.3</c:v>
                </c:pt>
                <c:pt idx="97">
                  <c:v>917.6</c:v>
                </c:pt>
                <c:pt idx="98">
                  <c:v>918.2</c:v>
                </c:pt>
                <c:pt idx="99">
                  <c:v>917.8</c:v>
                </c:pt>
                <c:pt idx="100">
                  <c:v>917.8</c:v>
                </c:pt>
                <c:pt idx="101">
                  <c:v>917.6</c:v>
                </c:pt>
                <c:pt idx="102">
                  <c:v>917.9</c:v>
                </c:pt>
                <c:pt idx="103">
                  <c:v>917.7</c:v>
                </c:pt>
                <c:pt idx="104">
                  <c:v>918.2</c:v>
                </c:pt>
                <c:pt idx="105">
                  <c:v>917.9</c:v>
                </c:pt>
                <c:pt idx="106">
                  <c:v>917.7</c:v>
                </c:pt>
                <c:pt idx="107">
                  <c:v>917.6</c:v>
                </c:pt>
                <c:pt idx="108">
                  <c:v>918</c:v>
                </c:pt>
                <c:pt idx="109">
                  <c:v>917.5</c:v>
                </c:pt>
                <c:pt idx="110">
                  <c:v>918.1</c:v>
                </c:pt>
                <c:pt idx="111">
                  <c:v>918.2</c:v>
                </c:pt>
                <c:pt idx="112">
                  <c:v>917.8</c:v>
                </c:pt>
                <c:pt idx="113">
                  <c:v>916.9</c:v>
                </c:pt>
                <c:pt idx="114">
                  <c:v>917.3</c:v>
                </c:pt>
                <c:pt idx="115">
                  <c:v>917.5</c:v>
                </c:pt>
                <c:pt idx="116">
                  <c:v>917.8</c:v>
                </c:pt>
                <c:pt idx="117">
                  <c:v>918.2</c:v>
                </c:pt>
                <c:pt idx="118">
                  <c:v>918.6</c:v>
                </c:pt>
                <c:pt idx="119">
                  <c:v>919.1</c:v>
                </c:pt>
                <c:pt idx="120">
                  <c:v>919.3</c:v>
                </c:pt>
                <c:pt idx="121">
                  <c:v>919.4</c:v>
                </c:pt>
                <c:pt idx="122">
                  <c:v>919.4</c:v>
                </c:pt>
                <c:pt idx="123">
                  <c:v>919.6</c:v>
                </c:pt>
                <c:pt idx="124">
                  <c:v>919.5</c:v>
                </c:pt>
                <c:pt idx="125">
                  <c:v>919.7</c:v>
                </c:pt>
                <c:pt idx="126">
                  <c:v>920</c:v>
                </c:pt>
                <c:pt idx="127">
                  <c:v>920.5</c:v>
                </c:pt>
                <c:pt idx="128">
                  <c:v>920.3</c:v>
                </c:pt>
                <c:pt idx="129">
                  <c:v>920.2</c:v>
                </c:pt>
                <c:pt idx="130">
                  <c:v>920.2</c:v>
                </c:pt>
                <c:pt idx="131">
                  <c:v>920.1</c:v>
                </c:pt>
                <c:pt idx="132">
                  <c:v>919.8</c:v>
                </c:pt>
                <c:pt idx="133">
                  <c:v>920.5</c:v>
                </c:pt>
                <c:pt idx="134">
                  <c:v>920.3</c:v>
                </c:pt>
                <c:pt idx="135">
                  <c:v>920.1</c:v>
                </c:pt>
                <c:pt idx="136">
                  <c:v>919.7</c:v>
                </c:pt>
                <c:pt idx="137">
                  <c:v>919.4</c:v>
                </c:pt>
                <c:pt idx="138">
                  <c:v>919.6</c:v>
                </c:pt>
                <c:pt idx="139">
                  <c:v>919.5</c:v>
                </c:pt>
                <c:pt idx="140">
                  <c:v>919.7</c:v>
                </c:pt>
                <c:pt idx="141">
                  <c:v>919</c:v>
                </c:pt>
                <c:pt idx="142">
                  <c:v>919.4</c:v>
                </c:pt>
                <c:pt idx="143">
                  <c:v>919.5</c:v>
                </c:pt>
                <c:pt idx="144">
                  <c:v>919.2</c:v>
                </c:pt>
                <c:pt idx="145">
                  <c:v>919.2</c:v>
                </c:pt>
                <c:pt idx="146">
                  <c:v>919.3</c:v>
                </c:pt>
                <c:pt idx="147">
                  <c:v>919.7</c:v>
                </c:pt>
                <c:pt idx="148">
                  <c:v>919.9</c:v>
                </c:pt>
                <c:pt idx="149">
                  <c:v>919.8</c:v>
                </c:pt>
                <c:pt idx="150">
                  <c:v>919.8</c:v>
                </c:pt>
                <c:pt idx="151">
                  <c:v>919.9</c:v>
                </c:pt>
                <c:pt idx="152">
                  <c:v>920.5</c:v>
                </c:pt>
                <c:pt idx="153">
                  <c:v>919.9</c:v>
                </c:pt>
                <c:pt idx="154">
                  <c:v>920.3</c:v>
                </c:pt>
                <c:pt idx="155">
                  <c:v>920.5</c:v>
                </c:pt>
                <c:pt idx="156">
                  <c:v>920.5</c:v>
                </c:pt>
                <c:pt idx="157">
                  <c:v>920.9</c:v>
                </c:pt>
                <c:pt idx="158">
                  <c:v>921.1</c:v>
                </c:pt>
                <c:pt idx="159">
                  <c:v>921.2</c:v>
                </c:pt>
                <c:pt idx="160">
                  <c:v>921.4</c:v>
                </c:pt>
                <c:pt idx="161">
                  <c:v>921.5</c:v>
                </c:pt>
                <c:pt idx="162">
                  <c:v>921.5</c:v>
                </c:pt>
                <c:pt idx="163">
                  <c:v>921.8</c:v>
                </c:pt>
                <c:pt idx="164">
                  <c:v>922</c:v>
                </c:pt>
                <c:pt idx="165">
                  <c:v>922</c:v>
                </c:pt>
                <c:pt idx="166">
                  <c:v>921.9</c:v>
                </c:pt>
                <c:pt idx="167">
                  <c:v>922</c:v>
                </c:pt>
                <c:pt idx="168">
                  <c:v>922</c:v>
                </c:pt>
                <c:pt idx="169">
                  <c:v>922.1</c:v>
                </c:pt>
                <c:pt idx="170">
                  <c:v>922.3</c:v>
                </c:pt>
                <c:pt idx="171">
                  <c:v>922.5</c:v>
                </c:pt>
                <c:pt idx="172">
                  <c:v>922.4</c:v>
                </c:pt>
                <c:pt idx="173">
                  <c:v>922.5</c:v>
                </c:pt>
                <c:pt idx="174">
                  <c:v>922.6</c:v>
                </c:pt>
                <c:pt idx="175">
                  <c:v>922.5</c:v>
                </c:pt>
                <c:pt idx="176">
                  <c:v>922.7</c:v>
                </c:pt>
                <c:pt idx="177">
                  <c:v>922.8</c:v>
                </c:pt>
                <c:pt idx="178">
                  <c:v>922.8</c:v>
                </c:pt>
                <c:pt idx="179">
                  <c:v>923</c:v>
                </c:pt>
                <c:pt idx="180">
                  <c:v>922.8</c:v>
                </c:pt>
                <c:pt idx="181">
                  <c:v>922.8</c:v>
                </c:pt>
                <c:pt idx="182">
                  <c:v>923</c:v>
                </c:pt>
                <c:pt idx="183">
                  <c:v>922.9</c:v>
                </c:pt>
                <c:pt idx="184">
                  <c:v>922.8</c:v>
                </c:pt>
                <c:pt idx="185">
                  <c:v>922.5</c:v>
                </c:pt>
                <c:pt idx="186">
                  <c:v>922.4</c:v>
                </c:pt>
                <c:pt idx="187">
                  <c:v>922.4</c:v>
                </c:pt>
                <c:pt idx="188">
                  <c:v>922.2</c:v>
                </c:pt>
                <c:pt idx="189">
                  <c:v>922.1</c:v>
                </c:pt>
                <c:pt idx="190">
                  <c:v>922</c:v>
                </c:pt>
                <c:pt idx="191">
                  <c:v>922</c:v>
                </c:pt>
                <c:pt idx="192">
                  <c:v>921.8</c:v>
                </c:pt>
                <c:pt idx="193">
                  <c:v>921.6</c:v>
                </c:pt>
                <c:pt idx="194">
                  <c:v>921.6</c:v>
                </c:pt>
                <c:pt idx="195">
                  <c:v>921.5</c:v>
                </c:pt>
                <c:pt idx="196">
                  <c:v>921.5</c:v>
                </c:pt>
                <c:pt idx="197">
                  <c:v>921.4</c:v>
                </c:pt>
                <c:pt idx="198">
                  <c:v>921.5</c:v>
                </c:pt>
                <c:pt idx="199">
                  <c:v>921.6</c:v>
                </c:pt>
                <c:pt idx="200">
                  <c:v>921.5</c:v>
                </c:pt>
                <c:pt idx="201">
                  <c:v>921.5</c:v>
                </c:pt>
                <c:pt idx="202">
                  <c:v>921.2</c:v>
                </c:pt>
                <c:pt idx="203">
                  <c:v>921.2</c:v>
                </c:pt>
                <c:pt idx="204">
                  <c:v>921.3</c:v>
                </c:pt>
                <c:pt idx="205">
                  <c:v>921.3</c:v>
                </c:pt>
                <c:pt idx="206">
                  <c:v>921.2</c:v>
                </c:pt>
                <c:pt idx="207">
                  <c:v>921.2</c:v>
                </c:pt>
                <c:pt idx="208">
                  <c:v>921.2</c:v>
                </c:pt>
                <c:pt idx="209">
                  <c:v>921.4</c:v>
                </c:pt>
                <c:pt idx="210">
                  <c:v>921.6</c:v>
                </c:pt>
                <c:pt idx="211">
                  <c:v>921.6</c:v>
                </c:pt>
                <c:pt idx="212">
                  <c:v>921.6</c:v>
                </c:pt>
                <c:pt idx="213">
                  <c:v>921.9</c:v>
                </c:pt>
                <c:pt idx="214">
                  <c:v>922.2</c:v>
                </c:pt>
                <c:pt idx="215">
                  <c:v>922.1</c:v>
                </c:pt>
                <c:pt idx="216">
                  <c:v>922.1</c:v>
                </c:pt>
                <c:pt idx="217">
                  <c:v>922.3</c:v>
                </c:pt>
                <c:pt idx="218">
                  <c:v>922.5</c:v>
                </c:pt>
                <c:pt idx="219">
                  <c:v>922.3</c:v>
                </c:pt>
                <c:pt idx="220">
                  <c:v>922.5</c:v>
                </c:pt>
                <c:pt idx="221">
                  <c:v>922.7</c:v>
                </c:pt>
                <c:pt idx="222">
                  <c:v>922.7</c:v>
                </c:pt>
                <c:pt idx="223">
                  <c:v>922.8</c:v>
                </c:pt>
                <c:pt idx="224">
                  <c:v>923.1</c:v>
                </c:pt>
                <c:pt idx="225">
                  <c:v>923</c:v>
                </c:pt>
                <c:pt idx="226">
                  <c:v>923.1</c:v>
                </c:pt>
                <c:pt idx="227">
                  <c:v>923</c:v>
                </c:pt>
                <c:pt idx="228">
                  <c:v>923.1</c:v>
                </c:pt>
                <c:pt idx="229">
                  <c:v>923.2</c:v>
                </c:pt>
                <c:pt idx="230">
                  <c:v>923.1</c:v>
                </c:pt>
                <c:pt idx="231">
                  <c:v>923</c:v>
                </c:pt>
                <c:pt idx="232">
                  <c:v>922.9</c:v>
                </c:pt>
                <c:pt idx="233">
                  <c:v>922.9</c:v>
                </c:pt>
                <c:pt idx="234">
                  <c:v>922.8</c:v>
                </c:pt>
                <c:pt idx="235">
                  <c:v>922.5</c:v>
                </c:pt>
                <c:pt idx="236">
                  <c:v>922.5</c:v>
                </c:pt>
                <c:pt idx="237">
                  <c:v>922.3</c:v>
                </c:pt>
                <c:pt idx="238">
                  <c:v>922.1</c:v>
                </c:pt>
                <c:pt idx="239">
                  <c:v>922</c:v>
                </c:pt>
                <c:pt idx="240">
                  <c:v>921.6</c:v>
                </c:pt>
                <c:pt idx="241">
                  <c:v>921.4</c:v>
                </c:pt>
                <c:pt idx="242">
                  <c:v>921.3</c:v>
                </c:pt>
                <c:pt idx="243">
                  <c:v>921.2</c:v>
                </c:pt>
                <c:pt idx="244">
                  <c:v>921.1</c:v>
                </c:pt>
                <c:pt idx="245">
                  <c:v>920.5</c:v>
                </c:pt>
                <c:pt idx="246">
                  <c:v>920.4</c:v>
                </c:pt>
                <c:pt idx="247">
                  <c:v>920.3</c:v>
                </c:pt>
                <c:pt idx="248">
                  <c:v>919.9</c:v>
                </c:pt>
                <c:pt idx="249">
                  <c:v>919.8</c:v>
                </c:pt>
                <c:pt idx="250">
                  <c:v>919.7</c:v>
                </c:pt>
                <c:pt idx="251">
                  <c:v>919.8</c:v>
                </c:pt>
                <c:pt idx="252">
                  <c:v>919.8</c:v>
                </c:pt>
                <c:pt idx="253">
                  <c:v>919.5</c:v>
                </c:pt>
                <c:pt idx="254">
                  <c:v>919.7</c:v>
                </c:pt>
                <c:pt idx="255">
                  <c:v>919.8</c:v>
                </c:pt>
                <c:pt idx="256">
                  <c:v>919.9</c:v>
                </c:pt>
                <c:pt idx="257">
                  <c:v>920</c:v>
                </c:pt>
                <c:pt idx="258">
                  <c:v>920.1</c:v>
                </c:pt>
                <c:pt idx="259">
                  <c:v>920.3</c:v>
                </c:pt>
                <c:pt idx="260">
                  <c:v>920.5</c:v>
                </c:pt>
                <c:pt idx="261">
                  <c:v>920.6</c:v>
                </c:pt>
                <c:pt idx="262">
                  <c:v>920.8</c:v>
                </c:pt>
                <c:pt idx="263">
                  <c:v>921.1</c:v>
                </c:pt>
                <c:pt idx="264">
                  <c:v>921.3</c:v>
                </c:pt>
                <c:pt idx="265">
                  <c:v>921.4</c:v>
                </c:pt>
                <c:pt idx="266">
                  <c:v>921.5</c:v>
                </c:pt>
                <c:pt idx="267">
                  <c:v>921.8</c:v>
                </c:pt>
                <c:pt idx="268">
                  <c:v>921.6</c:v>
                </c:pt>
                <c:pt idx="269">
                  <c:v>921.7</c:v>
                </c:pt>
                <c:pt idx="270">
                  <c:v>921.8</c:v>
                </c:pt>
                <c:pt idx="271">
                  <c:v>922</c:v>
                </c:pt>
                <c:pt idx="272">
                  <c:v>921.8</c:v>
                </c:pt>
                <c:pt idx="273">
                  <c:v>921.9</c:v>
                </c:pt>
                <c:pt idx="274">
                  <c:v>921.9</c:v>
                </c:pt>
                <c:pt idx="275">
                  <c:v>921.6</c:v>
                </c:pt>
                <c:pt idx="276">
                  <c:v>921.7</c:v>
                </c:pt>
                <c:pt idx="277">
                  <c:v>921.6</c:v>
                </c:pt>
                <c:pt idx="278">
                  <c:v>921.5</c:v>
                </c:pt>
                <c:pt idx="279">
                  <c:v>921.6</c:v>
                </c:pt>
                <c:pt idx="280">
                  <c:v>921.7</c:v>
                </c:pt>
                <c:pt idx="281">
                  <c:v>921.6</c:v>
                </c:pt>
                <c:pt idx="282">
                  <c:v>921.9</c:v>
                </c:pt>
                <c:pt idx="283">
                  <c:v>922</c:v>
                </c:pt>
                <c:pt idx="284">
                  <c:v>921.6</c:v>
                </c:pt>
                <c:pt idx="285">
                  <c:v>921.7</c:v>
                </c:pt>
                <c:pt idx="286">
                  <c:v>921.5</c:v>
                </c:pt>
                <c:pt idx="287">
                  <c:v>921.2</c:v>
                </c:pt>
                <c:pt idx="288">
                  <c:v>921.3</c:v>
                </c:pt>
                <c:pt idx="289">
                  <c:v>921.2</c:v>
                </c:pt>
                <c:pt idx="290">
                  <c:v>921.1</c:v>
                </c:pt>
                <c:pt idx="291">
                  <c:v>921</c:v>
                </c:pt>
                <c:pt idx="292">
                  <c:v>920.7</c:v>
                </c:pt>
                <c:pt idx="293">
                  <c:v>920.5</c:v>
                </c:pt>
                <c:pt idx="294">
                  <c:v>920.4</c:v>
                </c:pt>
                <c:pt idx="295">
                  <c:v>920.1</c:v>
                </c:pt>
                <c:pt idx="296">
                  <c:v>920</c:v>
                </c:pt>
                <c:pt idx="297">
                  <c:v>919.9</c:v>
                </c:pt>
                <c:pt idx="298">
                  <c:v>920.1</c:v>
                </c:pt>
                <c:pt idx="299">
                  <c:v>920.1</c:v>
                </c:pt>
                <c:pt idx="300">
                  <c:v>920.4</c:v>
                </c:pt>
                <c:pt idx="301">
                  <c:v>920.2</c:v>
                </c:pt>
                <c:pt idx="302">
                  <c:v>920.2</c:v>
                </c:pt>
                <c:pt idx="303">
                  <c:v>920.1</c:v>
                </c:pt>
                <c:pt idx="304">
                  <c:v>920.5</c:v>
                </c:pt>
                <c:pt idx="305">
                  <c:v>920.4</c:v>
                </c:pt>
                <c:pt idx="306">
                  <c:v>920.7</c:v>
                </c:pt>
                <c:pt idx="307">
                  <c:v>920.7</c:v>
                </c:pt>
                <c:pt idx="308">
                  <c:v>920.8</c:v>
                </c:pt>
                <c:pt idx="309">
                  <c:v>920.8</c:v>
                </c:pt>
                <c:pt idx="310">
                  <c:v>920.9</c:v>
                </c:pt>
                <c:pt idx="311">
                  <c:v>920.9</c:v>
                </c:pt>
                <c:pt idx="312">
                  <c:v>921.3</c:v>
                </c:pt>
                <c:pt idx="313">
                  <c:v>921.6</c:v>
                </c:pt>
                <c:pt idx="314">
                  <c:v>921.8</c:v>
                </c:pt>
                <c:pt idx="315">
                  <c:v>921.6</c:v>
                </c:pt>
                <c:pt idx="316">
                  <c:v>921.8</c:v>
                </c:pt>
                <c:pt idx="317">
                  <c:v>921.5</c:v>
                </c:pt>
                <c:pt idx="318">
                  <c:v>921.4</c:v>
                </c:pt>
                <c:pt idx="319">
                  <c:v>921.3</c:v>
                </c:pt>
                <c:pt idx="320">
                  <c:v>921.6</c:v>
                </c:pt>
                <c:pt idx="321">
                  <c:v>921.5</c:v>
                </c:pt>
                <c:pt idx="322">
                  <c:v>921.4</c:v>
                </c:pt>
                <c:pt idx="323">
                  <c:v>921.3</c:v>
                </c:pt>
                <c:pt idx="324">
                  <c:v>921.2</c:v>
                </c:pt>
                <c:pt idx="325">
                  <c:v>921.2</c:v>
                </c:pt>
                <c:pt idx="326">
                  <c:v>921</c:v>
                </c:pt>
                <c:pt idx="327">
                  <c:v>921</c:v>
                </c:pt>
                <c:pt idx="328">
                  <c:v>920.8</c:v>
                </c:pt>
                <c:pt idx="329">
                  <c:v>920.6</c:v>
                </c:pt>
                <c:pt idx="330">
                  <c:v>920.4</c:v>
                </c:pt>
                <c:pt idx="331">
                  <c:v>920.2</c:v>
                </c:pt>
                <c:pt idx="332">
                  <c:v>919.9</c:v>
                </c:pt>
                <c:pt idx="333">
                  <c:v>919.7</c:v>
                </c:pt>
                <c:pt idx="334">
                  <c:v>919.4</c:v>
                </c:pt>
                <c:pt idx="335">
                  <c:v>919.1</c:v>
                </c:pt>
                <c:pt idx="336">
                  <c:v>919.1</c:v>
                </c:pt>
                <c:pt idx="337">
                  <c:v>918.9</c:v>
                </c:pt>
                <c:pt idx="338">
                  <c:v>918.5</c:v>
                </c:pt>
                <c:pt idx="339">
                  <c:v>919</c:v>
                </c:pt>
                <c:pt idx="340">
                  <c:v>919.5</c:v>
                </c:pt>
                <c:pt idx="341">
                  <c:v>919.7</c:v>
                </c:pt>
                <c:pt idx="342">
                  <c:v>919.3</c:v>
                </c:pt>
                <c:pt idx="343">
                  <c:v>919.6</c:v>
                </c:pt>
                <c:pt idx="344">
                  <c:v>919.4</c:v>
                </c:pt>
                <c:pt idx="345">
                  <c:v>918.8</c:v>
                </c:pt>
                <c:pt idx="346">
                  <c:v>918</c:v>
                </c:pt>
                <c:pt idx="347">
                  <c:v>918</c:v>
                </c:pt>
                <c:pt idx="348">
                  <c:v>917.6</c:v>
                </c:pt>
                <c:pt idx="349">
                  <c:v>917.8</c:v>
                </c:pt>
                <c:pt idx="350">
                  <c:v>917.6</c:v>
                </c:pt>
                <c:pt idx="351">
                  <c:v>917.6</c:v>
                </c:pt>
                <c:pt idx="352">
                  <c:v>917.7</c:v>
                </c:pt>
                <c:pt idx="353">
                  <c:v>917.6</c:v>
                </c:pt>
                <c:pt idx="354">
                  <c:v>917.5</c:v>
                </c:pt>
                <c:pt idx="355">
                  <c:v>917.8</c:v>
                </c:pt>
                <c:pt idx="356">
                  <c:v>918</c:v>
                </c:pt>
                <c:pt idx="357">
                  <c:v>918</c:v>
                </c:pt>
                <c:pt idx="358">
                  <c:v>917.9</c:v>
                </c:pt>
                <c:pt idx="359">
                  <c:v>918.2</c:v>
                </c:pt>
                <c:pt idx="360">
                  <c:v>918.5</c:v>
                </c:pt>
                <c:pt idx="361">
                  <c:v>918.3</c:v>
                </c:pt>
                <c:pt idx="362">
                  <c:v>918.6</c:v>
                </c:pt>
                <c:pt idx="363">
                  <c:v>918.5</c:v>
                </c:pt>
                <c:pt idx="364">
                  <c:v>918.7</c:v>
                </c:pt>
                <c:pt idx="365">
                  <c:v>918.5</c:v>
                </c:pt>
                <c:pt idx="366">
                  <c:v>918.6</c:v>
                </c:pt>
                <c:pt idx="367">
                  <c:v>918.7</c:v>
                </c:pt>
                <c:pt idx="368">
                  <c:v>918.7</c:v>
                </c:pt>
                <c:pt idx="369">
                  <c:v>918.7</c:v>
                </c:pt>
                <c:pt idx="370">
                  <c:v>918.6</c:v>
                </c:pt>
                <c:pt idx="371">
                  <c:v>918.6</c:v>
                </c:pt>
                <c:pt idx="372">
                  <c:v>918.7</c:v>
                </c:pt>
                <c:pt idx="373">
                  <c:v>918.5</c:v>
                </c:pt>
                <c:pt idx="374">
                  <c:v>918.3</c:v>
                </c:pt>
                <c:pt idx="375">
                  <c:v>918</c:v>
                </c:pt>
                <c:pt idx="376">
                  <c:v>917.9</c:v>
                </c:pt>
                <c:pt idx="377">
                  <c:v>917.9</c:v>
                </c:pt>
                <c:pt idx="378">
                  <c:v>918</c:v>
                </c:pt>
                <c:pt idx="379">
                  <c:v>917.9</c:v>
                </c:pt>
                <c:pt idx="380">
                  <c:v>917.7</c:v>
                </c:pt>
                <c:pt idx="381">
                  <c:v>917.6</c:v>
                </c:pt>
                <c:pt idx="382">
                  <c:v>917.8</c:v>
                </c:pt>
                <c:pt idx="383">
                  <c:v>917.4</c:v>
                </c:pt>
                <c:pt idx="384">
                  <c:v>917.4</c:v>
                </c:pt>
                <c:pt idx="385">
                  <c:v>917.3</c:v>
                </c:pt>
                <c:pt idx="386">
                  <c:v>917.3</c:v>
                </c:pt>
                <c:pt idx="387">
                  <c:v>917.1</c:v>
                </c:pt>
                <c:pt idx="388">
                  <c:v>917</c:v>
                </c:pt>
                <c:pt idx="389">
                  <c:v>916.9</c:v>
                </c:pt>
                <c:pt idx="390">
                  <c:v>916.8</c:v>
                </c:pt>
                <c:pt idx="391">
                  <c:v>916.7</c:v>
                </c:pt>
                <c:pt idx="392">
                  <c:v>916.7</c:v>
                </c:pt>
                <c:pt idx="393">
                  <c:v>916.5</c:v>
                </c:pt>
                <c:pt idx="394">
                  <c:v>916.5</c:v>
                </c:pt>
                <c:pt idx="395">
                  <c:v>916.4</c:v>
                </c:pt>
                <c:pt idx="396">
                  <c:v>916.4</c:v>
                </c:pt>
                <c:pt idx="397">
                  <c:v>916.4</c:v>
                </c:pt>
                <c:pt idx="398">
                  <c:v>916.4</c:v>
                </c:pt>
                <c:pt idx="399">
                  <c:v>916.2</c:v>
                </c:pt>
                <c:pt idx="400">
                  <c:v>916.3</c:v>
                </c:pt>
                <c:pt idx="401">
                  <c:v>916.4</c:v>
                </c:pt>
                <c:pt idx="402">
                  <c:v>916.3</c:v>
                </c:pt>
                <c:pt idx="403">
                  <c:v>916.5</c:v>
                </c:pt>
                <c:pt idx="404">
                  <c:v>916.6</c:v>
                </c:pt>
                <c:pt idx="405">
                  <c:v>916.7</c:v>
                </c:pt>
                <c:pt idx="406">
                  <c:v>916.8</c:v>
                </c:pt>
                <c:pt idx="407">
                  <c:v>916.9</c:v>
                </c:pt>
                <c:pt idx="408">
                  <c:v>916.9</c:v>
                </c:pt>
                <c:pt idx="409">
                  <c:v>916.8</c:v>
                </c:pt>
                <c:pt idx="410">
                  <c:v>916.9</c:v>
                </c:pt>
                <c:pt idx="411">
                  <c:v>916.8</c:v>
                </c:pt>
                <c:pt idx="412">
                  <c:v>916.8</c:v>
                </c:pt>
                <c:pt idx="413">
                  <c:v>916.7</c:v>
                </c:pt>
                <c:pt idx="414">
                  <c:v>916.8</c:v>
                </c:pt>
                <c:pt idx="415">
                  <c:v>916.7</c:v>
                </c:pt>
                <c:pt idx="416">
                  <c:v>916.6</c:v>
                </c:pt>
                <c:pt idx="417">
                  <c:v>916.5</c:v>
                </c:pt>
                <c:pt idx="418">
                  <c:v>916.5</c:v>
                </c:pt>
                <c:pt idx="419">
                  <c:v>916.3</c:v>
                </c:pt>
                <c:pt idx="420">
                  <c:v>916.3</c:v>
                </c:pt>
                <c:pt idx="421">
                  <c:v>916.3</c:v>
                </c:pt>
                <c:pt idx="422">
                  <c:v>915.9</c:v>
                </c:pt>
                <c:pt idx="423">
                  <c:v>916</c:v>
                </c:pt>
                <c:pt idx="424">
                  <c:v>915.9</c:v>
                </c:pt>
                <c:pt idx="425">
                  <c:v>915.7</c:v>
                </c:pt>
                <c:pt idx="426">
                  <c:v>915.7</c:v>
                </c:pt>
                <c:pt idx="427">
                  <c:v>915.5</c:v>
                </c:pt>
                <c:pt idx="428">
                  <c:v>915.3</c:v>
                </c:pt>
                <c:pt idx="429">
                  <c:v>915</c:v>
                </c:pt>
                <c:pt idx="430">
                  <c:v>914.7</c:v>
                </c:pt>
                <c:pt idx="431">
                  <c:v>914.5</c:v>
                </c:pt>
                <c:pt idx="432">
                  <c:v>914.3</c:v>
                </c:pt>
                <c:pt idx="433">
                  <c:v>914.3</c:v>
                </c:pt>
                <c:pt idx="434">
                  <c:v>914</c:v>
                </c:pt>
                <c:pt idx="435">
                  <c:v>914</c:v>
                </c:pt>
                <c:pt idx="436">
                  <c:v>913.8</c:v>
                </c:pt>
                <c:pt idx="437">
                  <c:v>913.6</c:v>
                </c:pt>
                <c:pt idx="438">
                  <c:v>913.4</c:v>
                </c:pt>
                <c:pt idx="439">
                  <c:v>913.2</c:v>
                </c:pt>
                <c:pt idx="440">
                  <c:v>913</c:v>
                </c:pt>
                <c:pt idx="441">
                  <c:v>912.9</c:v>
                </c:pt>
                <c:pt idx="442">
                  <c:v>912.9</c:v>
                </c:pt>
                <c:pt idx="443">
                  <c:v>912.8</c:v>
                </c:pt>
                <c:pt idx="444">
                  <c:v>912.7</c:v>
                </c:pt>
                <c:pt idx="445">
                  <c:v>912.6</c:v>
                </c:pt>
                <c:pt idx="446">
                  <c:v>912.6</c:v>
                </c:pt>
                <c:pt idx="447">
                  <c:v>912.5</c:v>
                </c:pt>
                <c:pt idx="448">
                  <c:v>912.6</c:v>
                </c:pt>
                <c:pt idx="449">
                  <c:v>912.6</c:v>
                </c:pt>
                <c:pt idx="450">
                  <c:v>912.6</c:v>
                </c:pt>
                <c:pt idx="451">
                  <c:v>912.6</c:v>
                </c:pt>
                <c:pt idx="452">
                  <c:v>913.1</c:v>
                </c:pt>
                <c:pt idx="453">
                  <c:v>913.3</c:v>
                </c:pt>
                <c:pt idx="454">
                  <c:v>913.4</c:v>
                </c:pt>
                <c:pt idx="455">
                  <c:v>913.5</c:v>
                </c:pt>
                <c:pt idx="456">
                  <c:v>913.7</c:v>
                </c:pt>
                <c:pt idx="457">
                  <c:v>913.8</c:v>
                </c:pt>
                <c:pt idx="458">
                  <c:v>914</c:v>
                </c:pt>
                <c:pt idx="459">
                  <c:v>914.2</c:v>
                </c:pt>
                <c:pt idx="460">
                  <c:v>914.5</c:v>
                </c:pt>
                <c:pt idx="461">
                  <c:v>914.6</c:v>
                </c:pt>
                <c:pt idx="462">
                  <c:v>914.7</c:v>
                </c:pt>
                <c:pt idx="463">
                  <c:v>915</c:v>
                </c:pt>
                <c:pt idx="464">
                  <c:v>914.9</c:v>
                </c:pt>
                <c:pt idx="465">
                  <c:v>914.8</c:v>
                </c:pt>
                <c:pt idx="466">
                  <c:v>914.8</c:v>
                </c:pt>
                <c:pt idx="467">
                  <c:v>914.6</c:v>
                </c:pt>
                <c:pt idx="468">
                  <c:v>914.6</c:v>
                </c:pt>
                <c:pt idx="469">
                  <c:v>914.4</c:v>
                </c:pt>
                <c:pt idx="470">
                  <c:v>914.4</c:v>
                </c:pt>
                <c:pt idx="471">
                  <c:v>914.2</c:v>
                </c:pt>
                <c:pt idx="472">
                  <c:v>914.2</c:v>
                </c:pt>
                <c:pt idx="473">
                  <c:v>914.1</c:v>
                </c:pt>
                <c:pt idx="474">
                  <c:v>913.9</c:v>
                </c:pt>
                <c:pt idx="475">
                  <c:v>913.9</c:v>
                </c:pt>
                <c:pt idx="476">
                  <c:v>913.8</c:v>
                </c:pt>
                <c:pt idx="477">
                  <c:v>913.8</c:v>
                </c:pt>
                <c:pt idx="478">
                  <c:v>913.5</c:v>
                </c:pt>
                <c:pt idx="479">
                  <c:v>913.4</c:v>
                </c:pt>
                <c:pt idx="480">
                  <c:v>913.1</c:v>
                </c:pt>
                <c:pt idx="481">
                  <c:v>913.1</c:v>
                </c:pt>
                <c:pt idx="482">
                  <c:v>912.9</c:v>
                </c:pt>
                <c:pt idx="483">
                  <c:v>912.8</c:v>
                </c:pt>
                <c:pt idx="484">
                  <c:v>912.8</c:v>
                </c:pt>
                <c:pt idx="485">
                  <c:v>912.7</c:v>
                </c:pt>
                <c:pt idx="486">
                  <c:v>912.6</c:v>
                </c:pt>
                <c:pt idx="487">
                  <c:v>912.5</c:v>
                </c:pt>
                <c:pt idx="488">
                  <c:v>912.5</c:v>
                </c:pt>
                <c:pt idx="489">
                  <c:v>912.5</c:v>
                </c:pt>
                <c:pt idx="490">
                  <c:v>912.3</c:v>
                </c:pt>
                <c:pt idx="491">
                  <c:v>912.4</c:v>
                </c:pt>
                <c:pt idx="492">
                  <c:v>912.5</c:v>
                </c:pt>
                <c:pt idx="493">
                  <c:v>912.6</c:v>
                </c:pt>
                <c:pt idx="494">
                  <c:v>912.7</c:v>
                </c:pt>
                <c:pt idx="495">
                  <c:v>912.8</c:v>
                </c:pt>
                <c:pt idx="496">
                  <c:v>912.8</c:v>
                </c:pt>
                <c:pt idx="497">
                  <c:v>912.9</c:v>
                </c:pt>
                <c:pt idx="498">
                  <c:v>913.1</c:v>
                </c:pt>
                <c:pt idx="499">
                  <c:v>913.2</c:v>
                </c:pt>
                <c:pt idx="500">
                  <c:v>913.1</c:v>
                </c:pt>
                <c:pt idx="501">
                  <c:v>913</c:v>
                </c:pt>
                <c:pt idx="502">
                  <c:v>912.9</c:v>
                </c:pt>
                <c:pt idx="503">
                  <c:v>913.3</c:v>
                </c:pt>
                <c:pt idx="504">
                  <c:v>913.5</c:v>
                </c:pt>
                <c:pt idx="505">
                  <c:v>913.8</c:v>
                </c:pt>
                <c:pt idx="506">
                  <c:v>913.9</c:v>
                </c:pt>
                <c:pt idx="507">
                  <c:v>913.8</c:v>
                </c:pt>
                <c:pt idx="508">
                  <c:v>913.6</c:v>
                </c:pt>
                <c:pt idx="509">
                  <c:v>913.4</c:v>
                </c:pt>
                <c:pt idx="510">
                  <c:v>913</c:v>
                </c:pt>
                <c:pt idx="511">
                  <c:v>911.9</c:v>
                </c:pt>
                <c:pt idx="512">
                  <c:v>912.9</c:v>
                </c:pt>
                <c:pt idx="513">
                  <c:v>913.4</c:v>
                </c:pt>
                <c:pt idx="514">
                  <c:v>913.3</c:v>
                </c:pt>
                <c:pt idx="515">
                  <c:v>913.4</c:v>
                </c:pt>
                <c:pt idx="516">
                  <c:v>913.2</c:v>
                </c:pt>
                <c:pt idx="517">
                  <c:v>913.2</c:v>
                </c:pt>
                <c:pt idx="518">
                  <c:v>913.1</c:v>
                </c:pt>
                <c:pt idx="519">
                  <c:v>913.1</c:v>
                </c:pt>
                <c:pt idx="520">
                  <c:v>913</c:v>
                </c:pt>
                <c:pt idx="521">
                  <c:v>912.9</c:v>
                </c:pt>
                <c:pt idx="522">
                  <c:v>912.6</c:v>
                </c:pt>
                <c:pt idx="523">
                  <c:v>912.5</c:v>
                </c:pt>
                <c:pt idx="524">
                  <c:v>912.4</c:v>
                </c:pt>
                <c:pt idx="525">
                  <c:v>912.1</c:v>
                </c:pt>
                <c:pt idx="526">
                  <c:v>912</c:v>
                </c:pt>
                <c:pt idx="527">
                  <c:v>912.1</c:v>
                </c:pt>
                <c:pt idx="528">
                  <c:v>911.9</c:v>
                </c:pt>
                <c:pt idx="529">
                  <c:v>911.8</c:v>
                </c:pt>
                <c:pt idx="530">
                  <c:v>911.6</c:v>
                </c:pt>
                <c:pt idx="531">
                  <c:v>912</c:v>
                </c:pt>
                <c:pt idx="532">
                  <c:v>911.6</c:v>
                </c:pt>
                <c:pt idx="533">
                  <c:v>911.6</c:v>
                </c:pt>
                <c:pt idx="534">
                  <c:v>911.3</c:v>
                </c:pt>
                <c:pt idx="535">
                  <c:v>911.3</c:v>
                </c:pt>
                <c:pt idx="536">
                  <c:v>910.7</c:v>
                </c:pt>
                <c:pt idx="537">
                  <c:v>910.7</c:v>
                </c:pt>
                <c:pt idx="538">
                  <c:v>910.7</c:v>
                </c:pt>
                <c:pt idx="539">
                  <c:v>910.9</c:v>
                </c:pt>
                <c:pt idx="540">
                  <c:v>910.8</c:v>
                </c:pt>
                <c:pt idx="541">
                  <c:v>910.6</c:v>
                </c:pt>
                <c:pt idx="542">
                  <c:v>910.8</c:v>
                </c:pt>
                <c:pt idx="543">
                  <c:v>910.5</c:v>
                </c:pt>
                <c:pt idx="544">
                  <c:v>910.5</c:v>
                </c:pt>
                <c:pt idx="545">
                  <c:v>910.5</c:v>
                </c:pt>
                <c:pt idx="546">
                  <c:v>910.3</c:v>
                </c:pt>
                <c:pt idx="547">
                  <c:v>910.4</c:v>
                </c:pt>
                <c:pt idx="548">
                  <c:v>910.8</c:v>
                </c:pt>
                <c:pt idx="549">
                  <c:v>910.8</c:v>
                </c:pt>
                <c:pt idx="550">
                  <c:v>911.2</c:v>
                </c:pt>
                <c:pt idx="551">
                  <c:v>911.4</c:v>
                </c:pt>
                <c:pt idx="552">
                  <c:v>911.4</c:v>
                </c:pt>
                <c:pt idx="553">
                  <c:v>911.9</c:v>
                </c:pt>
                <c:pt idx="554">
                  <c:v>912.6</c:v>
                </c:pt>
                <c:pt idx="555">
                  <c:v>912.5</c:v>
                </c:pt>
                <c:pt idx="556">
                  <c:v>912.7</c:v>
                </c:pt>
                <c:pt idx="557">
                  <c:v>912.6</c:v>
                </c:pt>
                <c:pt idx="558">
                  <c:v>912.2</c:v>
                </c:pt>
                <c:pt idx="559">
                  <c:v>912.5</c:v>
                </c:pt>
                <c:pt idx="560">
                  <c:v>912.7</c:v>
                </c:pt>
                <c:pt idx="561">
                  <c:v>912.7</c:v>
                </c:pt>
                <c:pt idx="562">
                  <c:v>912.6</c:v>
                </c:pt>
                <c:pt idx="563">
                  <c:v>912.1</c:v>
                </c:pt>
                <c:pt idx="564">
                  <c:v>912.4</c:v>
                </c:pt>
                <c:pt idx="565">
                  <c:v>913</c:v>
                </c:pt>
                <c:pt idx="566">
                  <c:v>912.8</c:v>
                </c:pt>
                <c:pt idx="567">
                  <c:v>913.2</c:v>
                </c:pt>
                <c:pt idx="568">
                  <c:v>912.9</c:v>
                </c:pt>
                <c:pt idx="569">
                  <c:v>913.3</c:v>
                </c:pt>
                <c:pt idx="570">
                  <c:v>913.2</c:v>
                </c:pt>
                <c:pt idx="571">
                  <c:v>913.7</c:v>
                </c:pt>
                <c:pt idx="572">
                  <c:v>913.4</c:v>
                </c:pt>
                <c:pt idx="573">
                  <c:v>912.9</c:v>
                </c:pt>
                <c:pt idx="574">
                  <c:v>912.8</c:v>
                </c:pt>
                <c:pt idx="575">
                  <c:v>912.8</c:v>
                </c:pt>
                <c:pt idx="576">
                  <c:v>912.3</c:v>
                </c:pt>
                <c:pt idx="577">
                  <c:v>912</c:v>
                </c:pt>
                <c:pt idx="578">
                  <c:v>911.7</c:v>
                </c:pt>
                <c:pt idx="579">
                  <c:v>911.7</c:v>
                </c:pt>
                <c:pt idx="580">
                  <c:v>911.5</c:v>
                </c:pt>
                <c:pt idx="581">
                  <c:v>911.3</c:v>
                </c:pt>
                <c:pt idx="582">
                  <c:v>911.5</c:v>
                </c:pt>
                <c:pt idx="583">
                  <c:v>911.3</c:v>
                </c:pt>
                <c:pt idx="584">
                  <c:v>911.2</c:v>
                </c:pt>
                <c:pt idx="585">
                  <c:v>911.2</c:v>
                </c:pt>
                <c:pt idx="586">
                  <c:v>911</c:v>
                </c:pt>
                <c:pt idx="587">
                  <c:v>911</c:v>
                </c:pt>
                <c:pt idx="588">
                  <c:v>911</c:v>
                </c:pt>
                <c:pt idx="589">
                  <c:v>910.9</c:v>
                </c:pt>
                <c:pt idx="590">
                  <c:v>910.9</c:v>
                </c:pt>
                <c:pt idx="591">
                  <c:v>910.8</c:v>
                </c:pt>
                <c:pt idx="592">
                  <c:v>910.8</c:v>
                </c:pt>
                <c:pt idx="593">
                  <c:v>910.8</c:v>
                </c:pt>
                <c:pt idx="594">
                  <c:v>911</c:v>
                </c:pt>
                <c:pt idx="595">
                  <c:v>911.2</c:v>
                </c:pt>
                <c:pt idx="596">
                  <c:v>911.3</c:v>
                </c:pt>
                <c:pt idx="597">
                  <c:v>911.4</c:v>
                </c:pt>
                <c:pt idx="598">
                  <c:v>911.4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Data!$B$830:$B$1428</c:f>
              <c:numCache>
                <c:formatCode>General</c:formatCode>
                <c:ptCount val="599"/>
                <c:pt idx="0">
                  <c:v>9.1999999999999993</c:v>
                </c:pt>
                <c:pt idx="1">
                  <c:v>9.1999999999999993</c:v>
                </c:pt>
                <c:pt idx="2">
                  <c:v>9</c:v>
                </c:pt>
                <c:pt idx="3">
                  <c:v>8.9</c:v>
                </c:pt>
                <c:pt idx="4">
                  <c:v>8.9</c:v>
                </c:pt>
                <c:pt idx="5">
                  <c:v>9.1999999999999993</c:v>
                </c:pt>
                <c:pt idx="6">
                  <c:v>9.1</c:v>
                </c:pt>
                <c:pt idx="7">
                  <c:v>9.1999999999999993</c:v>
                </c:pt>
                <c:pt idx="8">
                  <c:v>9.4</c:v>
                </c:pt>
                <c:pt idx="9">
                  <c:v>9.4</c:v>
                </c:pt>
                <c:pt idx="10">
                  <c:v>9.5</c:v>
                </c:pt>
                <c:pt idx="11">
                  <c:v>9.4</c:v>
                </c:pt>
                <c:pt idx="12">
                  <c:v>9.3000000000000007</c:v>
                </c:pt>
                <c:pt idx="13">
                  <c:v>9.6</c:v>
                </c:pt>
                <c:pt idx="14">
                  <c:v>9.3000000000000007</c:v>
                </c:pt>
                <c:pt idx="15">
                  <c:v>9.5</c:v>
                </c:pt>
                <c:pt idx="16">
                  <c:v>9.1</c:v>
                </c:pt>
                <c:pt idx="17">
                  <c:v>9.1</c:v>
                </c:pt>
                <c:pt idx="18">
                  <c:v>9.4</c:v>
                </c:pt>
                <c:pt idx="19">
                  <c:v>9.6</c:v>
                </c:pt>
                <c:pt idx="20">
                  <c:v>9.9</c:v>
                </c:pt>
                <c:pt idx="21">
                  <c:v>10.8</c:v>
                </c:pt>
                <c:pt idx="22">
                  <c:v>11.2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</c:v>
                </c:pt>
                <c:pt idx="26">
                  <c:v>10.9</c:v>
                </c:pt>
                <c:pt idx="27">
                  <c:v>11</c:v>
                </c:pt>
                <c:pt idx="28">
                  <c:v>11.3</c:v>
                </c:pt>
                <c:pt idx="29">
                  <c:v>10.6</c:v>
                </c:pt>
                <c:pt idx="30">
                  <c:v>10.4</c:v>
                </c:pt>
                <c:pt idx="31">
                  <c:v>12</c:v>
                </c:pt>
                <c:pt idx="32">
                  <c:v>11.2</c:v>
                </c:pt>
                <c:pt idx="33">
                  <c:v>10.7</c:v>
                </c:pt>
                <c:pt idx="34">
                  <c:v>10</c:v>
                </c:pt>
                <c:pt idx="35">
                  <c:v>10.1</c:v>
                </c:pt>
                <c:pt idx="36">
                  <c:v>10</c:v>
                </c:pt>
                <c:pt idx="37">
                  <c:v>10.3</c:v>
                </c:pt>
                <c:pt idx="38">
                  <c:v>9.6</c:v>
                </c:pt>
                <c:pt idx="39">
                  <c:v>9.1</c:v>
                </c:pt>
                <c:pt idx="40">
                  <c:v>9.6</c:v>
                </c:pt>
                <c:pt idx="41">
                  <c:v>9.4</c:v>
                </c:pt>
                <c:pt idx="42">
                  <c:v>8.6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8.5</c:v>
                </c:pt>
                <c:pt idx="46">
                  <c:v>9.1999999999999993</c:v>
                </c:pt>
                <c:pt idx="47">
                  <c:v>9.6</c:v>
                </c:pt>
                <c:pt idx="48">
                  <c:v>10</c:v>
                </c:pt>
                <c:pt idx="49">
                  <c:v>10.1</c:v>
                </c:pt>
                <c:pt idx="50">
                  <c:v>9.4</c:v>
                </c:pt>
                <c:pt idx="51">
                  <c:v>9.5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</c:v>
                </c:pt>
                <c:pt idx="55">
                  <c:v>9.1999999999999993</c:v>
                </c:pt>
                <c:pt idx="56">
                  <c:v>8.9</c:v>
                </c:pt>
                <c:pt idx="57">
                  <c:v>8.9</c:v>
                </c:pt>
                <c:pt idx="58">
                  <c:v>8.4</c:v>
                </c:pt>
                <c:pt idx="59">
                  <c:v>8.1999999999999993</c:v>
                </c:pt>
                <c:pt idx="60">
                  <c:v>8</c:v>
                </c:pt>
                <c:pt idx="61">
                  <c:v>7.9</c:v>
                </c:pt>
                <c:pt idx="62">
                  <c:v>7.8</c:v>
                </c:pt>
                <c:pt idx="63">
                  <c:v>7.8</c:v>
                </c:pt>
                <c:pt idx="64">
                  <c:v>7.7</c:v>
                </c:pt>
                <c:pt idx="65">
                  <c:v>7.6</c:v>
                </c:pt>
                <c:pt idx="66">
                  <c:v>7.5</c:v>
                </c:pt>
                <c:pt idx="67">
                  <c:v>7.4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7.6</c:v>
                </c:pt>
                <c:pt idx="73">
                  <c:v>7.6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7.3</c:v>
                </c:pt>
                <c:pt idx="79">
                  <c:v>7.4</c:v>
                </c:pt>
                <c:pt idx="80">
                  <c:v>7.5</c:v>
                </c:pt>
                <c:pt idx="81">
                  <c:v>7.6</c:v>
                </c:pt>
                <c:pt idx="82">
                  <c:v>7.7</c:v>
                </c:pt>
                <c:pt idx="83">
                  <c:v>7.7</c:v>
                </c:pt>
                <c:pt idx="84">
                  <c:v>7.6</c:v>
                </c:pt>
                <c:pt idx="85">
                  <c:v>7.6</c:v>
                </c:pt>
                <c:pt idx="86">
                  <c:v>7.5</c:v>
                </c:pt>
                <c:pt idx="87">
                  <c:v>7.6</c:v>
                </c:pt>
                <c:pt idx="88">
                  <c:v>7.7</c:v>
                </c:pt>
                <c:pt idx="89">
                  <c:v>7.8</c:v>
                </c:pt>
                <c:pt idx="90">
                  <c:v>7.9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8.1</c:v>
                </c:pt>
                <c:pt idx="95">
                  <c:v>8.1999999999999993</c:v>
                </c:pt>
                <c:pt idx="96">
                  <c:v>8.1</c:v>
                </c:pt>
                <c:pt idx="97">
                  <c:v>8.1</c:v>
                </c:pt>
                <c:pt idx="98">
                  <c:v>8</c:v>
                </c:pt>
                <c:pt idx="99">
                  <c:v>7.9</c:v>
                </c:pt>
                <c:pt idx="100">
                  <c:v>7.7</c:v>
                </c:pt>
                <c:pt idx="101">
                  <c:v>7.2</c:v>
                </c:pt>
                <c:pt idx="102">
                  <c:v>7.3</c:v>
                </c:pt>
                <c:pt idx="103">
                  <c:v>7.2</c:v>
                </c:pt>
                <c:pt idx="104">
                  <c:v>7.3</c:v>
                </c:pt>
                <c:pt idx="105">
                  <c:v>7.2</c:v>
                </c:pt>
                <c:pt idx="106">
                  <c:v>7.1</c:v>
                </c:pt>
                <c:pt idx="107">
                  <c:v>6.7</c:v>
                </c:pt>
                <c:pt idx="108">
                  <c:v>6.5</c:v>
                </c:pt>
                <c:pt idx="109">
                  <c:v>6.3</c:v>
                </c:pt>
                <c:pt idx="110">
                  <c:v>6.3</c:v>
                </c:pt>
                <c:pt idx="111">
                  <c:v>6.2</c:v>
                </c:pt>
                <c:pt idx="112">
                  <c:v>6.3</c:v>
                </c:pt>
                <c:pt idx="113">
                  <c:v>6.2</c:v>
                </c:pt>
                <c:pt idx="114">
                  <c:v>6</c:v>
                </c:pt>
                <c:pt idx="115">
                  <c:v>5.8</c:v>
                </c:pt>
                <c:pt idx="116">
                  <c:v>5.7</c:v>
                </c:pt>
                <c:pt idx="117">
                  <c:v>5.5</c:v>
                </c:pt>
                <c:pt idx="118">
                  <c:v>5.8</c:v>
                </c:pt>
                <c:pt idx="119">
                  <c:v>6</c:v>
                </c:pt>
                <c:pt idx="120">
                  <c:v>6.7</c:v>
                </c:pt>
                <c:pt idx="121">
                  <c:v>7.3</c:v>
                </c:pt>
                <c:pt idx="122">
                  <c:v>7.6</c:v>
                </c:pt>
                <c:pt idx="123">
                  <c:v>7.3</c:v>
                </c:pt>
                <c:pt idx="124">
                  <c:v>8.8000000000000007</c:v>
                </c:pt>
                <c:pt idx="125">
                  <c:v>8.8000000000000007</c:v>
                </c:pt>
                <c:pt idx="126">
                  <c:v>9</c:v>
                </c:pt>
                <c:pt idx="127">
                  <c:v>8.6999999999999993</c:v>
                </c:pt>
                <c:pt idx="128">
                  <c:v>8.5</c:v>
                </c:pt>
                <c:pt idx="129">
                  <c:v>9.5</c:v>
                </c:pt>
                <c:pt idx="130">
                  <c:v>10.1</c:v>
                </c:pt>
                <c:pt idx="131">
                  <c:v>11.5</c:v>
                </c:pt>
                <c:pt idx="132">
                  <c:v>11.6</c:v>
                </c:pt>
                <c:pt idx="133">
                  <c:v>11.7</c:v>
                </c:pt>
                <c:pt idx="134">
                  <c:v>9.6</c:v>
                </c:pt>
                <c:pt idx="135">
                  <c:v>14.1</c:v>
                </c:pt>
                <c:pt idx="136">
                  <c:v>14.6</c:v>
                </c:pt>
                <c:pt idx="137">
                  <c:v>14.6</c:v>
                </c:pt>
                <c:pt idx="138">
                  <c:v>13.1</c:v>
                </c:pt>
                <c:pt idx="139">
                  <c:v>10.7</c:v>
                </c:pt>
                <c:pt idx="140">
                  <c:v>11.6</c:v>
                </c:pt>
                <c:pt idx="141">
                  <c:v>11.1</c:v>
                </c:pt>
                <c:pt idx="142">
                  <c:v>13.6</c:v>
                </c:pt>
                <c:pt idx="143">
                  <c:v>14.1</c:v>
                </c:pt>
                <c:pt idx="144">
                  <c:v>15.6</c:v>
                </c:pt>
                <c:pt idx="145">
                  <c:v>12.6</c:v>
                </c:pt>
                <c:pt idx="146">
                  <c:v>15.4</c:v>
                </c:pt>
                <c:pt idx="147">
                  <c:v>11.2</c:v>
                </c:pt>
                <c:pt idx="148">
                  <c:v>10.7</c:v>
                </c:pt>
                <c:pt idx="149">
                  <c:v>13.3</c:v>
                </c:pt>
                <c:pt idx="150">
                  <c:v>14.1</c:v>
                </c:pt>
                <c:pt idx="151">
                  <c:v>11.9</c:v>
                </c:pt>
                <c:pt idx="152">
                  <c:v>10.7</c:v>
                </c:pt>
                <c:pt idx="153">
                  <c:v>11</c:v>
                </c:pt>
                <c:pt idx="154">
                  <c:v>10.7</c:v>
                </c:pt>
                <c:pt idx="155">
                  <c:v>10</c:v>
                </c:pt>
                <c:pt idx="156">
                  <c:v>11.3</c:v>
                </c:pt>
                <c:pt idx="157">
                  <c:v>11</c:v>
                </c:pt>
                <c:pt idx="158">
                  <c:v>9.3000000000000007</c:v>
                </c:pt>
                <c:pt idx="159">
                  <c:v>8.5</c:v>
                </c:pt>
                <c:pt idx="160">
                  <c:v>8.1999999999999993</c:v>
                </c:pt>
                <c:pt idx="161">
                  <c:v>7.8</c:v>
                </c:pt>
                <c:pt idx="162">
                  <c:v>7.4</c:v>
                </c:pt>
                <c:pt idx="163">
                  <c:v>7.5</c:v>
                </c:pt>
                <c:pt idx="164">
                  <c:v>7.4</c:v>
                </c:pt>
                <c:pt idx="165">
                  <c:v>7.2</c:v>
                </c:pt>
                <c:pt idx="166">
                  <c:v>7</c:v>
                </c:pt>
                <c:pt idx="167">
                  <c:v>6.8</c:v>
                </c:pt>
                <c:pt idx="168">
                  <c:v>6.7</c:v>
                </c:pt>
                <c:pt idx="169">
                  <c:v>6.6</c:v>
                </c:pt>
                <c:pt idx="170">
                  <c:v>6.5</c:v>
                </c:pt>
                <c:pt idx="171">
                  <c:v>6.3</c:v>
                </c:pt>
                <c:pt idx="172">
                  <c:v>6.2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6.1</c:v>
                </c:pt>
                <c:pt idx="179">
                  <c:v>6.2</c:v>
                </c:pt>
                <c:pt idx="180">
                  <c:v>6.2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</c:v>
                </c:pt>
                <c:pt idx="187">
                  <c:v>6</c:v>
                </c:pt>
                <c:pt idx="188">
                  <c:v>6.1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6.4</c:v>
                </c:pt>
                <c:pt idx="195">
                  <c:v>6.4</c:v>
                </c:pt>
                <c:pt idx="196">
                  <c:v>6.4</c:v>
                </c:pt>
                <c:pt idx="197">
                  <c:v>6.4</c:v>
                </c:pt>
                <c:pt idx="198">
                  <c:v>6.3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6.5</c:v>
                </c:pt>
                <c:pt idx="203">
                  <c:v>6.5</c:v>
                </c:pt>
                <c:pt idx="204">
                  <c:v>6.5</c:v>
                </c:pt>
                <c:pt idx="205">
                  <c:v>6.6</c:v>
                </c:pt>
                <c:pt idx="206">
                  <c:v>6.6</c:v>
                </c:pt>
                <c:pt idx="207">
                  <c:v>6.6</c:v>
                </c:pt>
                <c:pt idx="208">
                  <c:v>6.6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6.8</c:v>
                </c:pt>
                <c:pt idx="213">
                  <c:v>6.9</c:v>
                </c:pt>
                <c:pt idx="214">
                  <c:v>7.1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10.9</c:v>
                </c:pt>
                <c:pt idx="218">
                  <c:v>9.1999999999999993</c:v>
                </c:pt>
                <c:pt idx="219">
                  <c:v>9.5</c:v>
                </c:pt>
                <c:pt idx="220">
                  <c:v>9.4</c:v>
                </c:pt>
                <c:pt idx="221">
                  <c:v>9</c:v>
                </c:pt>
                <c:pt idx="222">
                  <c:v>10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10.4</c:v>
                </c:pt>
                <c:pt idx="226">
                  <c:v>10.7</c:v>
                </c:pt>
                <c:pt idx="227">
                  <c:v>12.2</c:v>
                </c:pt>
                <c:pt idx="228">
                  <c:v>13.6</c:v>
                </c:pt>
                <c:pt idx="229">
                  <c:v>11.9</c:v>
                </c:pt>
                <c:pt idx="230">
                  <c:v>16.2</c:v>
                </c:pt>
                <c:pt idx="231">
                  <c:v>12.9</c:v>
                </c:pt>
                <c:pt idx="232">
                  <c:v>14.7</c:v>
                </c:pt>
                <c:pt idx="233">
                  <c:v>15</c:v>
                </c:pt>
                <c:pt idx="234">
                  <c:v>15</c:v>
                </c:pt>
                <c:pt idx="235">
                  <c:v>13.4</c:v>
                </c:pt>
                <c:pt idx="236">
                  <c:v>14</c:v>
                </c:pt>
                <c:pt idx="237">
                  <c:v>16.3</c:v>
                </c:pt>
                <c:pt idx="238">
                  <c:v>16.5</c:v>
                </c:pt>
                <c:pt idx="239">
                  <c:v>16</c:v>
                </c:pt>
                <c:pt idx="240">
                  <c:v>19.899999999999999</c:v>
                </c:pt>
                <c:pt idx="241">
                  <c:v>19.399999999999999</c:v>
                </c:pt>
                <c:pt idx="242">
                  <c:v>19.399999999999999</c:v>
                </c:pt>
                <c:pt idx="243">
                  <c:v>16.399999999999999</c:v>
                </c:pt>
                <c:pt idx="244">
                  <c:v>18.899999999999999</c:v>
                </c:pt>
                <c:pt idx="245">
                  <c:v>21.6</c:v>
                </c:pt>
                <c:pt idx="246">
                  <c:v>20.399999999999999</c:v>
                </c:pt>
                <c:pt idx="247">
                  <c:v>19.399999999999999</c:v>
                </c:pt>
                <c:pt idx="248">
                  <c:v>20.399999999999999</c:v>
                </c:pt>
                <c:pt idx="249">
                  <c:v>19.5</c:v>
                </c:pt>
                <c:pt idx="250">
                  <c:v>17.600000000000001</c:v>
                </c:pt>
                <c:pt idx="251">
                  <c:v>18.399999999999999</c:v>
                </c:pt>
                <c:pt idx="252">
                  <c:v>15</c:v>
                </c:pt>
                <c:pt idx="253">
                  <c:v>18.3</c:v>
                </c:pt>
                <c:pt idx="254">
                  <c:v>13.8</c:v>
                </c:pt>
                <c:pt idx="255">
                  <c:v>13.4</c:v>
                </c:pt>
                <c:pt idx="256">
                  <c:v>12.8</c:v>
                </c:pt>
                <c:pt idx="257">
                  <c:v>12.1</c:v>
                </c:pt>
                <c:pt idx="258">
                  <c:v>11.4</c:v>
                </c:pt>
                <c:pt idx="259">
                  <c:v>11.2</c:v>
                </c:pt>
                <c:pt idx="260">
                  <c:v>10.8</c:v>
                </c:pt>
                <c:pt idx="261">
                  <c:v>10.5</c:v>
                </c:pt>
                <c:pt idx="262">
                  <c:v>10.3</c:v>
                </c:pt>
                <c:pt idx="263">
                  <c:v>10.1</c:v>
                </c:pt>
                <c:pt idx="264">
                  <c:v>9.8000000000000007</c:v>
                </c:pt>
                <c:pt idx="265">
                  <c:v>9.6</c:v>
                </c:pt>
                <c:pt idx="266">
                  <c:v>9.6</c:v>
                </c:pt>
                <c:pt idx="267">
                  <c:v>9.5</c:v>
                </c:pt>
                <c:pt idx="268">
                  <c:v>9.4</c:v>
                </c:pt>
                <c:pt idx="269">
                  <c:v>9.1999999999999993</c:v>
                </c:pt>
                <c:pt idx="270">
                  <c:v>8.9</c:v>
                </c:pt>
                <c:pt idx="271">
                  <c:v>8.6999999999999993</c:v>
                </c:pt>
                <c:pt idx="272">
                  <c:v>8.5</c:v>
                </c:pt>
                <c:pt idx="273">
                  <c:v>8.5</c:v>
                </c:pt>
                <c:pt idx="274">
                  <c:v>8.4</c:v>
                </c:pt>
                <c:pt idx="275">
                  <c:v>8.6</c:v>
                </c:pt>
                <c:pt idx="276">
                  <c:v>8.5</c:v>
                </c:pt>
                <c:pt idx="277">
                  <c:v>8.3000000000000007</c:v>
                </c:pt>
                <c:pt idx="278">
                  <c:v>7.8</c:v>
                </c:pt>
                <c:pt idx="279">
                  <c:v>7.5</c:v>
                </c:pt>
                <c:pt idx="280">
                  <c:v>7.6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7.3</c:v>
                </c:pt>
                <c:pt idx="285">
                  <c:v>7.5</c:v>
                </c:pt>
                <c:pt idx="286">
                  <c:v>7.6</c:v>
                </c:pt>
                <c:pt idx="287">
                  <c:v>7.7</c:v>
                </c:pt>
                <c:pt idx="288">
                  <c:v>7.6</c:v>
                </c:pt>
                <c:pt idx="289">
                  <c:v>7.6</c:v>
                </c:pt>
                <c:pt idx="290">
                  <c:v>7.6</c:v>
                </c:pt>
                <c:pt idx="291">
                  <c:v>7.6</c:v>
                </c:pt>
                <c:pt idx="292">
                  <c:v>7.4</c:v>
                </c:pt>
                <c:pt idx="293">
                  <c:v>7.3</c:v>
                </c:pt>
                <c:pt idx="294">
                  <c:v>7.3</c:v>
                </c:pt>
                <c:pt idx="295">
                  <c:v>7</c:v>
                </c:pt>
                <c:pt idx="296">
                  <c:v>7.2</c:v>
                </c:pt>
                <c:pt idx="297">
                  <c:v>7.5</c:v>
                </c:pt>
                <c:pt idx="298">
                  <c:v>7.5</c:v>
                </c:pt>
                <c:pt idx="299">
                  <c:v>7.7</c:v>
                </c:pt>
                <c:pt idx="300">
                  <c:v>7.7</c:v>
                </c:pt>
                <c:pt idx="301">
                  <c:v>7.5</c:v>
                </c:pt>
                <c:pt idx="302">
                  <c:v>7.7</c:v>
                </c:pt>
                <c:pt idx="303">
                  <c:v>7.6</c:v>
                </c:pt>
                <c:pt idx="304">
                  <c:v>7.6</c:v>
                </c:pt>
                <c:pt idx="305">
                  <c:v>7.6</c:v>
                </c:pt>
                <c:pt idx="306">
                  <c:v>7.6</c:v>
                </c:pt>
                <c:pt idx="307">
                  <c:v>7.6</c:v>
                </c:pt>
                <c:pt idx="308">
                  <c:v>7.8</c:v>
                </c:pt>
                <c:pt idx="309">
                  <c:v>8.3000000000000007</c:v>
                </c:pt>
                <c:pt idx="310">
                  <c:v>9</c:v>
                </c:pt>
                <c:pt idx="311">
                  <c:v>10.1</c:v>
                </c:pt>
                <c:pt idx="312">
                  <c:v>9.8000000000000007</c:v>
                </c:pt>
                <c:pt idx="313">
                  <c:v>10.1</c:v>
                </c:pt>
                <c:pt idx="314">
                  <c:v>10.4</c:v>
                </c:pt>
                <c:pt idx="315">
                  <c:v>12.5</c:v>
                </c:pt>
                <c:pt idx="316">
                  <c:v>14.2</c:v>
                </c:pt>
                <c:pt idx="317">
                  <c:v>14.6</c:v>
                </c:pt>
                <c:pt idx="318">
                  <c:v>15.6</c:v>
                </c:pt>
                <c:pt idx="319">
                  <c:v>17.8</c:v>
                </c:pt>
                <c:pt idx="320">
                  <c:v>18.5</c:v>
                </c:pt>
                <c:pt idx="321">
                  <c:v>18.3</c:v>
                </c:pt>
                <c:pt idx="322">
                  <c:v>20.2</c:v>
                </c:pt>
                <c:pt idx="323">
                  <c:v>20.100000000000001</c:v>
                </c:pt>
                <c:pt idx="324">
                  <c:v>21.8</c:v>
                </c:pt>
                <c:pt idx="325">
                  <c:v>22.2</c:v>
                </c:pt>
                <c:pt idx="326">
                  <c:v>22.8</c:v>
                </c:pt>
                <c:pt idx="327">
                  <c:v>22.5</c:v>
                </c:pt>
                <c:pt idx="328">
                  <c:v>23.5</c:v>
                </c:pt>
                <c:pt idx="329">
                  <c:v>22.5</c:v>
                </c:pt>
                <c:pt idx="330">
                  <c:v>23.3</c:v>
                </c:pt>
                <c:pt idx="331">
                  <c:v>25.4</c:v>
                </c:pt>
                <c:pt idx="332">
                  <c:v>26.9</c:v>
                </c:pt>
                <c:pt idx="333">
                  <c:v>26.1</c:v>
                </c:pt>
                <c:pt idx="334">
                  <c:v>29.1</c:v>
                </c:pt>
                <c:pt idx="335">
                  <c:v>24.1</c:v>
                </c:pt>
                <c:pt idx="336">
                  <c:v>17.2</c:v>
                </c:pt>
                <c:pt idx="337">
                  <c:v>16.2</c:v>
                </c:pt>
                <c:pt idx="338">
                  <c:v>14.7</c:v>
                </c:pt>
                <c:pt idx="339">
                  <c:v>13.7</c:v>
                </c:pt>
                <c:pt idx="340">
                  <c:v>11.6</c:v>
                </c:pt>
                <c:pt idx="341">
                  <c:v>8.8000000000000007</c:v>
                </c:pt>
                <c:pt idx="342">
                  <c:v>9.1999999999999993</c:v>
                </c:pt>
                <c:pt idx="343">
                  <c:v>9.6999999999999993</c:v>
                </c:pt>
                <c:pt idx="344">
                  <c:v>10.7</c:v>
                </c:pt>
                <c:pt idx="345">
                  <c:v>14.3</c:v>
                </c:pt>
                <c:pt idx="346">
                  <c:v>17.899999999999999</c:v>
                </c:pt>
                <c:pt idx="347">
                  <c:v>14.6</c:v>
                </c:pt>
                <c:pt idx="348">
                  <c:v>17.5</c:v>
                </c:pt>
                <c:pt idx="349">
                  <c:v>16.5</c:v>
                </c:pt>
                <c:pt idx="350">
                  <c:v>18</c:v>
                </c:pt>
                <c:pt idx="351">
                  <c:v>17</c:v>
                </c:pt>
                <c:pt idx="352">
                  <c:v>15.7</c:v>
                </c:pt>
                <c:pt idx="353">
                  <c:v>16.600000000000001</c:v>
                </c:pt>
                <c:pt idx="354">
                  <c:v>14.7</c:v>
                </c:pt>
                <c:pt idx="355">
                  <c:v>13.2</c:v>
                </c:pt>
                <c:pt idx="356">
                  <c:v>12.9</c:v>
                </c:pt>
                <c:pt idx="357">
                  <c:v>12.5</c:v>
                </c:pt>
                <c:pt idx="358">
                  <c:v>12.5</c:v>
                </c:pt>
                <c:pt idx="359">
                  <c:v>12.1</c:v>
                </c:pt>
                <c:pt idx="360">
                  <c:v>11.9</c:v>
                </c:pt>
                <c:pt idx="361">
                  <c:v>11.7</c:v>
                </c:pt>
                <c:pt idx="362">
                  <c:v>11.6</c:v>
                </c:pt>
                <c:pt idx="363">
                  <c:v>11.3</c:v>
                </c:pt>
                <c:pt idx="364">
                  <c:v>11</c:v>
                </c:pt>
                <c:pt idx="365">
                  <c:v>10.9</c:v>
                </c:pt>
                <c:pt idx="366">
                  <c:v>10.9</c:v>
                </c:pt>
                <c:pt idx="367">
                  <c:v>10.7</c:v>
                </c:pt>
                <c:pt idx="368">
                  <c:v>10.6</c:v>
                </c:pt>
                <c:pt idx="369">
                  <c:v>10.6</c:v>
                </c:pt>
                <c:pt idx="370">
                  <c:v>10.8</c:v>
                </c:pt>
                <c:pt idx="371">
                  <c:v>10.6</c:v>
                </c:pt>
                <c:pt idx="372">
                  <c:v>9.9</c:v>
                </c:pt>
                <c:pt idx="373">
                  <c:v>9.5</c:v>
                </c:pt>
                <c:pt idx="374">
                  <c:v>9.4</c:v>
                </c:pt>
                <c:pt idx="375">
                  <c:v>9.5</c:v>
                </c:pt>
                <c:pt idx="376">
                  <c:v>9.3000000000000007</c:v>
                </c:pt>
                <c:pt idx="377">
                  <c:v>9.1999999999999993</c:v>
                </c:pt>
                <c:pt idx="378">
                  <c:v>9.3000000000000007</c:v>
                </c:pt>
                <c:pt idx="379">
                  <c:v>9.6999999999999993</c:v>
                </c:pt>
                <c:pt idx="380">
                  <c:v>10.1</c:v>
                </c:pt>
                <c:pt idx="381">
                  <c:v>10.199999999999999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10.3</c:v>
                </c:pt>
                <c:pt idx="387">
                  <c:v>10</c:v>
                </c:pt>
                <c:pt idx="388">
                  <c:v>9.5</c:v>
                </c:pt>
                <c:pt idx="389">
                  <c:v>9.6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9.8000000000000007</c:v>
                </c:pt>
                <c:pt idx="394">
                  <c:v>9.6999999999999993</c:v>
                </c:pt>
                <c:pt idx="395">
                  <c:v>9.5</c:v>
                </c:pt>
                <c:pt idx="396">
                  <c:v>9.4</c:v>
                </c:pt>
                <c:pt idx="397">
                  <c:v>9.4</c:v>
                </c:pt>
                <c:pt idx="398">
                  <c:v>9.5</c:v>
                </c:pt>
                <c:pt idx="399">
                  <c:v>9.5</c:v>
                </c:pt>
                <c:pt idx="400">
                  <c:v>9.3000000000000007</c:v>
                </c:pt>
                <c:pt idx="401">
                  <c:v>9</c:v>
                </c:pt>
                <c:pt idx="402">
                  <c:v>8.9</c:v>
                </c:pt>
                <c:pt idx="403">
                  <c:v>8.8000000000000007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9.6</c:v>
                </c:pt>
                <c:pt idx="407">
                  <c:v>10.8</c:v>
                </c:pt>
                <c:pt idx="408">
                  <c:v>10.6</c:v>
                </c:pt>
                <c:pt idx="409">
                  <c:v>11.8</c:v>
                </c:pt>
                <c:pt idx="410">
                  <c:v>12.5</c:v>
                </c:pt>
                <c:pt idx="411">
                  <c:v>14.2</c:v>
                </c:pt>
                <c:pt idx="412">
                  <c:v>16.8</c:v>
                </c:pt>
                <c:pt idx="413">
                  <c:v>18.100000000000001</c:v>
                </c:pt>
                <c:pt idx="414">
                  <c:v>19.5</c:v>
                </c:pt>
                <c:pt idx="415">
                  <c:v>22.3</c:v>
                </c:pt>
                <c:pt idx="416">
                  <c:v>23.4</c:v>
                </c:pt>
                <c:pt idx="417">
                  <c:v>24.2</c:v>
                </c:pt>
                <c:pt idx="418">
                  <c:v>26.6</c:v>
                </c:pt>
                <c:pt idx="419">
                  <c:v>25.1</c:v>
                </c:pt>
                <c:pt idx="420">
                  <c:v>21.2</c:v>
                </c:pt>
                <c:pt idx="421">
                  <c:v>21.8</c:v>
                </c:pt>
                <c:pt idx="422">
                  <c:v>23.5</c:v>
                </c:pt>
                <c:pt idx="423">
                  <c:v>24.6</c:v>
                </c:pt>
                <c:pt idx="424">
                  <c:v>24.3</c:v>
                </c:pt>
                <c:pt idx="425">
                  <c:v>26.5</c:v>
                </c:pt>
                <c:pt idx="426">
                  <c:v>28.2</c:v>
                </c:pt>
                <c:pt idx="427">
                  <c:v>22.3</c:v>
                </c:pt>
                <c:pt idx="428">
                  <c:v>23.6</c:v>
                </c:pt>
                <c:pt idx="429">
                  <c:v>30.1</c:v>
                </c:pt>
                <c:pt idx="430">
                  <c:v>31.9</c:v>
                </c:pt>
                <c:pt idx="431">
                  <c:v>23.6</c:v>
                </c:pt>
                <c:pt idx="432">
                  <c:v>25.5</c:v>
                </c:pt>
                <c:pt idx="433">
                  <c:v>26.6</c:v>
                </c:pt>
                <c:pt idx="434">
                  <c:v>27.3</c:v>
                </c:pt>
                <c:pt idx="435">
                  <c:v>25.6</c:v>
                </c:pt>
                <c:pt idx="436">
                  <c:v>32.200000000000003</c:v>
                </c:pt>
                <c:pt idx="437">
                  <c:v>22.1</c:v>
                </c:pt>
                <c:pt idx="438">
                  <c:v>28.9</c:v>
                </c:pt>
                <c:pt idx="439">
                  <c:v>29.5</c:v>
                </c:pt>
                <c:pt idx="440">
                  <c:v>23.4</c:v>
                </c:pt>
                <c:pt idx="441">
                  <c:v>24.3</c:v>
                </c:pt>
                <c:pt idx="442">
                  <c:v>22.8</c:v>
                </c:pt>
                <c:pt idx="443">
                  <c:v>28</c:v>
                </c:pt>
                <c:pt idx="444">
                  <c:v>25.1</c:v>
                </c:pt>
                <c:pt idx="445">
                  <c:v>22.1</c:v>
                </c:pt>
                <c:pt idx="446">
                  <c:v>19.100000000000001</c:v>
                </c:pt>
                <c:pt idx="447">
                  <c:v>22.1</c:v>
                </c:pt>
                <c:pt idx="448">
                  <c:v>17.600000000000001</c:v>
                </c:pt>
                <c:pt idx="449">
                  <c:v>19.399999999999999</c:v>
                </c:pt>
                <c:pt idx="450">
                  <c:v>25.3</c:v>
                </c:pt>
                <c:pt idx="451">
                  <c:v>18.7</c:v>
                </c:pt>
                <c:pt idx="452">
                  <c:v>16.3</c:v>
                </c:pt>
                <c:pt idx="453">
                  <c:v>15.2</c:v>
                </c:pt>
                <c:pt idx="454">
                  <c:v>14.3</c:v>
                </c:pt>
                <c:pt idx="455">
                  <c:v>13.8</c:v>
                </c:pt>
                <c:pt idx="456">
                  <c:v>12.6</c:v>
                </c:pt>
                <c:pt idx="457">
                  <c:v>11.5</c:v>
                </c:pt>
                <c:pt idx="458">
                  <c:v>10.8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10.3</c:v>
                </c:pt>
                <c:pt idx="462">
                  <c:v>10.3</c:v>
                </c:pt>
                <c:pt idx="463">
                  <c:v>10.5</c:v>
                </c:pt>
                <c:pt idx="464">
                  <c:v>10.6</c:v>
                </c:pt>
                <c:pt idx="465">
                  <c:v>10.6</c:v>
                </c:pt>
                <c:pt idx="466">
                  <c:v>10.6</c:v>
                </c:pt>
                <c:pt idx="467">
                  <c:v>10.5</c:v>
                </c:pt>
                <c:pt idx="468">
                  <c:v>9.8000000000000007</c:v>
                </c:pt>
                <c:pt idx="469">
                  <c:v>8.8000000000000007</c:v>
                </c:pt>
                <c:pt idx="470">
                  <c:v>8.5</c:v>
                </c:pt>
                <c:pt idx="471">
                  <c:v>8.8000000000000007</c:v>
                </c:pt>
                <c:pt idx="472">
                  <c:v>8.6999999999999993</c:v>
                </c:pt>
                <c:pt idx="473">
                  <c:v>8.4</c:v>
                </c:pt>
                <c:pt idx="474">
                  <c:v>8.1999999999999993</c:v>
                </c:pt>
                <c:pt idx="475">
                  <c:v>8.1999999999999993</c:v>
                </c:pt>
                <c:pt idx="476">
                  <c:v>8.3000000000000007</c:v>
                </c:pt>
                <c:pt idx="477">
                  <c:v>8.3000000000000007</c:v>
                </c:pt>
                <c:pt idx="478">
                  <c:v>8.4</c:v>
                </c:pt>
                <c:pt idx="479">
                  <c:v>8.4</c:v>
                </c:pt>
                <c:pt idx="480">
                  <c:v>8.5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8.1</c:v>
                </c:pt>
                <c:pt idx="484">
                  <c:v>8.1999999999999993</c:v>
                </c:pt>
                <c:pt idx="485">
                  <c:v>8.1</c:v>
                </c:pt>
                <c:pt idx="486">
                  <c:v>7.9</c:v>
                </c:pt>
                <c:pt idx="487">
                  <c:v>7.8</c:v>
                </c:pt>
                <c:pt idx="488">
                  <c:v>7.9</c:v>
                </c:pt>
                <c:pt idx="489">
                  <c:v>7.8</c:v>
                </c:pt>
                <c:pt idx="490">
                  <c:v>7.8</c:v>
                </c:pt>
                <c:pt idx="491">
                  <c:v>7.7</c:v>
                </c:pt>
                <c:pt idx="492">
                  <c:v>7.6</c:v>
                </c:pt>
                <c:pt idx="493">
                  <c:v>7.5</c:v>
                </c:pt>
                <c:pt idx="494">
                  <c:v>7.5</c:v>
                </c:pt>
                <c:pt idx="495">
                  <c:v>7.8</c:v>
                </c:pt>
                <c:pt idx="496">
                  <c:v>8</c:v>
                </c:pt>
                <c:pt idx="497">
                  <c:v>7.8</c:v>
                </c:pt>
                <c:pt idx="498">
                  <c:v>7.7</c:v>
                </c:pt>
                <c:pt idx="499">
                  <c:v>9</c:v>
                </c:pt>
                <c:pt idx="500">
                  <c:v>11.2</c:v>
                </c:pt>
                <c:pt idx="501">
                  <c:v>12.9</c:v>
                </c:pt>
                <c:pt idx="502">
                  <c:v>12.6</c:v>
                </c:pt>
                <c:pt idx="503">
                  <c:v>14.2</c:v>
                </c:pt>
                <c:pt idx="504">
                  <c:v>13.3</c:v>
                </c:pt>
                <c:pt idx="505">
                  <c:v>13</c:v>
                </c:pt>
                <c:pt idx="506">
                  <c:v>12.6</c:v>
                </c:pt>
                <c:pt idx="507">
                  <c:v>11.9</c:v>
                </c:pt>
                <c:pt idx="508">
                  <c:v>11.7</c:v>
                </c:pt>
                <c:pt idx="509">
                  <c:v>12.9</c:v>
                </c:pt>
                <c:pt idx="510">
                  <c:v>14.5</c:v>
                </c:pt>
                <c:pt idx="511">
                  <c:v>13.2</c:v>
                </c:pt>
                <c:pt idx="512">
                  <c:v>16</c:v>
                </c:pt>
                <c:pt idx="513">
                  <c:v>18.899999999999999</c:v>
                </c:pt>
                <c:pt idx="514">
                  <c:v>23.8</c:v>
                </c:pt>
                <c:pt idx="515">
                  <c:v>23.5</c:v>
                </c:pt>
                <c:pt idx="516">
                  <c:v>22.8</c:v>
                </c:pt>
                <c:pt idx="517">
                  <c:v>21.9</c:v>
                </c:pt>
                <c:pt idx="518">
                  <c:v>24.5</c:v>
                </c:pt>
                <c:pt idx="519">
                  <c:v>24.3</c:v>
                </c:pt>
                <c:pt idx="520">
                  <c:v>24.7</c:v>
                </c:pt>
                <c:pt idx="521">
                  <c:v>24</c:v>
                </c:pt>
                <c:pt idx="522">
                  <c:v>24.8</c:v>
                </c:pt>
                <c:pt idx="523">
                  <c:v>23.1</c:v>
                </c:pt>
                <c:pt idx="524">
                  <c:v>24.5</c:v>
                </c:pt>
                <c:pt idx="525">
                  <c:v>25.1</c:v>
                </c:pt>
                <c:pt idx="526">
                  <c:v>26.9</c:v>
                </c:pt>
                <c:pt idx="527">
                  <c:v>27.7</c:v>
                </c:pt>
                <c:pt idx="528">
                  <c:v>20.3</c:v>
                </c:pt>
                <c:pt idx="529">
                  <c:v>18.600000000000001</c:v>
                </c:pt>
                <c:pt idx="530">
                  <c:v>17.8</c:v>
                </c:pt>
                <c:pt idx="531">
                  <c:v>18.600000000000001</c:v>
                </c:pt>
                <c:pt idx="532">
                  <c:v>20.399999999999999</c:v>
                </c:pt>
                <c:pt idx="533">
                  <c:v>23.6</c:v>
                </c:pt>
                <c:pt idx="534">
                  <c:v>22.3</c:v>
                </c:pt>
                <c:pt idx="535">
                  <c:v>18.8</c:v>
                </c:pt>
                <c:pt idx="536">
                  <c:v>17.3</c:v>
                </c:pt>
                <c:pt idx="537">
                  <c:v>20.7</c:v>
                </c:pt>
                <c:pt idx="538">
                  <c:v>20.2</c:v>
                </c:pt>
                <c:pt idx="539">
                  <c:v>18.100000000000001</c:v>
                </c:pt>
                <c:pt idx="540">
                  <c:v>19</c:v>
                </c:pt>
                <c:pt idx="541">
                  <c:v>16.600000000000001</c:v>
                </c:pt>
                <c:pt idx="542">
                  <c:v>17.5</c:v>
                </c:pt>
                <c:pt idx="543">
                  <c:v>16.399999999999999</c:v>
                </c:pt>
                <c:pt idx="544">
                  <c:v>15.4</c:v>
                </c:pt>
                <c:pt idx="545">
                  <c:v>15.2</c:v>
                </c:pt>
                <c:pt idx="546">
                  <c:v>14.9</c:v>
                </c:pt>
                <c:pt idx="547">
                  <c:v>14.5</c:v>
                </c:pt>
                <c:pt idx="548">
                  <c:v>14</c:v>
                </c:pt>
                <c:pt idx="549">
                  <c:v>14</c:v>
                </c:pt>
                <c:pt idx="550">
                  <c:v>13.9</c:v>
                </c:pt>
                <c:pt idx="551">
                  <c:v>13.8</c:v>
                </c:pt>
                <c:pt idx="552">
                  <c:v>13.6</c:v>
                </c:pt>
                <c:pt idx="553">
                  <c:v>13.7</c:v>
                </c:pt>
                <c:pt idx="554">
                  <c:v>13.6</c:v>
                </c:pt>
                <c:pt idx="555">
                  <c:v>13.4</c:v>
                </c:pt>
                <c:pt idx="556">
                  <c:v>12.9</c:v>
                </c:pt>
                <c:pt idx="557">
                  <c:v>12.7</c:v>
                </c:pt>
                <c:pt idx="558">
                  <c:v>12.7</c:v>
                </c:pt>
                <c:pt idx="559">
                  <c:v>12.6</c:v>
                </c:pt>
                <c:pt idx="560">
                  <c:v>12.5</c:v>
                </c:pt>
                <c:pt idx="561">
                  <c:v>12.3</c:v>
                </c:pt>
                <c:pt idx="562">
                  <c:v>12.2</c:v>
                </c:pt>
                <c:pt idx="563">
                  <c:v>12</c:v>
                </c:pt>
                <c:pt idx="564">
                  <c:v>11.7</c:v>
                </c:pt>
                <c:pt idx="565">
                  <c:v>11.8</c:v>
                </c:pt>
                <c:pt idx="566">
                  <c:v>11.6</c:v>
                </c:pt>
                <c:pt idx="567">
                  <c:v>11.3</c:v>
                </c:pt>
                <c:pt idx="568">
                  <c:v>11.1</c:v>
                </c:pt>
                <c:pt idx="569">
                  <c:v>10.8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10.8</c:v>
                </c:pt>
                <c:pt idx="576">
                  <c:v>10.7</c:v>
                </c:pt>
                <c:pt idx="577">
                  <c:v>10.7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11.1</c:v>
                </c:pt>
                <c:pt idx="582">
                  <c:v>11.4</c:v>
                </c:pt>
                <c:pt idx="583">
                  <c:v>11.3</c:v>
                </c:pt>
                <c:pt idx="584">
                  <c:v>11.3</c:v>
                </c:pt>
                <c:pt idx="585">
                  <c:v>11.5</c:v>
                </c:pt>
                <c:pt idx="586">
                  <c:v>11.4</c:v>
                </c:pt>
                <c:pt idx="587">
                  <c:v>11.4</c:v>
                </c:pt>
                <c:pt idx="588">
                  <c:v>11.5</c:v>
                </c:pt>
                <c:pt idx="589">
                  <c:v>11.6</c:v>
                </c:pt>
                <c:pt idx="590">
                  <c:v>11.6</c:v>
                </c:pt>
                <c:pt idx="591">
                  <c:v>11.7</c:v>
                </c:pt>
                <c:pt idx="592">
                  <c:v>11.6</c:v>
                </c:pt>
                <c:pt idx="593">
                  <c:v>11.7</c:v>
                </c:pt>
                <c:pt idx="594">
                  <c:v>11.8</c:v>
                </c:pt>
                <c:pt idx="595">
                  <c:v>12</c:v>
                </c:pt>
                <c:pt idx="596">
                  <c:v>11.9</c:v>
                </c:pt>
                <c:pt idx="597">
                  <c:v>12.3</c:v>
                </c:pt>
                <c:pt idx="598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Data!$D$830:$D$1428</c:f>
              <c:numCache>
                <c:formatCode>General</c:formatCode>
                <c:ptCount val="59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98.5</c:v>
                </c:pt>
                <c:pt idx="13">
                  <c:v>97.9</c:v>
                </c:pt>
                <c:pt idx="14">
                  <c:v>98.9</c:v>
                </c:pt>
                <c:pt idx="15">
                  <c:v>100</c:v>
                </c:pt>
                <c:pt idx="16">
                  <c:v>98.7</c:v>
                </c:pt>
                <c:pt idx="17">
                  <c:v>97.1</c:v>
                </c:pt>
                <c:pt idx="18">
                  <c:v>97.4</c:v>
                </c:pt>
                <c:pt idx="19">
                  <c:v>95.6</c:v>
                </c:pt>
                <c:pt idx="20">
                  <c:v>93.1</c:v>
                </c:pt>
                <c:pt idx="21">
                  <c:v>93.1</c:v>
                </c:pt>
                <c:pt idx="22">
                  <c:v>87.8</c:v>
                </c:pt>
                <c:pt idx="23">
                  <c:v>91.3</c:v>
                </c:pt>
                <c:pt idx="24">
                  <c:v>90.2</c:v>
                </c:pt>
                <c:pt idx="25">
                  <c:v>92.3</c:v>
                </c:pt>
                <c:pt idx="26">
                  <c:v>87.6</c:v>
                </c:pt>
                <c:pt idx="27">
                  <c:v>88.5</c:v>
                </c:pt>
                <c:pt idx="28">
                  <c:v>86.8</c:v>
                </c:pt>
                <c:pt idx="29">
                  <c:v>89.9</c:v>
                </c:pt>
                <c:pt idx="30">
                  <c:v>87</c:v>
                </c:pt>
                <c:pt idx="31">
                  <c:v>83.9</c:v>
                </c:pt>
                <c:pt idx="32">
                  <c:v>85.6</c:v>
                </c:pt>
                <c:pt idx="33">
                  <c:v>86.1</c:v>
                </c:pt>
                <c:pt idx="34">
                  <c:v>87.9</c:v>
                </c:pt>
                <c:pt idx="35">
                  <c:v>89</c:v>
                </c:pt>
                <c:pt idx="36">
                  <c:v>90.5</c:v>
                </c:pt>
                <c:pt idx="37">
                  <c:v>87.3</c:v>
                </c:pt>
                <c:pt idx="38">
                  <c:v>89.6</c:v>
                </c:pt>
                <c:pt idx="39">
                  <c:v>94.2</c:v>
                </c:pt>
                <c:pt idx="40">
                  <c:v>94.7</c:v>
                </c:pt>
                <c:pt idx="41">
                  <c:v>96.2</c:v>
                </c:pt>
                <c:pt idx="42">
                  <c:v>99.6</c:v>
                </c:pt>
                <c:pt idx="43">
                  <c:v>99.8</c:v>
                </c:pt>
                <c:pt idx="44">
                  <c:v>100</c:v>
                </c:pt>
                <c:pt idx="45">
                  <c:v>98.4</c:v>
                </c:pt>
                <c:pt idx="46">
                  <c:v>97.6</c:v>
                </c:pt>
                <c:pt idx="47">
                  <c:v>93.5</c:v>
                </c:pt>
                <c:pt idx="48">
                  <c:v>93.1</c:v>
                </c:pt>
                <c:pt idx="49">
                  <c:v>93.4</c:v>
                </c:pt>
                <c:pt idx="50">
                  <c:v>96.8</c:v>
                </c:pt>
                <c:pt idx="51">
                  <c:v>94.5</c:v>
                </c:pt>
                <c:pt idx="52">
                  <c:v>97.1</c:v>
                </c:pt>
                <c:pt idx="53">
                  <c:v>97.6</c:v>
                </c:pt>
                <c:pt idx="54">
                  <c:v>95.2</c:v>
                </c:pt>
                <c:pt idx="55">
                  <c:v>94.7</c:v>
                </c:pt>
                <c:pt idx="56">
                  <c:v>95.8</c:v>
                </c:pt>
                <c:pt idx="57">
                  <c:v>95.4</c:v>
                </c:pt>
                <c:pt idx="58">
                  <c:v>98.4</c:v>
                </c:pt>
                <c:pt idx="59">
                  <c:v>99.4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99.1</c:v>
                </c:pt>
                <c:pt idx="98">
                  <c:v>99.2</c:v>
                </c:pt>
                <c:pt idx="99">
                  <c:v>100</c:v>
                </c:pt>
                <c:pt idx="100">
                  <c:v>100</c:v>
                </c:pt>
                <c:pt idx="101">
                  <c:v>99.5</c:v>
                </c:pt>
                <c:pt idx="102">
                  <c:v>99.4</c:v>
                </c:pt>
                <c:pt idx="103">
                  <c:v>99</c:v>
                </c:pt>
                <c:pt idx="104">
                  <c:v>99.7</c:v>
                </c:pt>
                <c:pt idx="105">
                  <c:v>99.5</c:v>
                </c:pt>
                <c:pt idx="106">
                  <c:v>97.2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98.9</c:v>
                </c:pt>
                <c:pt idx="111">
                  <c:v>99.2</c:v>
                </c:pt>
                <c:pt idx="112">
                  <c:v>98.1</c:v>
                </c:pt>
                <c:pt idx="113">
                  <c:v>97.5</c:v>
                </c:pt>
                <c:pt idx="114">
                  <c:v>99.3</c:v>
                </c:pt>
                <c:pt idx="115">
                  <c:v>98.4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95.5</c:v>
                </c:pt>
                <c:pt idx="121">
                  <c:v>93.8</c:v>
                </c:pt>
                <c:pt idx="122">
                  <c:v>92.2</c:v>
                </c:pt>
                <c:pt idx="123">
                  <c:v>94.9</c:v>
                </c:pt>
                <c:pt idx="124">
                  <c:v>91.2</c:v>
                </c:pt>
                <c:pt idx="125">
                  <c:v>88.7</c:v>
                </c:pt>
                <c:pt idx="126">
                  <c:v>89.9</c:v>
                </c:pt>
                <c:pt idx="127">
                  <c:v>90.7</c:v>
                </c:pt>
                <c:pt idx="128">
                  <c:v>94</c:v>
                </c:pt>
                <c:pt idx="129">
                  <c:v>91.9</c:v>
                </c:pt>
                <c:pt idx="130">
                  <c:v>88.5</c:v>
                </c:pt>
                <c:pt idx="131">
                  <c:v>81.599999999999994</c:v>
                </c:pt>
                <c:pt idx="132">
                  <c:v>76.400000000000006</c:v>
                </c:pt>
                <c:pt idx="133">
                  <c:v>81.099999999999994</c:v>
                </c:pt>
                <c:pt idx="134">
                  <c:v>89.4</c:v>
                </c:pt>
                <c:pt idx="135">
                  <c:v>79.2</c:v>
                </c:pt>
                <c:pt idx="136">
                  <c:v>73.7</c:v>
                </c:pt>
                <c:pt idx="137">
                  <c:v>68.8</c:v>
                </c:pt>
                <c:pt idx="138">
                  <c:v>77.5</c:v>
                </c:pt>
                <c:pt idx="139">
                  <c:v>86.6</c:v>
                </c:pt>
                <c:pt idx="140">
                  <c:v>87.5</c:v>
                </c:pt>
                <c:pt idx="141">
                  <c:v>82.4</c:v>
                </c:pt>
                <c:pt idx="142">
                  <c:v>76.5</c:v>
                </c:pt>
                <c:pt idx="143">
                  <c:v>77.5</c:v>
                </c:pt>
                <c:pt idx="144">
                  <c:v>69.099999999999994</c:v>
                </c:pt>
                <c:pt idx="145">
                  <c:v>74.8</c:v>
                </c:pt>
                <c:pt idx="146">
                  <c:v>67.2</c:v>
                </c:pt>
                <c:pt idx="147">
                  <c:v>81.099999999999994</c:v>
                </c:pt>
                <c:pt idx="148">
                  <c:v>86.6</c:v>
                </c:pt>
                <c:pt idx="149">
                  <c:v>71.5</c:v>
                </c:pt>
                <c:pt idx="150">
                  <c:v>69.5</c:v>
                </c:pt>
                <c:pt idx="151">
                  <c:v>73.7</c:v>
                </c:pt>
                <c:pt idx="152">
                  <c:v>77.599999999999994</c:v>
                </c:pt>
                <c:pt idx="153">
                  <c:v>72.900000000000006</c:v>
                </c:pt>
                <c:pt idx="154">
                  <c:v>73.900000000000006</c:v>
                </c:pt>
                <c:pt idx="155">
                  <c:v>75.400000000000006</c:v>
                </c:pt>
                <c:pt idx="156">
                  <c:v>69.599999999999994</c:v>
                </c:pt>
                <c:pt idx="157">
                  <c:v>74.3</c:v>
                </c:pt>
                <c:pt idx="158">
                  <c:v>78.8</c:v>
                </c:pt>
                <c:pt idx="159">
                  <c:v>84.1</c:v>
                </c:pt>
                <c:pt idx="160">
                  <c:v>86</c:v>
                </c:pt>
                <c:pt idx="161">
                  <c:v>89</c:v>
                </c:pt>
                <c:pt idx="162">
                  <c:v>92.4</c:v>
                </c:pt>
                <c:pt idx="163">
                  <c:v>96.4</c:v>
                </c:pt>
                <c:pt idx="164">
                  <c:v>97</c:v>
                </c:pt>
                <c:pt idx="165">
                  <c:v>96.4</c:v>
                </c:pt>
                <c:pt idx="166">
                  <c:v>96.1</c:v>
                </c:pt>
                <c:pt idx="167">
                  <c:v>96.8</c:v>
                </c:pt>
                <c:pt idx="168">
                  <c:v>96.4</c:v>
                </c:pt>
                <c:pt idx="169">
                  <c:v>94.6</c:v>
                </c:pt>
                <c:pt idx="170">
                  <c:v>94.8</c:v>
                </c:pt>
                <c:pt idx="171">
                  <c:v>97.3</c:v>
                </c:pt>
                <c:pt idx="172">
                  <c:v>98.6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99.6</c:v>
                </c:pt>
                <c:pt idx="184">
                  <c:v>100</c:v>
                </c:pt>
                <c:pt idx="185">
                  <c:v>98.2</c:v>
                </c:pt>
                <c:pt idx="186">
                  <c:v>98.1</c:v>
                </c:pt>
                <c:pt idx="187">
                  <c:v>99.3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94.6</c:v>
                </c:pt>
                <c:pt idx="216">
                  <c:v>91.5</c:v>
                </c:pt>
                <c:pt idx="217">
                  <c:v>80.5</c:v>
                </c:pt>
                <c:pt idx="218">
                  <c:v>90.1</c:v>
                </c:pt>
                <c:pt idx="219">
                  <c:v>88.2</c:v>
                </c:pt>
                <c:pt idx="220">
                  <c:v>88.4</c:v>
                </c:pt>
                <c:pt idx="221">
                  <c:v>91.3</c:v>
                </c:pt>
                <c:pt idx="222">
                  <c:v>87.8</c:v>
                </c:pt>
                <c:pt idx="223">
                  <c:v>87.1</c:v>
                </c:pt>
                <c:pt idx="224">
                  <c:v>89.2</c:v>
                </c:pt>
                <c:pt idx="225">
                  <c:v>85.8</c:v>
                </c:pt>
                <c:pt idx="226">
                  <c:v>85.9</c:v>
                </c:pt>
                <c:pt idx="227">
                  <c:v>80.8</c:v>
                </c:pt>
                <c:pt idx="228">
                  <c:v>75.900000000000006</c:v>
                </c:pt>
                <c:pt idx="229">
                  <c:v>82.2</c:v>
                </c:pt>
                <c:pt idx="230">
                  <c:v>70.599999999999994</c:v>
                </c:pt>
                <c:pt idx="231">
                  <c:v>75.900000000000006</c:v>
                </c:pt>
                <c:pt idx="232">
                  <c:v>70.8</c:v>
                </c:pt>
                <c:pt idx="233">
                  <c:v>70.7</c:v>
                </c:pt>
                <c:pt idx="234">
                  <c:v>73.8</c:v>
                </c:pt>
                <c:pt idx="235">
                  <c:v>76.8</c:v>
                </c:pt>
                <c:pt idx="236">
                  <c:v>73.5</c:v>
                </c:pt>
                <c:pt idx="237">
                  <c:v>72</c:v>
                </c:pt>
                <c:pt idx="238">
                  <c:v>63</c:v>
                </c:pt>
                <c:pt idx="239">
                  <c:v>67.900000000000006</c:v>
                </c:pt>
                <c:pt idx="240">
                  <c:v>54.7</c:v>
                </c:pt>
                <c:pt idx="241">
                  <c:v>57</c:v>
                </c:pt>
                <c:pt idx="242">
                  <c:v>59.5</c:v>
                </c:pt>
                <c:pt idx="243">
                  <c:v>64</c:v>
                </c:pt>
                <c:pt idx="244">
                  <c:v>65</c:v>
                </c:pt>
                <c:pt idx="245">
                  <c:v>52.6</c:v>
                </c:pt>
                <c:pt idx="246">
                  <c:v>58.7</c:v>
                </c:pt>
                <c:pt idx="247">
                  <c:v>56.3</c:v>
                </c:pt>
                <c:pt idx="248">
                  <c:v>53.6</c:v>
                </c:pt>
                <c:pt idx="249">
                  <c:v>55.4</c:v>
                </c:pt>
                <c:pt idx="250">
                  <c:v>60.8</c:v>
                </c:pt>
                <c:pt idx="251">
                  <c:v>58.1</c:v>
                </c:pt>
                <c:pt idx="252">
                  <c:v>70.3</c:v>
                </c:pt>
                <c:pt idx="253">
                  <c:v>60.3</c:v>
                </c:pt>
                <c:pt idx="254">
                  <c:v>74.8</c:v>
                </c:pt>
                <c:pt idx="255">
                  <c:v>76.3</c:v>
                </c:pt>
                <c:pt idx="256">
                  <c:v>78.8</c:v>
                </c:pt>
                <c:pt idx="257">
                  <c:v>84.1</c:v>
                </c:pt>
                <c:pt idx="258">
                  <c:v>85.5</c:v>
                </c:pt>
                <c:pt idx="259">
                  <c:v>90.5</c:v>
                </c:pt>
                <c:pt idx="260">
                  <c:v>94</c:v>
                </c:pt>
                <c:pt idx="261">
                  <c:v>95.2</c:v>
                </c:pt>
                <c:pt idx="262">
                  <c:v>97.3</c:v>
                </c:pt>
                <c:pt idx="263">
                  <c:v>99.6</c:v>
                </c:pt>
                <c:pt idx="264">
                  <c:v>98.5</c:v>
                </c:pt>
                <c:pt idx="265">
                  <c:v>98.6</c:v>
                </c:pt>
                <c:pt idx="266">
                  <c:v>98.9</c:v>
                </c:pt>
                <c:pt idx="267">
                  <c:v>99.3</c:v>
                </c:pt>
                <c:pt idx="268">
                  <c:v>99.8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97.8</c:v>
                </c:pt>
                <c:pt idx="311">
                  <c:v>96</c:v>
                </c:pt>
                <c:pt idx="312">
                  <c:v>94.4</c:v>
                </c:pt>
                <c:pt idx="313">
                  <c:v>95.6</c:v>
                </c:pt>
                <c:pt idx="314">
                  <c:v>93.9</c:v>
                </c:pt>
                <c:pt idx="315">
                  <c:v>84</c:v>
                </c:pt>
                <c:pt idx="316">
                  <c:v>82.8</c:v>
                </c:pt>
                <c:pt idx="317">
                  <c:v>79.8</c:v>
                </c:pt>
                <c:pt idx="318">
                  <c:v>74.7</c:v>
                </c:pt>
                <c:pt idx="319">
                  <c:v>75.3</c:v>
                </c:pt>
                <c:pt idx="320">
                  <c:v>67.400000000000006</c:v>
                </c:pt>
                <c:pt idx="321">
                  <c:v>64.900000000000006</c:v>
                </c:pt>
                <c:pt idx="322">
                  <c:v>62.2</c:v>
                </c:pt>
                <c:pt idx="323">
                  <c:v>61.1</c:v>
                </c:pt>
                <c:pt idx="324">
                  <c:v>56</c:v>
                </c:pt>
                <c:pt idx="325">
                  <c:v>54.6</c:v>
                </c:pt>
                <c:pt idx="326">
                  <c:v>51.7</c:v>
                </c:pt>
                <c:pt idx="327">
                  <c:v>52.7</c:v>
                </c:pt>
                <c:pt idx="328">
                  <c:v>53.1</c:v>
                </c:pt>
                <c:pt idx="329">
                  <c:v>53.3</c:v>
                </c:pt>
                <c:pt idx="330">
                  <c:v>51.4</c:v>
                </c:pt>
                <c:pt idx="331">
                  <c:v>45.1</c:v>
                </c:pt>
                <c:pt idx="332">
                  <c:v>42.5</c:v>
                </c:pt>
                <c:pt idx="333">
                  <c:v>43.8</c:v>
                </c:pt>
                <c:pt idx="334">
                  <c:v>40.5</c:v>
                </c:pt>
                <c:pt idx="335">
                  <c:v>53.2</c:v>
                </c:pt>
                <c:pt idx="336">
                  <c:v>69.099999999999994</c:v>
                </c:pt>
                <c:pt idx="337">
                  <c:v>74.5</c:v>
                </c:pt>
                <c:pt idx="338">
                  <c:v>85.2</c:v>
                </c:pt>
                <c:pt idx="339">
                  <c:v>92.7</c:v>
                </c:pt>
                <c:pt idx="340">
                  <c:v>91.1</c:v>
                </c:pt>
                <c:pt idx="341">
                  <c:v>94.3</c:v>
                </c:pt>
                <c:pt idx="342">
                  <c:v>91.1</c:v>
                </c:pt>
                <c:pt idx="343">
                  <c:v>94.2</c:v>
                </c:pt>
                <c:pt idx="344">
                  <c:v>88.3</c:v>
                </c:pt>
                <c:pt idx="345">
                  <c:v>79.099999999999994</c:v>
                </c:pt>
                <c:pt idx="346">
                  <c:v>64.599999999999994</c:v>
                </c:pt>
                <c:pt idx="347">
                  <c:v>76.400000000000006</c:v>
                </c:pt>
                <c:pt idx="348">
                  <c:v>65</c:v>
                </c:pt>
                <c:pt idx="349">
                  <c:v>68.5</c:v>
                </c:pt>
                <c:pt idx="350">
                  <c:v>61.1</c:v>
                </c:pt>
                <c:pt idx="351">
                  <c:v>60.3</c:v>
                </c:pt>
                <c:pt idx="352">
                  <c:v>62.2</c:v>
                </c:pt>
                <c:pt idx="353">
                  <c:v>65</c:v>
                </c:pt>
                <c:pt idx="354">
                  <c:v>65.099999999999994</c:v>
                </c:pt>
                <c:pt idx="355">
                  <c:v>78.3</c:v>
                </c:pt>
                <c:pt idx="356">
                  <c:v>73.7</c:v>
                </c:pt>
                <c:pt idx="357">
                  <c:v>76.3</c:v>
                </c:pt>
                <c:pt idx="358">
                  <c:v>79.2</c:v>
                </c:pt>
                <c:pt idx="359">
                  <c:v>81.8</c:v>
                </c:pt>
                <c:pt idx="360">
                  <c:v>81.2</c:v>
                </c:pt>
                <c:pt idx="361">
                  <c:v>84.1</c:v>
                </c:pt>
                <c:pt idx="362">
                  <c:v>85.4</c:v>
                </c:pt>
                <c:pt idx="363">
                  <c:v>89.4</c:v>
                </c:pt>
                <c:pt idx="364">
                  <c:v>90.5</c:v>
                </c:pt>
                <c:pt idx="365">
                  <c:v>88.6</c:v>
                </c:pt>
                <c:pt idx="366">
                  <c:v>88.8</c:v>
                </c:pt>
                <c:pt idx="367">
                  <c:v>90.3</c:v>
                </c:pt>
                <c:pt idx="368">
                  <c:v>91.8</c:v>
                </c:pt>
                <c:pt idx="369">
                  <c:v>92.2</c:v>
                </c:pt>
                <c:pt idx="370">
                  <c:v>91</c:v>
                </c:pt>
                <c:pt idx="371">
                  <c:v>91.7</c:v>
                </c:pt>
                <c:pt idx="372">
                  <c:v>96.5</c:v>
                </c:pt>
                <c:pt idx="373">
                  <c:v>97.8</c:v>
                </c:pt>
                <c:pt idx="374">
                  <c:v>98</c:v>
                </c:pt>
                <c:pt idx="375">
                  <c:v>99.1</c:v>
                </c:pt>
                <c:pt idx="376">
                  <c:v>99.3</c:v>
                </c:pt>
                <c:pt idx="377">
                  <c:v>98.3</c:v>
                </c:pt>
                <c:pt idx="378">
                  <c:v>99.6</c:v>
                </c:pt>
                <c:pt idx="379">
                  <c:v>99.6</c:v>
                </c:pt>
                <c:pt idx="380">
                  <c:v>99.4</c:v>
                </c:pt>
                <c:pt idx="381">
                  <c:v>98.7</c:v>
                </c:pt>
                <c:pt idx="382">
                  <c:v>97.9</c:v>
                </c:pt>
                <c:pt idx="383">
                  <c:v>97.4</c:v>
                </c:pt>
                <c:pt idx="384">
                  <c:v>96.6</c:v>
                </c:pt>
                <c:pt idx="385">
                  <c:v>97.4</c:v>
                </c:pt>
                <c:pt idx="386">
                  <c:v>96.7</c:v>
                </c:pt>
                <c:pt idx="387">
                  <c:v>98.1</c:v>
                </c:pt>
                <c:pt idx="388">
                  <c:v>100</c:v>
                </c:pt>
                <c:pt idx="389">
                  <c:v>100</c:v>
                </c:pt>
                <c:pt idx="390">
                  <c:v>99.6</c:v>
                </c:pt>
                <c:pt idx="391">
                  <c:v>99.6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97.5</c:v>
                </c:pt>
                <c:pt idx="408">
                  <c:v>98</c:v>
                </c:pt>
                <c:pt idx="409">
                  <c:v>93.8</c:v>
                </c:pt>
                <c:pt idx="410">
                  <c:v>90.1</c:v>
                </c:pt>
                <c:pt idx="411">
                  <c:v>84.4</c:v>
                </c:pt>
                <c:pt idx="412">
                  <c:v>68.900000000000006</c:v>
                </c:pt>
                <c:pt idx="413">
                  <c:v>66.900000000000006</c:v>
                </c:pt>
                <c:pt idx="414">
                  <c:v>62.2</c:v>
                </c:pt>
                <c:pt idx="415">
                  <c:v>56</c:v>
                </c:pt>
                <c:pt idx="416">
                  <c:v>52.8</c:v>
                </c:pt>
                <c:pt idx="417">
                  <c:v>46.7</c:v>
                </c:pt>
                <c:pt idx="418">
                  <c:v>43.3</c:v>
                </c:pt>
                <c:pt idx="419">
                  <c:v>44.8</c:v>
                </c:pt>
                <c:pt idx="420">
                  <c:v>56.8</c:v>
                </c:pt>
                <c:pt idx="421">
                  <c:v>48.8</c:v>
                </c:pt>
                <c:pt idx="422">
                  <c:v>48.6</c:v>
                </c:pt>
                <c:pt idx="423">
                  <c:v>47.1</c:v>
                </c:pt>
                <c:pt idx="424">
                  <c:v>39</c:v>
                </c:pt>
                <c:pt idx="425">
                  <c:v>37</c:v>
                </c:pt>
                <c:pt idx="426">
                  <c:v>30.5</c:v>
                </c:pt>
                <c:pt idx="427">
                  <c:v>40.200000000000003</c:v>
                </c:pt>
                <c:pt idx="428">
                  <c:v>42.8</c:v>
                </c:pt>
                <c:pt idx="429">
                  <c:v>29.6</c:v>
                </c:pt>
                <c:pt idx="430">
                  <c:v>27.7</c:v>
                </c:pt>
                <c:pt idx="431">
                  <c:v>41.5</c:v>
                </c:pt>
                <c:pt idx="432">
                  <c:v>41.7</c:v>
                </c:pt>
                <c:pt idx="433">
                  <c:v>31.7</c:v>
                </c:pt>
                <c:pt idx="434">
                  <c:v>30.9</c:v>
                </c:pt>
                <c:pt idx="435">
                  <c:v>38</c:v>
                </c:pt>
                <c:pt idx="436">
                  <c:v>25.6</c:v>
                </c:pt>
                <c:pt idx="437">
                  <c:v>43.9</c:v>
                </c:pt>
                <c:pt idx="438">
                  <c:v>33.9</c:v>
                </c:pt>
                <c:pt idx="439">
                  <c:v>36.5</c:v>
                </c:pt>
                <c:pt idx="440">
                  <c:v>38.5</c:v>
                </c:pt>
                <c:pt idx="441">
                  <c:v>36.6</c:v>
                </c:pt>
                <c:pt idx="442">
                  <c:v>41.7</c:v>
                </c:pt>
                <c:pt idx="443">
                  <c:v>26.8</c:v>
                </c:pt>
                <c:pt idx="444">
                  <c:v>34</c:v>
                </c:pt>
                <c:pt idx="445">
                  <c:v>39</c:v>
                </c:pt>
                <c:pt idx="446">
                  <c:v>49.6</c:v>
                </c:pt>
                <c:pt idx="447">
                  <c:v>40.6</c:v>
                </c:pt>
                <c:pt idx="448">
                  <c:v>53.7</c:v>
                </c:pt>
                <c:pt idx="449">
                  <c:v>53</c:v>
                </c:pt>
                <c:pt idx="450">
                  <c:v>37</c:v>
                </c:pt>
                <c:pt idx="451">
                  <c:v>50.4</c:v>
                </c:pt>
                <c:pt idx="452">
                  <c:v>62.1</c:v>
                </c:pt>
                <c:pt idx="453">
                  <c:v>73.5</c:v>
                </c:pt>
                <c:pt idx="454">
                  <c:v>74.7</c:v>
                </c:pt>
                <c:pt idx="455">
                  <c:v>69.8</c:v>
                </c:pt>
                <c:pt idx="456">
                  <c:v>83.2</c:v>
                </c:pt>
                <c:pt idx="457">
                  <c:v>85.4</c:v>
                </c:pt>
                <c:pt idx="458">
                  <c:v>87.5</c:v>
                </c:pt>
                <c:pt idx="459">
                  <c:v>89.8</c:v>
                </c:pt>
                <c:pt idx="460">
                  <c:v>88.4</c:v>
                </c:pt>
                <c:pt idx="461">
                  <c:v>87.5</c:v>
                </c:pt>
                <c:pt idx="462">
                  <c:v>88.8</c:v>
                </c:pt>
                <c:pt idx="463">
                  <c:v>88.9</c:v>
                </c:pt>
                <c:pt idx="464">
                  <c:v>89.4</c:v>
                </c:pt>
                <c:pt idx="465">
                  <c:v>89.1</c:v>
                </c:pt>
                <c:pt idx="466">
                  <c:v>88.7</c:v>
                </c:pt>
                <c:pt idx="467">
                  <c:v>87.1</c:v>
                </c:pt>
                <c:pt idx="468">
                  <c:v>91.3</c:v>
                </c:pt>
                <c:pt idx="469">
                  <c:v>96.3</c:v>
                </c:pt>
                <c:pt idx="470">
                  <c:v>97.6</c:v>
                </c:pt>
                <c:pt idx="471">
                  <c:v>96.3</c:v>
                </c:pt>
                <c:pt idx="472">
                  <c:v>96.3</c:v>
                </c:pt>
                <c:pt idx="473">
                  <c:v>98.2</c:v>
                </c:pt>
                <c:pt idx="474">
                  <c:v>99.5</c:v>
                </c:pt>
                <c:pt idx="475">
                  <c:v>100</c:v>
                </c:pt>
                <c:pt idx="476">
                  <c:v>97.2</c:v>
                </c:pt>
                <c:pt idx="477">
                  <c:v>98.6</c:v>
                </c:pt>
                <c:pt idx="478">
                  <c:v>97.4</c:v>
                </c:pt>
                <c:pt idx="479">
                  <c:v>96.8</c:v>
                </c:pt>
                <c:pt idx="480">
                  <c:v>95.9</c:v>
                </c:pt>
                <c:pt idx="481">
                  <c:v>96.2</c:v>
                </c:pt>
                <c:pt idx="482">
                  <c:v>97.6</c:v>
                </c:pt>
                <c:pt idx="483">
                  <c:v>98.1</c:v>
                </c:pt>
                <c:pt idx="484">
                  <c:v>99.3</c:v>
                </c:pt>
                <c:pt idx="485">
                  <c:v>99.8</c:v>
                </c:pt>
                <c:pt idx="486">
                  <c:v>99.8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99.5</c:v>
                </c:pt>
                <c:pt idx="498">
                  <c:v>99.6</c:v>
                </c:pt>
                <c:pt idx="499">
                  <c:v>95.2</c:v>
                </c:pt>
                <c:pt idx="500">
                  <c:v>84.9</c:v>
                </c:pt>
                <c:pt idx="501">
                  <c:v>79.5</c:v>
                </c:pt>
                <c:pt idx="502">
                  <c:v>82.8</c:v>
                </c:pt>
                <c:pt idx="503">
                  <c:v>69.900000000000006</c:v>
                </c:pt>
                <c:pt idx="504">
                  <c:v>77.5</c:v>
                </c:pt>
                <c:pt idx="505">
                  <c:v>80.5</c:v>
                </c:pt>
                <c:pt idx="506">
                  <c:v>80.7</c:v>
                </c:pt>
                <c:pt idx="507">
                  <c:v>84.1</c:v>
                </c:pt>
                <c:pt idx="508">
                  <c:v>85.5</c:v>
                </c:pt>
                <c:pt idx="509">
                  <c:v>80.900000000000006</c:v>
                </c:pt>
                <c:pt idx="510">
                  <c:v>72.099999999999994</c:v>
                </c:pt>
                <c:pt idx="511">
                  <c:v>79.7</c:v>
                </c:pt>
                <c:pt idx="512">
                  <c:v>68.5</c:v>
                </c:pt>
                <c:pt idx="513">
                  <c:v>61.5</c:v>
                </c:pt>
                <c:pt idx="514">
                  <c:v>52.3</c:v>
                </c:pt>
                <c:pt idx="515">
                  <c:v>48.2</c:v>
                </c:pt>
                <c:pt idx="516">
                  <c:v>54.8</c:v>
                </c:pt>
                <c:pt idx="517">
                  <c:v>51.4</c:v>
                </c:pt>
                <c:pt idx="518">
                  <c:v>45.3</c:v>
                </c:pt>
                <c:pt idx="519">
                  <c:v>50.9</c:v>
                </c:pt>
                <c:pt idx="520">
                  <c:v>48.8</c:v>
                </c:pt>
                <c:pt idx="521">
                  <c:v>43.6</c:v>
                </c:pt>
                <c:pt idx="522">
                  <c:v>49.1</c:v>
                </c:pt>
                <c:pt idx="523">
                  <c:v>53.9</c:v>
                </c:pt>
                <c:pt idx="524">
                  <c:v>53.1</c:v>
                </c:pt>
                <c:pt idx="525">
                  <c:v>45.6</c:v>
                </c:pt>
                <c:pt idx="526">
                  <c:v>37.700000000000003</c:v>
                </c:pt>
                <c:pt idx="527">
                  <c:v>37.799999999999997</c:v>
                </c:pt>
                <c:pt idx="528">
                  <c:v>55.5</c:v>
                </c:pt>
                <c:pt idx="529">
                  <c:v>66</c:v>
                </c:pt>
                <c:pt idx="530">
                  <c:v>65.7</c:v>
                </c:pt>
                <c:pt idx="531">
                  <c:v>66.3</c:v>
                </c:pt>
                <c:pt idx="532">
                  <c:v>54.8</c:v>
                </c:pt>
                <c:pt idx="533">
                  <c:v>53.2</c:v>
                </c:pt>
                <c:pt idx="534">
                  <c:v>48</c:v>
                </c:pt>
                <c:pt idx="535">
                  <c:v>60.4</c:v>
                </c:pt>
                <c:pt idx="536">
                  <c:v>71.400000000000006</c:v>
                </c:pt>
                <c:pt idx="537">
                  <c:v>51.1</c:v>
                </c:pt>
                <c:pt idx="538">
                  <c:v>51.2</c:v>
                </c:pt>
                <c:pt idx="539">
                  <c:v>56</c:v>
                </c:pt>
                <c:pt idx="540">
                  <c:v>54</c:v>
                </c:pt>
                <c:pt idx="541">
                  <c:v>58.2</c:v>
                </c:pt>
                <c:pt idx="542">
                  <c:v>62.8</c:v>
                </c:pt>
                <c:pt idx="543">
                  <c:v>71</c:v>
                </c:pt>
                <c:pt idx="544">
                  <c:v>76.5</c:v>
                </c:pt>
                <c:pt idx="545">
                  <c:v>78.8</c:v>
                </c:pt>
                <c:pt idx="546">
                  <c:v>79.7</c:v>
                </c:pt>
                <c:pt idx="547">
                  <c:v>80.3</c:v>
                </c:pt>
                <c:pt idx="548">
                  <c:v>82.9</c:v>
                </c:pt>
                <c:pt idx="549">
                  <c:v>82.1</c:v>
                </c:pt>
                <c:pt idx="550">
                  <c:v>81.7</c:v>
                </c:pt>
                <c:pt idx="551">
                  <c:v>81.3</c:v>
                </c:pt>
                <c:pt idx="552">
                  <c:v>81.400000000000006</c:v>
                </c:pt>
                <c:pt idx="553">
                  <c:v>81.8</c:v>
                </c:pt>
                <c:pt idx="554">
                  <c:v>83</c:v>
                </c:pt>
                <c:pt idx="555">
                  <c:v>85.2</c:v>
                </c:pt>
                <c:pt idx="556">
                  <c:v>89.5</c:v>
                </c:pt>
                <c:pt idx="557">
                  <c:v>91</c:v>
                </c:pt>
                <c:pt idx="558">
                  <c:v>89.4</c:v>
                </c:pt>
                <c:pt idx="559">
                  <c:v>89.2</c:v>
                </c:pt>
                <c:pt idx="560">
                  <c:v>87.1</c:v>
                </c:pt>
                <c:pt idx="561">
                  <c:v>88.8</c:v>
                </c:pt>
                <c:pt idx="562">
                  <c:v>88.4</c:v>
                </c:pt>
                <c:pt idx="563">
                  <c:v>89.5</c:v>
                </c:pt>
                <c:pt idx="564">
                  <c:v>91.1</c:v>
                </c:pt>
                <c:pt idx="565">
                  <c:v>91.4</c:v>
                </c:pt>
                <c:pt idx="566">
                  <c:v>92.1</c:v>
                </c:pt>
                <c:pt idx="567">
                  <c:v>95.2</c:v>
                </c:pt>
                <c:pt idx="568">
                  <c:v>94.9</c:v>
                </c:pt>
                <c:pt idx="569">
                  <c:v>95.7</c:v>
                </c:pt>
                <c:pt idx="570">
                  <c:v>95.7</c:v>
                </c:pt>
                <c:pt idx="571">
                  <c:v>95</c:v>
                </c:pt>
                <c:pt idx="572">
                  <c:v>94.1</c:v>
                </c:pt>
                <c:pt idx="573">
                  <c:v>94.3</c:v>
                </c:pt>
                <c:pt idx="574">
                  <c:v>91.6</c:v>
                </c:pt>
                <c:pt idx="575">
                  <c:v>92.8</c:v>
                </c:pt>
                <c:pt idx="576">
                  <c:v>93.7</c:v>
                </c:pt>
                <c:pt idx="577">
                  <c:v>94.1</c:v>
                </c:pt>
                <c:pt idx="578">
                  <c:v>93.9</c:v>
                </c:pt>
                <c:pt idx="579">
                  <c:v>94</c:v>
                </c:pt>
                <c:pt idx="580">
                  <c:v>95.7</c:v>
                </c:pt>
                <c:pt idx="581">
                  <c:v>95</c:v>
                </c:pt>
                <c:pt idx="582">
                  <c:v>95</c:v>
                </c:pt>
                <c:pt idx="583">
                  <c:v>96.1</c:v>
                </c:pt>
                <c:pt idx="584">
                  <c:v>96.9</c:v>
                </c:pt>
                <c:pt idx="585">
                  <c:v>96.3</c:v>
                </c:pt>
                <c:pt idx="586">
                  <c:v>97.2</c:v>
                </c:pt>
                <c:pt idx="587">
                  <c:v>97.6</c:v>
                </c:pt>
                <c:pt idx="588">
                  <c:v>98.1</c:v>
                </c:pt>
                <c:pt idx="589">
                  <c:v>98.5</c:v>
                </c:pt>
                <c:pt idx="590">
                  <c:v>98.2</c:v>
                </c:pt>
                <c:pt idx="591">
                  <c:v>97.3</c:v>
                </c:pt>
                <c:pt idx="592">
                  <c:v>98.2</c:v>
                </c:pt>
                <c:pt idx="593">
                  <c:v>97.5</c:v>
                </c:pt>
                <c:pt idx="594">
                  <c:v>97.1</c:v>
                </c:pt>
                <c:pt idx="595">
                  <c:v>96.5</c:v>
                </c:pt>
                <c:pt idx="596">
                  <c:v>97.7</c:v>
                </c:pt>
                <c:pt idx="597">
                  <c:v>97</c:v>
                </c:pt>
                <c:pt idx="598">
                  <c:v>90.8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Data!$H$830:$H$1428</c:f>
              <c:numCache>
                <c:formatCode>General</c:formatCode>
                <c:ptCount val="599"/>
                <c:pt idx="0">
                  <c:v>39.700000000000003</c:v>
                </c:pt>
                <c:pt idx="1">
                  <c:v>40.799999999999997</c:v>
                </c:pt>
                <c:pt idx="2">
                  <c:v>40.799999999999997</c:v>
                </c:pt>
                <c:pt idx="3">
                  <c:v>40.200000000000003</c:v>
                </c:pt>
                <c:pt idx="4">
                  <c:v>40.200000000000003</c:v>
                </c:pt>
                <c:pt idx="5">
                  <c:v>39.700000000000003</c:v>
                </c:pt>
                <c:pt idx="6">
                  <c:v>40.200000000000003</c:v>
                </c:pt>
                <c:pt idx="7">
                  <c:v>40.799999999999997</c:v>
                </c:pt>
                <c:pt idx="8">
                  <c:v>40.799999999999997</c:v>
                </c:pt>
                <c:pt idx="9">
                  <c:v>40.799999999999997</c:v>
                </c:pt>
                <c:pt idx="10">
                  <c:v>41.3</c:v>
                </c:pt>
                <c:pt idx="11">
                  <c:v>41.3</c:v>
                </c:pt>
                <c:pt idx="12">
                  <c:v>40.799999999999997</c:v>
                </c:pt>
                <c:pt idx="13">
                  <c:v>41.9</c:v>
                </c:pt>
                <c:pt idx="14">
                  <c:v>41.3</c:v>
                </c:pt>
                <c:pt idx="15">
                  <c:v>41.3</c:v>
                </c:pt>
                <c:pt idx="16">
                  <c:v>40.799999999999997</c:v>
                </c:pt>
                <c:pt idx="17">
                  <c:v>40.799999999999997</c:v>
                </c:pt>
                <c:pt idx="18">
                  <c:v>40.799999999999997</c:v>
                </c:pt>
                <c:pt idx="19">
                  <c:v>41.9</c:v>
                </c:pt>
                <c:pt idx="20">
                  <c:v>41.9</c:v>
                </c:pt>
                <c:pt idx="21">
                  <c:v>43.5</c:v>
                </c:pt>
                <c:pt idx="22">
                  <c:v>45.1</c:v>
                </c:pt>
                <c:pt idx="23">
                  <c:v>43.5</c:v>
                </c:pt>
                <c:pt idx="24">
                  <c:v>42.9</c:v>
                </c:pt>
                <c:pt idx="25">
                  <c:v>44</c:v>
                </c:pt>
                <c:pt idx="26">
                  <c:v>44.5</c:v>
                </c:pt>
                <c:pt idx="27">
                  <c:v>45.1</c:v>
                </c:pt>
                <c:pt idx="28">
                  <c:v>45.1</c:v>
                </c:pt>
                <c:pt idx="29">
                  <c:v>45.1</c:v>
                </c:pt>
                <c:pt idx="30">
                  <c:v>44</c:v>
                </c:pt>
                <c:pt idx="31">
                  <c:v>46.2</c:v>
                </c:pt>
                <c:pt idx="32">
                  <c:v>46.2</c:v>
                </c:pt>
                <c:pt idx="33">
                  <c:v>46.2</c:v>
                </c:pt>
                <c:pt idx="34">
                  <c:v>45.1</c:v>
                </c:pt>
                <c:pt idx="35">
                  <c:v>43.5</c:v>
                </c:pt>
                <c:pt idx="36">
                  <c:v>43.5</c:v>
                </c:pt>
                <c:pt idx="37">
                  <c:v>44</c:v>
                </c:pt>
                <c:pt idx="38">
                  <c:v>42.9</c:v>
                </c:pt>
                <c:pt idx="39">
                  <c:v>41.9</c:v>
                </c:pt>
                <c:pt idx="40">
                  <c:v>41.9</c:v>
                </c:pt>
                <c:pt idx="41">
                  <c:v>40.799999999999997</c:v>
                </c:pt>
                <c:pt idx="42">
                  <c:v>40.799999999999997</c:v>
                </c:pt>
                <c:pt idx="43">
                  <c:v>40.200000000000003</c:v>
                </c:pt>
                <c:pt idx="44">
                  <c:v>39.700000000000003</c:v>
                </c:pt>
                <c:pt idx="45">
                  <c:v>40.799999999999997</c:v>
                </c:pt>
                <c:pt idx="46">
                  <c:v>40.799999999999997</c:v>
                </c:pt>
                <c:pt idx="47">
                  <c:v>42.4</c:v>
                </c:pt>
                <c:pt idx="48">
                  <c:v>42.9</c:v>
                </c:pt>
                <c:pt idx="49">
                  <c:v>42.9</c:v>
                </c:pt>
                <c:pt idx="50">
                  <c:v>42.4</c:v>
                </c:pt>
                <c:pt idx="51">
                  <c:v>41.9</c:v>
                </c:pt>
                <c:pt idx="52">
                  <c:v>41.9</c:v>
                </c:pt>
                <c:pt idx="53">
                  <c:v>41.3</c:v>
                </c:pt>
                <c:pt idx="54">
                  <c:v>41.9</c:v>
                </c:pt>
                <c:pt idx="55">
                  <c:v>41.9</c:v>
                </c:pt>
                <c:pt idx="56">
                  <c:v>40.799999999999997</c:v>
                </c:pt>
                <c:pt idx="57">
                  <c:v>41.3</c:v>
                </c:pt>
                <c:pt idx="58">
                  <c:v>40.200000000000003</c:v>
                </c:pt>
                <c:pt idx="59">
                  <c:v>39.700000000000003</c:v>
                </c:pt>
                <c:pt idx="60">
                  <c:v>39.700000000000003</c:v>
                </c:pt>
                <c:pt idx="61">
                  <c:v>38.6</c:v>
                </c:pt>
                <c:pt idx="62">
                  <c:v>39.200000000000003</c:v>
                </c:pt>
                <c:pt idx="63">
                  <c:v>39.200000000000003</c:v>
                </c:pt>
                <c:pt idx="64">
                  <c:v>38.6</c:v>
                </c:pt>
                <c:pt idx="65">
                  <c:v>39.200000000000003</c:v>
                </c:pt>
                <c:pt idx="66">
                  <c:v>38.6</c:v>
                </c:pt>
                <c:pt idx="67">
                  <c:v>38.6</c:v>
                </c:pt>
                <c:pt idx="68">
                  <c:v>39.200000000000003</c:v>
                </c:pt>
                <c:pt idx="69">
                  <c:v>38.1</c:v>
                </c:pt>
                <c:pt idx="70">
                  <c:v>37.6</c:v>
                </c:pt>
                <c:pt idx="71">
                  <c:v>37.6</c:v>
                </c:pt>
                <c:pt idx="72">
                  <c:v>38.6</c:v>
                </c:pt>
                <c:pt idx="73">
                  <c:v>38.6</c:v>
                </c:pt>
                <c:pt idx="74">
                  <c:v>37.6</c:v>
                </c:pt>
                <c:pt idx="75">
                  <c:v>38.1</c:v>
                </c:pt>
                <c:pt idx="76">
                  <c:v>38.1</c:v>
                </c:pt>
                <c:pt idx="77">
                  <c:v>38.1</c:v>
                </c:pt>
                <c:pt idx="78">
                  <c:v>38.1</c:v>
                </c:pt>
                <c:pt idx="79">
                  <c:v>38.6</c:v>
                </c:pt>
                <c:pt idx="80">
                  <c:v>38.6</c:v>
                </c:pt>
                <c:pt idx="81">
                  <c:v>37.6</c:v>
                </c:pt>
                <c:pt idx="82">
                  <c:v>37.6</c:v>
                </c:pt>
                <c:pt idx="83">
                  <c:v>38.1</c:v>
                </c:pt>
                <c:pt idx="84">
                  <c:v>37.6</c:v>
                </c:pt>
                <c:pt idx="85">
                  <c:v>38.6</c:v>
                </c:pt>
                <c:pt idx="86">
                  <c:v>37.6</c:v>
                </c:pt>
                <c:pt idx="87">
                  <c:v>38.1</c:v>
                </c:pt>
                <c:pt idx="88">
                  <c:v>37.6</c:v>
                </c:pt>
                <c:pt idx="89">
                  <c:v>38.6</c:v>
                </c:pt>
                <c:pt idx="90">
                  <c:v>38.6</c:v>
                </c:pt>
                <c:pt idx="91">
                  <c:v>38.6</c:v>
                </c:pt>
                <c:pt idx="92">
                  <c:v>38.6</c:v>
                </c:pt>
                <c:pt idx="93">
                  <c:v>38.6</c:v>
                </c:pt>
                <c:pt idx="94">
                  <c:v>38.6</c:v>
                </c:pt>
                <c:pt idx="95">
                  <c:v>39.200000000000003</c:v>
                </c:pt>
                <c:pt idx="96">
                  <c:v>38.6</c:v>
                </c:pt>
                <c:pt idx="97">
                  <c:v>38.6</c:v>
                </c:pt>
                <c:pt idx="98">
                  <c:v>38.6</c:v>
                </c:pt>
                <c:pt idx="99">
                  <c:v>38.6</c:v>
                </c:pt>
                <c:pt idx="100">
                  <c:v>37.6</c:v>
                </c:pt>
                <c:pt idx="101">
                  <c:v>38.1</c:v>
                </c:pt>
                <c:pt idx="102">
                  <c:v>38.1</c:v>
                </c:pt>
                <c:pt idx="103">
                  <c:v>38.6</c:v>
                </c:pt>
                <c:pt idx="104">
                  <c:v>37.6</c:v>
                </c:pt>
                <c:pt idx="105">
                  <c:v>37.6</c:v>
                </c:pt>
                <c:pt idx="106">
                  <c:v>37.6</c:v>
                </c:pt>
                <c:pt idx="107">
                  <c:v>37</c:v>
                </c:pt>
                <c:pt idx="108">
                  <c:v>37</c:v>
                </c:pt>
                <c:pt idx="109">
                  <c:v>37</c:v>
                </c:pt>
                <c:pt idx="110">
                  <c:v>36.5</c:v>
                </c:pt>
                <c:pt idx="111">
                  <c:v>36.5</c:v>
                </c:pt>
                <c:pt idx="112">
                  <c:v>36.5</c:v>
                </c:pt>
                <c:pt idx="113">
                  <c:v>36.5</c:v>
                </c:pt>
                <c:pt idx="114">
                  <c:v>36.5</c:v>
                </c:pt>
                <c:pt idx="115">
                  <c:v>36.5</c:v>
                </c:pt>
                <c:pt idx="116">
                  <c:v>36.5</c:v>
                </c:pt>
                <c:pt idx="117">
                  <c:v>35.9</c:v>
                </c:pt>
                <c:pt idx="118">
                  <c:v>36.5</c:v>
                </c:pt>
                <c:pt idx="119">
                  <c:v>36.5</c:v>
                </c:pt>
                <c:pt idx="120">
                  <c:v>37</c:v>
                </c:pt>
                <c:pt idx="121">
                  <c:v>38.6</c:v>
                </c:pt>
                <c:pt idx="122">
                  <c:v>39.700000000000003</c:v>
                </c:pt>
                <c:pt idx="123">
                  <c:v>39.200000000000003</c:v>
                </c:pt>
                <c:pt idx="124">
                  <c:v>39.700000000000003</c:v>
                </c:pt>
                <c:pt idx="125">
                  <c:v>41.9</c:v>
                </c:pt>
                <c:pt idx="126">
                  <c:v>41.9</c:v>
                </c:pt>
                <c:pt idx="127">
                  <c:v>41.9</c:v>
                </c:pt>
                <c:pt idx="128">
                  <c:v>40.799999999999997</c:v>
                </c:pt>
                <c:pt idx="129">
                  <c:v>42.4</c:v>
                </c:pt>
                <c:pt idx="130">
                  <c:v>43.5</c:v>
                </c:pt>
                <c:pt idx="131">
                  <c:v>45.6</c:v>
                </c:pt>
                <c:pt idx="132">
                  <c:v>46.2</c:v>
                </c:pt>
                <c:pt idx="133">
                  <c:v>47.8</c:v>
                </c:pt>
                <c:pt idx="134">
                  <c:v>44</c:v>
                </c:pt>
                <c:pt idx="135">
                  <c:v>47.2</c:v>
                </c:pt>
                <c:pt idx="136">
                  <c:v>49.4</c:v>
                </c:pt>
                <c:pt idx="137">
                  <c:v>52.1</c:v>
                </c:pt>
                <c:pt idx="138">
                  <c:v>48.9</c:v>
                </c:pt>
                <c:pt idx="139">
                  <c:v>46.2</c:v>
                </c:pt>
                <c:pt idx="140">
                  <c:v>45.6</c:v>
                </c:pt>
                <c:pt idx="141">
                  <c:v>45.1</c:v>
                </c:pt>
                <c:pt idx="142">
                  <c:v>48.9</c:v>
                </c:pt>
                <c:pt idx="143">
                  <c:v>48.3</c:v>
                </c:pt>
                <c:pt idx="144">
                  <c:v>52.1</c:v>
                </c:pt>
                <c:pt idx="145">
                  <c:v>50.5</c:v>
                </c:pt>
                <c:pt idx="146">
                  <c:v>52.6</c:v>
                </c:pt>
                <c:pt idx="147">
                  <c:v>48.3</c:v>
                </c:pt>
                <c:pt idx="148">
                  <c:v>45.6</c:v>
                </c:pt>
                <c:pt idx="149">
                  <c:v>48.3</c:v>
                </c:pt>
                <c:pt idx="150">
                  <c:v>48.3</c:v>
                </c:pt>
                <c:pt idx="151">
                  <c:v>46.7</c:v>
                </c:pt>
                <c:pt idx="152">
                  <c:v>45.1</c:v>
                </c:pt>
                <c:pt idx="153">
                  <c:v>47.2</c:v>
                </c:pt>
                <c:pt idx="154">
                  <c:v>43.5</c:v>
                </c:pt>
                <c:pt idx="155">
                  <c:v>42.9</c:v>
                </c:pt>
                <c:pt idx="156">
                  <c:v>46.2</c:v>
                </c:pt>
                <c:pt idx="157">
                  <c:v>44.5</c:v>
                </c:pt>
                <c:pt idx="158">
                  <c:v>42.4</c:v>
                </c:pt>
                <c:pt idx="159">
                  <c:v>40.799999999999997</c:v>
                </c:pt>
                <c:pt idx="160">
                  <c:v>39.200000000000003</c:v>
                </c:pt>
                <c:pt idx="161">
                  <c:v>39.200000000000003</c:v>
                </c:pt>
                <c:pt idx="162">
                  <c:v>38.6</c:v>
                </c:pt>
                <c:pt idx="163">
                  <c:v>38.6</c:v>
                </c:pt>
                <c:pt idx="164">
                  <c:v>38.6</c:v>
                </c:pt>
                <c:pt idx="165">
                  <c:v>38.1</c:v>
                </c:pt>
                <c:pt idx="166">
                  <c:v>37.6</c:v>
                </c:pt>
                <c:pt idx="167">
                  <c:v>37.6</c:v>
                </c:pt>
                <c:pt idx="168">
                  <c:v>37</c:v>
                </c:pt>
                <c:pt idx="169">
                  <c:v>37</c:v>
                </c:pt>
                <c:pt idx="170">
                  <c:v>37</c:v>
                </c:pt>
                <c:pt idx="171">
                  <c:v>37</c:v>
                </c:pt>
                <c:pt idx="172">
                  <c:v>36.5</c:v>
                </c:pt>
                <c:pt idx="173">
                  <c:v>36.5</c:v>
                </c:pt>
                <c:pt idx="174">
                  <c:v>36.5</c:v>
                </c:pt>
                <c:pt idx="175">
                  <c:v>36.5</c:v>
                </c:pt>
                <c:pt idx="176">
                  <c:v>36.5</c:v>
                </c:pt>
                <c:pt idx="177">
                  <c:v>36.5</c:v>
                </c:pt>
                <c:pt idx="178">
                  <c:v>37</c:v>
                </c:pt>
                <c:pt idx="179">
                  <c:v>37</c:v>
                </c:pt>
                <c:pt idx="180">
                  <c:v>37</c:v>
                </c:pt>
                <c:pt idx="181">
                  <c:v>36.5</c:v>
                </c:pt>
                <c:pt idx="182">
                  <c:v>37</c:v>
                </c:pt>
                <c:pt idx="183">
                  <c:v>36.5</c:v>
                </c:pt>
                <c:pt idx="184">
                  <c:v>36.5</c:v>
                </c:pt>
                <c:pt idx="185">
                  <c:v>37</c:v>
                </c:pt>
                <c:pt idx="186">
                  <c:v>36.5</c:v>
                </c:pt>
                <c:pt idx="187">
                  <c:v>36.5</c:v>
                </c:pt>
                <c:pt idx="188">
                  <c:v>36.5</c:v>
                </c:pt>
                <c:pt idx="189">
                  <c:v>37</c:v>
                </c:pt>
                <c:pt idx="190">
                  <c:v>36.5</c:v>
                </c:pt>
                <c:pt idx="191">
                  <c:v>36.5</c:v>
                </c:pt>
                <c:pt idx="192">
                  <c:v>37</c:v>
                </c:pt>
                <c:pt idx="193">
                  <c:v>36.5</c:v>
                </c:pt>
                <c:pt idx="194">
                  <c:v>37.6</c:v>
                </c:pt>
                <c:pt idx="195">
                  <c:v>36.5</c:v>
                </c:pt>
                <c:pt idx="196">
                  <c:v>37</c:v>
                </c:pt>
                <c:pt idx="197">
                  <c:v>37</c:v>
                </c:pt>
                <c:pt idx="198">
                  <c:v>37.6</c:v>
                </c:pt>
                <c:pt idx="199">
                  <c:v>36.5</c:v>
                </c:pt>
                <c:pt idx="200">
                  <c:v>37</c:v>
                </c:pt>
                <c:pt idx="201">
                  <c:v>36.5</c:v>
                </c:pt>
                <c:pt idx="202">
                  <c:v>36.5</c:v>
                </c:pt>
                <c:pt idx="203">
                  <c:v>36.5</c:v>
                </c:pt>
                <c:pt idx="204">
                  <c:v>37.6</c:v>
                </c:pt>
                <c:pt idx="205">
                  <c:v>37</c:v>
                </c:pt>
                <c:pt idx="206">
                  <c:v>36.5</c:v>
                </c:pt>
                <c:pt idx="207">
                  <c:v>37.6</c:v>
                </c:pt>
                <c:pt idx="208">
                  <c:v>36.5</c:v>
                </c:pt>
                <c:pt idx="209">
                  <c:v>37.6</c:v>
                </c:pt>
                <c:pt idx="210">
                  <c:v>37.6</c:v>
                </c:pt>
                <c:pt idx="211">
                  <c:v>37.6</c:v>
                </c:pt>
                <c:pt idx="212">
                  <c:v>37</c:v>
                </c:pt>
                <c:pt idx="213">
                  <c:v>37.6</c:v>
                </c:pt>
                <c:pt idx="214">
                  <c:v>38.1</c:v>
                </c:pt>
                <c:pt idx="215">
                  <c:v>38.6</c:v>
                </c:pt>
                <c:pt idx="216">
                  <c:v>39.700000000000003</c:v>
                </c:pt>
                <c:pt idx="217">
                  <c:v>42.9</c:v>
                </c:pt>
                <c:pt idx="218">
                  <c:v>41.9</c:v>
                </c:pt>
                <c:pt idx="219">
                  <c:v>41.9</c:v>
                </c:pt>
                <c:pt idx="220">
                  <c:v>42.9</c:v>
                </c:pt>
                <c:pt idx="221">
                  <c:v>41.3</c:v>
                </c:pt>
                <c:pt idx="222">
                  <c:v>42.9</c:v>
                </c:pt>
                <c:pt idx="223">
                  <c:v>42.9</c:v>
                </c:pt>
                <c:pt idx="224">
                  <c:v>41.9</c:v>
                </c:pt>
                <c:pt idx="225">
                  <c:v>43.5</c:v>
                </c:pt>
                <c:pt idx="226">
                  <c:v>44</c:v>
                </c:pt>
                <c:pt idx="227">
                  <c:v>45.1</c:v>
                </c:pt>
                <c:pt idx="228">
                  <c:v>47.8</c:v>
                </c:pt>
                <c:pt idx="229">
                  <c:v>47.2</c:v>
                </c:pt>
                <c:pt idx="230">
                  <c:v>51</c:v>
                </c:pt>
                <c:pt idx="231">
                  <c:v>49.4</c:v>
                </c:pt>
                <c:pt idx="232">
                  <c:v>49.4</c:v>
                </c:pt>
                <c:pt idx="233">
                  <c:v>50.5</c:v>
                </c:pt>
                <c:pt idx="234">
                  <c:v>50.5</c:v>
                </c:pt>
                <c:pt idx="235">
                  <c:v>49.4</c:v>
                </c:pt>
                <c:pt idx="236">
                  <c:v>47.8</c:v>
                </c:pt>
                <c:pt idx="237">
                  <c:v>51.5</c:v>
                </c:pt>
                <c:pt idx="238">
                  <c:v>52.6</c:v>
                </c:pt>
                <c:pt idx="239">
                  <c:v>53.2</c:v>
                </c:pt>
                <c:pt idx="240">
                  <c:v>58.5</c:v>
                </c:pt>
                <c:pt idx="241">
                  <c:v>56.4</c:v>
                </c:pt>
                <c:pt idx="242">
                  <c:v>55.8</c:v>
                </c:pt>
                <c:pt idx="243">
                  <c:v>54.2</c:v>
                </c:pt>
                <c:pt idx="244">
                  <c:v>54.8</c:v>
                </c:pt>
                <c:pt idx="245">
                  <c:v>60.1</c:v>
                </c:pt>
                <c:pt idx="246">
                  <c:v>59.1</c:v>
                </c:pt>
                <c:pt idx="247">
                  <c:v>59.1</c:v>
                </c:pt>
                <c:pt idx="248">
                  <c:v>59.1</c:v>
                </c:pt>
                <c:pt idx="249">
                  <c:v>59.1</c:v>
                </c:pt>
                <c:pt idx="250">
                  <c:v>56.4</c:v>
                </c:pt>
                <c:pt idx="251">
                  <c:v>55.8</c:v>
                </c:pt>
                <c:pt idx="252">
                  <c:v>49.9</c:v>
                </c:pt>
                <c:pt idx="253">
                  <c:v>54.2</c:v>
                </c:pt>
                <c:pt idx="254">
                  <c:v>49.9</c:v>
                </c:pt>
                <c:pt idx="255">
                  <c:v>47.8</c:v>
                </c:pt>
                <c:pt idx="256">
                  <c:v>44.5</c:v>
                </c:pt>
                <c:pt idx="257">
                  <c:v>43.5</c:v>
                </c:pt>
                <c:pt idx="258">
                  <c:v>42.4</c:v>
                </c:pt>
                <c:pt idx="259">
                  <c:v>41.9</c:v>
                </c:pt>
                <c:pt idx="260">
                  <c:v>41.9</c:v>
                </c:pt>
                <c:pt idx="261">
                  <c:v>41.3</c:v>
                </c:pt>
                <c:pt idx="262">
                  <c:v>40.799999999999997</c:v>
                </c:pt>
                <c:pt idx="263">
                  <c:v>40.799999999999997</c:v>
                </c:pt>
                <c:pt idx="264">
                  <c:v>40.799999999999997</c:v>
                </c:pt>
                <c:pt idx="265">
                  <c:v>39.700000000000003</c:v>
                </c:pt>
                <c:pt idx="266">
                  <c:v>40.200000000000003</c:v>
                </c:pt>
                <c:pt idx="267">
                  <c:v>39.700000000000003</c:v>
                </c:pt>
                <c:pt idx="268">
                  <c:v>39.700000000000003</c:v>
                </c:pt>
                <c:pt idx="269">
                  <c:v>39.700000000000003</c:v>
                </c:pt>
                <c:pt idx="270">
                  <c:v>39.200000000000003</c:v>
                </c:pt>
                <c:pt idx="271">
                  <c:v>38.6</c:v>
                </c:pt>
                <c:pt idx="272">
                  <c:v>38.6</c:v>
                </c:pt>
                <c:pt idx="273">
                  <c:v>38.6</c:v>
                </c:pt>
                <c:pt idx="274">
                  <c:v>38.6</c:v>
                </c:pt>
                <c:pt idx="275">
                  <c:v>38.6</c:v>
                </c:pt>
                <c:pt idx="276">
                  <c:v>38.6</c:v>
                </c:pt>
                <c:pt idx="277">
                  <c:v>38.1</c:v>
                </c:pt>
                <c:pt idx="278">
                  <c:v>38.6</c:v>
                </c:pt>
                <c:pt idx="279">
                  <c:v>37.6</c:v>
                </c:pt>
                <c:pt idx="280">
                  <c:v>37.6</c:v>
                </c:pt>
                <c:pt idx="281">
                  <c:v>37.6</c:v>
                </c:pt>
                <c:pt idx="282">
                  <c:v>37.6</c:v>
                </c:pt>
                <c:pt idx="283">
                  <c:v>37.6</c:v>
                </c:pt>
                <c:pt idx="284">
                  <c:v>37</c:v>
                </c:pt>
                <c:pt idx="285">
                  <c:v>38.1</c:v>
                </c:pt>
                <c:pt idx="286">
                  <c:v>38.6</c:v>
                </c:pt>
                <c:pt idx="287">
                  <c:v>38.6</c:v>
                </c:pt>
                <c:pt idx="288">
                  <c:v>38.1</c:v>
                </c:pt>
                <c:pt idx="289">
                  <c:v>38.6</c:v>
                </c:pt>
                <c:pt idx="290">
                  <c:v>38.6</c:v>
                </c:pt>
                <c:pt idx="291">
                  <c:v>38.6</c:v>
                </c:pt>
                <c:pt idx="292">
                  <c:v>38.6</c:v>
                </c:pt>
                <c:pt idx="293">
                  <c:v>38.1</c:v>
                </c:pt>
                <c:pt idx="294">
                  <c:v>37.6</c:v>
                </c:pt>
                <c:pt idx="295">
                  <c:v>37</c:v>
                </c:pt>
                <c:pt idx="296">
                  <c:v>37.6</c:v>
                </c:pt>
                <c:pt idx="297">
                  <c:v>37.6</c:v>
                </c:pt>
                <c:pt idx="298">
                  <c:v>38.6</c:v>
                </c:pt>
                <c:pt idx="299">
                  <c:v>38.6</c:v>
                </c:pt>
                <c:pt idx="300">
                  <c:v>38.6</c:v>
                </c:pt>
                <c:pt idx="301">
                  <c:v>38.1</c:v>
                </c:pt>
                <c:pt idx="302">
                  <c:v>38.1</c:v>
                </c:pt>
                <c:pt idx="303">
                  <c:v>38.6</c:v>
                </c:pt>
                <c:pt idx="304">
                  <c:v>38.6</c:v>
                </c:pt>
                <c:pt idx="305">
                  <c:v>38.6</c:v>
                </c:pt>
                <c:pt idx="306">
                  <c:v>38.6</c:v>
                </c:pt>
                <c:pt idx="307">
                  <c:v>38.6</c:v>
                </c:pt>
                <c:pt idx="308">
                  <c:v>38.6</c:v>
                </c:pt>
                <c:pt idx="309">
                  <c:v>38.6</c:v>
                </c:pt>
                <c:pt idx="310">
                  <c:v>39.200000000000003</c:v>
                </c:pt>
                <c:pt idx="311">
                  <c:v>40.799999999999997</c:v>
                </c:pt>
                <c:pt idx="312">
                  <c:v>41.3</c:v>
                </c:pt>
                <c:pt idx="313">
                  <c:v>41.9</c:v>
                </c:pt>
                <c:pt idx="314">
                  <c:v>42.9</c:v>
                </c:pt>
                <c:pt idx="315">
                  <c:v>45.6</c:v>
                </c:pt>
                <c:pt idx="316">
                  <c:v>47.2</c:v>
                </c:pt>
                <c:pt idx="317">
                  <c:v>49.4</c:v>
                </c:pt>
                <c:pt idx="318">
                  <c:v>50.5</c:v>
                </c:pt>
                <c:pt idx="319">
                  <c:v>52.1</c:v>
                </c:pt>
                <c:pt idx="320">
                  <c:v>53.7</c:v>
                </c:pt>
                <c:pt idx="321">
                  <c:v>54.8</c:v>
                </c:pt>
                <c:pt idx="322">
                  <c:v>55.8</c:v>
                </c:pt>
                <c:pt idx="323">
                  <c:v>56.9</c:v>
                </c:pt>
                <c:pt idx="324">
                  <c:v>56.9</c:v>
                </c:pt>
                <c:pt idx="325">
                  <c:v>58</c:v>
                </c:pt>
                <c:pt idx="326">
                  <c:v>59.1</c:v>
                </c:pt>
                <c:pt idx="327">
                  <c:v>58.5</c:v>
                </c:pt>
                <c:pt idx="328">
                  <c:v>59.1</c:v>
                </c:pt>
                <c:pt idx="329">
                  <c:v>59.1</c:v>
                </c:pt>
                <c:pt idx="330">
                  <c:v>59.1</c:v>
                </c:pt>
                <c:pt idx="331">
                  <c:v>59.6</c:v>
                </c:pt>
                <c:pt idx="332">
                  <c:v>60.7</c:v>
                </c:pt>
                <c:pt idx="333">
                  <c:v>60.1</c:v>
                </c:pt>
                <c:pt idx="334">
                  <c:v>62.3</c:v>
                </c:pt>
                <c:pt idx="335">
                  <c:v>60.1</c:v>
                </c:pt>
                <c:pt idx="336">
                  <c:v>52.6</c:v>
                </c:pt>
                <c:pt idx="337">
                  <c:v>48.9</c:v>
                </c:pt>
                <c:pt idx="338">
                  <c:v>46.2</c:v>
                </c:pt>
                <c:pt idx="339">
                  <c:v>44</c:v>
                </c:pt>
                <c:pt idx="340">
                  <c:v>42.4</c:v>
                </c:pt>
                <c:pt idx="341">
                  <c:v>39.200000000000003</c:v>
                </c:pt>
                <c:pt idx="342">
                  <c:v>39.700000000000003</c:v>
                </c:pt>
                <c:pt idx="343">
                  <c:v>40.200000000000003</c:v>
                </c:pt>
                <c:pt idx="344">
                  <c:v>40.799999999999997</c:v>
                </c:pt>
                <c:pt idx="345">
                  <c:v>44.5</c:v>
                </c:pt>
                <c:pt idx="346">
                  <c:v>50.5</c:v>
                </c:pt>
                <c:pt idx="347">
                  <c:v>48.3</c:v>
                </c:pt>
                <c:pt idx="348">
                  <c:v>50.5</c:v>
                </c:pt>
                <c:pt idx="349">
                  <c:v>49.4</c:v>
                </c:pt>
                <c:pt idx="350">
                  <c:v>51.5</c:v>
                </c:pt>
                <c:pt idx="351">
                  <c:v>51</c:v>
                </c:pt>
                <c:pt idx="352">
                  <c:v>47.2</c:v>
                </c:pt>
                <c:pt idx="353">
                  <c:v>46.2</c:v>
                </c:pt>
                <c:pt idx="354">
                  <c:v>45.1</c:v>
                </c:pt>
                <c:pt idx="355">
                  <c:v>44</c:v>
                </c:pt>
                <c:pt idx="356">
                  <c:v>42.9</c:v>
                </c:pt>
                <c:pt idx="357">
                  <c:v>42.9</c:v>
                </c:pt>
                <c:pt idx="358">
                  <c:v>42.9</c:v>
                </c:pt>
                <c:pt idx="359">
                  <c:v>42.4</c:v>
                </c:pt>
                <c:pt idx="360">
                  <c:v>41.9</c:v>
                </c:pt>
                <c:pt idx="361">
                  <c:v>40.799999999999997</c:v>
                </c:pt>
                <c:pt idx="362">
                  <c:v>40.799999999999997</c:v>
                </c:pt>
                <c:pt idx="363">
                  <c:v>40.799999999999997</c:v>
                </c:pt>
                <c:pt idx="364">
                  <c:v>40.799999999999997</c:v>
                </c:pt>
                <c:pt idx="365">
                  <c:v>39.700000000000003</c:v>
                </c:pt>
                <c:pt idx="366">
                  <c:v>40.200000000000003</c:v>
                </c:pt>
                <c:pt idx="367">
                  <c:v>39.700000000000003</c:v>
                </c:pt>
                <c:pt idx="368">
                  <c:v>40.200000000000003</c:v>
                </c:pt>
                <c:pt idx="369">
                  <c:v>39.700000000000003</c:v>
                </c:pt>
                <c:pt idx="370">
                  <c:v>39.700000000000003</c:v>
                </c:pt>
                <c:pt idx="371">
                  <c:v>40.200000000000003</c:v>
                </c:pt>
                <c:pt idx="372">
                  <c:v>39.700000000000003</c:v>
                </c:pt>
                <c:pt idx="373">
                  <c:v>39.200000000000003</c:v>
                </c:pt>
                <c:pt idx="374">
                  <c:v>38.6</c:v>
                </c:pt>
                <c:pt idx="375">
                  <c:v>39.200000000000003</c:v>
                </c:pt>
                <c:pt idx="376">
                  <c:v>39.700000000000003</c:v>
                </c:pt>
                <c:pt idx="377">
                  <c:v>39.200000000000003</c:v>
                </c:pt>
                <c:pt idx="378">
                  <c:v>39.200000000000003</c:v>
                </c:pt>
                <c:pt idx="379">
                  <c:v>39.200000000000003</c:v>
                </c:pt>
                <c:pt idx="380">
                  <c:v>40.799999999999997</c:v>
                </c:pt>
                <c:pt idx="381">
                  <c:v>40.799999999999997</c:v>
                </c:pt>
                <c:pt idx="382">
                  <c:v>40.799999999999997</c:v>
                </c:pt>
                <c:pt idx="383">
                  <c:v>40.799999999999997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39.700000000000003</c:v>
                </c:pt>
                <c:pt idx="388">
                  <c:v>39.700000000000003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39.700000000000003</c:v>
                </c:pt>
                <c:pt idx="392">
                  <c:v>40.799999999999997</c:v>
                </c:pt>
                <c:pt idx="393">
                  <c:v>39.700000000000003</c:v>
                </c:pt>
                <c:pt idx="394">
                  <c:v>39.700000000000003</c:v>
                </c:pt>
                <c:pt idx="395">
                  <c:v>39.700000000000003</c:v>
                </c:pt>
                <c:pt idx="396">
                  <c:v>39.700000000000003</c:v>
                </c:pt>
                <c:pt idx="397">
                  <c:v>39.700000000000003</c:v>
                </c:pt>
                <c:pt idx="398">
                  <c:v>39.700000000000003</c:v>
                </c:pt>
                <c:pt idx="399">
                  <c:v>39.700000000000003</c:v>
                </c:pt>
                <c:pt idx="400">
                  <c:v>39.700000000000003</c:v>
                </c:pt>
                <c:pt idx="401">
                  <c:v>39.200000000000003</c:v>
                </c:pt>
                <c:pt idx="402">
                  <c:v>39.200000000000003</c:v>
                </c:pt>
                <c:pt idx="403">
                  <c:v>38.6</c:v>
                </c:pt>
                <c:pt idx="404">
                  <c:v>39.700000000000003</c:v>
                </c:pt>
                <c:pt idx="405">
                  <c:v>39.700000000000003</c:v>
                </c:pt>
                <c:pt idx="406">
                  <c:v>39.700000000000003</c:v>
                </c:pt>
                <c:pt idx="407">
                  <c:v>41.3</c:v>
                </c:pt>
                <c:pt idx="408">
                  <c:v>41.9</c:v>
                </c:pt>
                <c:pt idx="409">
                  <c:v>42.9</c:v>
                </c:pt>
                <c:pt idx="410">
                  <c:v>44</c:v>
                </c:pt>
                <c:pt idx="411">
                  <c:v>45.6</c:v>
                </c:pt>
                <c:pt idx="412">
                  <c:v>50.5</c:v>
                </c:pt>
                <c:pt idx="413">
                  <c:v>52.6</c:v>
                </c:pt>
                <c:pt idx="414">
                  <c:v>53.7</c:v>
                </c:pt>
                <c:pt idx="415">
                  <c:v>57.5</c:v>
                </c:pt>
                <c:pt idx="416">
                  <c:v>59.6</c:v>
                </c:pt>
                <c:pt idx="417">
                  <c:v>60.1</c:v>
                </c:pt>
                <c:pt idx="418">
                  <c:v>60.1</c:v>
                </c:pt>
                <c:pt idx="419">
                  <c:v>60.7</c:v>
                </c:pt>
                <c:pt idx="420">
                  <c:v>59.1</c:v>
                </c:pt>
                <c:pt idx="421">
                  <c:v>59.6</c:v>
                </c:pt>
                <c:pt idx="422">
                  <c:v>59.6</c:v>
                </c:pt>
                <c:pt idx="423">
                  <c:v>60.1</c:v>
                </c:pt>
                <c:pt idx="424">
                  <c:v>60.1</c:v>
                </c:pt>
                <c:pt idx="425">
                  <c:v>60.1</c:v>
                </c:pt>
                <c:pt idx="426">
                  <c:v>61.2</c:v>
                </c:pt>
                <c:pt idx="427">
                  <c:v>59.1</c:v>
                </c:pt>
                <c:pt idx="428">
                  <c:v>59.1</c:v>
                </c:pt>
                <c:pt idx="429">
                  <c:v>60.1</c:v>
                </c:pt>
                <c:pt idx="430">
                  <c:v>61.8</c:v>
                </c:pt>
                <c:pt idx="431">
                  <c:v>60.1</c:v>
                </c:pt>
                <c:pt idx="432">
                  <c:v>59.1</c:v>
                </c:pt>
                <c:pt idx="433">
                  <c:v>59.6</c:v>
                </c:pt>
                <c:pt idx="434">
                  <c:v>60.1</c:v>
                </c:pt>
                <c:pt idx="435">
                  <c:v>60.1</c:v>
                </c:pt>
                <c:pt idx="436">
                  <c:v>62.3</c:v>
                </c:pt>
                <c:pt idx="437">
                  <c:v>59.6</c:v>
                </c:pt>
                <c:pt idx="438">
                  <c:v>61.2</c:v>
                </c:pt>
                <c:pt idx="439">
                  <c:v>62.3</c:v>
                </c:pt>
                <c:pt idx="440">
                  <c:v>59.1</c:v>
                </c:pt>
                <c:pt idx="441">
                  <c:v>59.1</c:v>
                </c:pt>
                <c:pt idx="442">
                  <c:v>56.9</c:v>
                </c:pt>
                <c:pt idx="443">
                  <c:v>59.1</c:v>
                </c:pt>
                <c:pt idx="444">
                  <c:v>60.1</c:v>
                </c:pt>
                <c:pt idx="445">
                  <c:v>58.5</c:v>
                </c:pt>
                <c:pt idx="446">
                  <c:v>53.7</c:v>
                </c:pt>
                <c:pt idx="447">
                  <c:v>56.9</c:v>
                </c:pt>
                <c:pt idx="448">
                  <c:v>50.5</c:v>
                </c:pt>
                <c:pt idx="449">
                  <c:v>49.4</c:v>
                </c:pt>
                <c:pt idx="450">
                  <c:v>58</c:v>
                </c:pt>
                <c:pt idx="451">
                  <c:v>52.1</c:v>
                </c:pt>
                <c:pt idx="452">
                  <c:v>47.2</c:v>
                </c:pt>
                <c:pt idx="453">
                  <c:v>46.2</c:v>
                </c:pt>
                <c:pt idx="454">
                  <c:v>45.1</c:v>
                </c:pt>
                <c:pt idx="455">
                  <c:v>44.5</c:v>
                </c:pt>
                <c:pt idx="456">
                  <c:v>42.4</c:v>
                </c:pt>
                <c:pt idx="457">
                  <c:v>41.9</c:v>
                </c:pt>
                <c:pt idx="458">
                  <c:v>40.200000000000003</c:v>
                </c:pt>
                <c:pt idx="459">
                  <c:v>39.700000000000003</c:v>
                </c:pt>
                <c:pt idx="460">
                  <c:v>39.700000000000003</c:v>
                </c:pt>
                <c:pt idx="461">
                  <c:v>39.700000000000003</c:v>
                </c:pt>
                <c:pt idx="462">
                  <c:v>39.700000000000003</c:v>
                </c:pt>
                <c:pt idx="463">
                  <c:v>39.700000000000003</c:v>
                </c:pt>
                <c:pt idx="464">
                  <c:v>40.799999999999997</c:v>
                </c:pt>
                <c:pt idx="465">
                  <c:v>40.799999999999997</c:v>
                </c:pt>
                <c:pt idx="466">
                  <c:v>40.799999999999997</c:v>
                </c:pt>
                <c:pt idx="467">
                  <c:v>40.799999999999997</c:v>
                </c:pt>
                <c:pt idx="468">
                  <c:v>39.700000000000003</c:v>
                </c:pt>
                <c:pt idx="469">
                  <c:v>38.6</c:v>
                </c:pt>
                <c:pt idx="470">
                  <c:v>38.6</c:v>
                </c:pt>
                <c:pt idx="471">
                  <c:v>38.6</c:v>
                </c:pt>
                <c:pt idx="472">
                  <c:v>38.6</c:v>
                </c:pt>
                <c:pt idx="473">
                  <c:v>38.1</c:v>
                </c:pt>
                <c:pt idx="474">
                  <c:v>38.1</c:v>
                </c:pt>
                <c:pt idx="475">
                  <c:v>38.1</c:v>
                </c:pt>
                <c:pt idx="476">
                  <c:v>37.6</c:v>
                </c:pt>
                <c:pt idx="477">
                  <c:v>37.6</c:v>
                </c:pt>
                <c:pt idx="478">
                  <c:v>37.6</c:v>
                </c:pt>
                <c:pt idx="479">
                  <c:v>38.1</c:v>
                </c:pt>
                <c:pt idx="480">
                  <c:v>37.6</c:v>
                </c:pt>
                <c:pt idx="481">
                  <c:v>37.6</c:v>
                </c:pt>
                <c:pt idx="482">
                  <c:v>37.6</c:v>
                </c:pt>
                <c:pt idx="483">
                  <c:v>37.6</c:v>
                </c:pt>
                <c:pt idx="484">
                  <c:v>37</c:v>
                </c:pt>
                <c:pt idx="485">
                  <c:v>37</c:v>
                </c:pt>
                <c:pt idx="486">
                  <c:v>37.6</c:v>
                </c:pt>
                <c:pt idx="487">
                  <c:v>36.5</c:v>
                </c:pt>
                <c:pt idx="488">
                  <c:v>37.6</c:v>
                </c:pt>
                <c:pt idx="489">
                  <c:v>37</c:v>
                </c:pt>
                <c:pt idx="490">
                  <c:v>37</c:v>
                </c:pt>
                <c:pt idx="491">
                  <c:v>37.6</c:v>
                </c:pt>
                <c:pt idx="492">
                  <c:v>36.5</c:v>
                </c:pt>
                <c:pt idx="493">
                  <c:v>36.5</c:v>
                </c:pt>
                <c:pt idx="494">
                  <c:v>36.5</c:v>
                </c:pt>
                <c:pt idx="495">
                  <c:v>37</c:v>
                </c:pt>
                <c:pt idx="496">
                  <c:v>37.6</c:v>
                </c:pt>
                <c:pt idx="497">
                  <c:v>37.6</c:v>
                </c:pt>
                <c:pt idx="498">
                  <c:v>37</c:v>
                </c:pt>
                <c:pt idx="499">
                  <c:v>37.6</c:v>
                </c:pt>
                <c:pt idx="500">
                  <c:v>39.200000000000003</c:v>
                </c:pt>
                <c:pt idx="501">
                  <c:v>40.799999999999997</c:v>
                </c:pt>
                <c:pt idx="502">
                  <c:v>41.3</c:v>
                </c:pt>
                <c:pt idx="503">
                  <c:v>42.9</c:v>
                </c:pt>
                <c:pt idx="504">
                  <c:v>42.9</c:v>
                </c:pt>
                <c:pt idx="505">
                  <c:v>42.9</c:v>
                </c:pt>
                <c:pt idx="506">
                  <c:v>42.9</c:v>
                </c:pt>
                <c:pt idx="507">
                  <c:v>43.5</c:v>
                </c:pt>
                <c:pt idx="508">
                  <c:v>42.9</c:v>
                </c:pt>
                <c:pt idx="509">
                  <c:v>44.5</c:v>
                </c:pt>
                <c:pt idx="510">
                  <c:v>46.2</c:v>
                </c:pt>
                <c:pt idx="511">
                  <c:v>45.1</c:v>
                </c:pt>
                <c:pt idx="512">
                  <c:v>47.2</c:v>
                </c:pt>
                <c:pt idx="513">
                  <c:v>50.5</c:v>
                </c:pt>
                <c:pt idx="514">
                  <c:v>55.8</c:v>
                </c:pt>
                <c:pt idx="515">
                  <c:v>60.1</c:v>
                </c:pt>
                <c:pt idx="516">
                  <c:v>59.6</c:v>
                </c:pt>
                <c:pt idx="517">
                  <c:v>59.1</c:v>
                </c:pt>
                <c:pt idx="518">
                  <c:v>60.1</c:v>
                </c:pt>
                <c:pt idx="519">
                  <c:v>59.6</c:v>
                </c:pt>
                <c:pt idx="520">
                  <c:v>59.6</c:v>
                </c:pt>
                <c:pt idx="521">
                  <c:v>59.1</c:v>
                </c:pt>
                <c:pt idx="522">
                  <c:v>59.6</c:v>
                </c:pt>
                <c:pt idx="523">
                  <c:v>59.1</c:v>
                </c:pt>
                <c:pt idx="524">
                  <c:v>60.1</c:v>
                </c:pt>
                <c:pt idx="525">
                  <c:v>59.6</c:v>
                </c:pt>
                <c:pt idx="526">
                  <c:v>60.1</c:v>
                </c:pt>
                <c:pt idx="527">
                  <c:v>60.7</c:v>
                </c:pt>
                <c:pt idx="528">
                  <c:v>57.5</c:v>
                </c:pt>
                <c:pt idx="529">
                  <c:v>52.1</c:v>
                </c:pt>
                <c:pt idx="530">
                  <c:v>49.9</c:v>
                </c:pt>
                <c:pt idx="531">
                  <c:v>49.4</c:v>
                </c:pt>
                <c:pt idx="532">
                  <c:v>55.3</c:v>
                </c:pt>
                <c:pt idx="533">
                  <c:v>58.5</c:v>
                </c:pt>
                <c:pt idx="534">
                  <c:v>59.1</c:v>
                </c:pt>
                <c:pt idx="535">
                  <c:v>56.4</c:v>
                </c:pt>
                <c:pt idx="536">
                  <c:v>52.6</c:v>
                </c:pt>
                <c:pt idx="537">
                  <c:v>58.5</c:v>
                </c:pt>
                <c:pt idx="538">
                  <c:v>55.8</c:v>
                </c:pt>
                <c:pt idx="539">
                  <c:v>54.2</c:v>
                </c:pt>
                <c:pt idx="540">
                  <c:v>54.8</c:v>
                </c:pt>
                <c:pt idx="541">
                  <c:v>52.1</c:v>
                </c:pt>
                <c:pt idx="542">
                  <c:v>50.5</c:v>
                </c:pt>
                <c:pt idx="543">
                  <c:v>50.5</c:v>
                </c:pt>
                <c:pt idx="544">
                  <c:v>47.8</c:v>
                </c:pt>
                <c:pt idx="545">
                  <c:v>47.2</c:v>
                </c:pt>
                <c:pt idx="546">
                  <c:v>46.2</c:v>
                </c:pt>
                <c:pt idx="547">
                  <c:v>45.1</c:v>
                </c:pt>
                <c:pt idx="548">
                  <c:v>44</c:v>
                </c:pt>
                <c:pt idx="549">
                  <c:v>44.5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43.5</c:v>
                </c:pt>
                <c:pt idx="554">
                  <c:v>42.9</c:v>
                </c:pt>
                <c:pt idx="555">
                  <c:v>43.5</c:v>
                </c:pt>
                <c:pt idx="556">
                  <c:v>43.5</c:v>
                </c:pt>
                <c:pt idx="557">
                  <c:v>42.9</c:v>
                </c:pt>
                <c:pt idx="558">
                  <c:v>42.9</c:v>
                </c:pt>
                <c:pt idx="559">
                  <c:v>42.9</c:v>
                </c:pt>
                <c:pt idx="560">
                  <c:v>42.9</c:v>
                </c:pt>
                <c:pt idx="561">
                  <c:v>41.9</c:v>
                </c:pt>
                <c:pt idx="562">
                  <c:v>42.4</c:v>
                </c:pt>
                <c:pt idx="563">
                  <c:v>41.9</c:v>
                </c:pt>
                <c:pt idx="564">
                  <c:v>41.3</c:v>
                </c:pt>
                <c:pt idx="565">
                  <c:v>41.9</c:v>
                </c:pt>
                <c:pt idx="566">
                  <c:v>41.9</c:v>
                </c:pt>
                <c:pt idx="567">
                  <c:v>41.9</c:v>
                </c:pt>
                <c:pt idx="568">
                  <c:v>41.9</c:v>
                </c:pt>
                <c:pt idx="569">
                  <c:v>41.3</c:v>
                </c:pt>
                <c:pt idx="570">
                  <c:v>40.799999999999997</c:v>
                </c:pt>
                <c:pt idx="571">
                  <c:v>40.799999999999997</c:v>
                </c:pt>
                <c:pt idx="572">
                  <c:v>40.799999999999997</c:v>
                </c:pt>
                <c:pt idx="573">
                  <c:v>40.799999999999997</c:v>
                </c:pt>
                <c:pt idx="574">
                  <c:v>40.799999999999997</c:v>
                </c:pt>
                <c:pt idx="575">
                  <c:v>40.799999999999997</c:v>
                </c:pt>
                <c:pt idx="576">
                  <c:v>40.799999999999997</c:v>
                </c:pt>
                <c:pt idx="577">
                  <c:v>40.799999999999997</c:v>
                </c:pt>
                <c:pt idx="578">
                  <c:v>40.799999999999997</c:v>
                </c:pt>
                <c:pt idx="579">
                  <c:v>40.799999999999997</c:v>
                </c:pt>
                <c:pt idx="580">
                  <c:v>41.3</c:v>
                </c:pt>
                <c:pt idx="581">
                  <c:v>41.3</c:v>
                </c:pt>
                <c:pt idx="582">
                  <c:v>41.9</c:v>
                </c:pt>
                <c:pt idx="583">
                  <c:v>41.3</c:v>
                </c:pt>
                <c:pt idx="584">
                  <c:v>41.9</c:v>
                </c:pt>
                <c:pt idx="585">
                  <c:v>41.9</c:v>
                </c:pt>
                <c:pt idx="586">
                  <c:v>41.3</c:v>
                </c:pt>
                <c:pt idx="587">
                  <c:v>41.9</c:v>
                </c:pt>
                <c:pt idx="588">
                  <c:v>41.3</c:v>
                </c:pt>
                <c:pt idx="589">
                  <c:v>41.9</c:v>
                </c:pt>
                <c:pt idx="590">
                  <c:v>41.9</c:v>
                </c:pt>
                <c:pt idx="591">
                  <c:v>41.9</c:v>
                </c:pt>
                <c:pt idx="592">
                  <c:v>41.9</c:v>
                </c:pt>
                <c:pt idx="593">
                  <c:v>41.9</c:v>
                </c:pt>
                <c:pt idx="594">
                  <c:v>41.9</c:v>
                </c:pt>
                <c:pt idx="595">
                  <c:v>41.9</c:v>
                </c:pt>
                <c:pt idx="596">
                  <c:v>41.9</c:v>
                </c:pt>
                <c:pt idx="597">
                  <c:v>42.4</c:v>
                </c:pt>
                <c:pt idx="598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0"/>
          <c:min val="8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10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Data!$I$830:$I$1428</c:f>
              <c:numCache>
                <c:formatCode>General</c:formatCode>
                <c:ptCount val="599"/>
                <c:pt idx="0">
                  <c:v>0.21099999999999999</c:v>
                </c:pt>
                <c:pt idx="1">
                  <c:v>0.19</c:v>
                </c:pt>
                <c:pt idx="2">
                  <c:v>0.188</c:v>
                </c:pt>
                <c:pt idx="3">
                  <c:v>0.188</c:v>
                </c:pt>
                <c:pt idx="4">
                  <c:v>0.186</c:v>
                </c:pt>
                <c:pt idx="5">
                  <c:v>0.185</c:v>
                </c:pt>
                <c:pt idx="6">
                  <c:v>0.186</c:v>
                </c:pt>
                <c:pt idx="7">
                  <c:v>0.13500000000000001</c:v>
                </c:pt>
                <c:pt idx="8">
                  <c:v>0.151</c:v>
                </c:pt>
                <c:pt idx="9">
                  <c:v>0.13300000000000001</c:v>
                </c:pt>
                <c:pt idx="10">
                  <c:v>0.13900000000000001</c:v>
                </c:pt>
                <c:pt idx="11">
                  <c:v>0.13100000000000001</c:v>
                </c:pt>
                <c:pt idx="12">
                  <c:v>0.129</c:v>
                </c:pt>
                <c:pt idx="13">
                  <c:v>0.13</c:v>
                </c:pt>
                <c:pt idx="14">
                  <c:v>0.13</c:v>
                </c:pt>
                <c:pt idx="15">
                  <c:v>0.151</c:v>
                </c:pt>
                <c:pt idx="16">
                  <c:v>0.13100000000000001</c:v>
                </c:pt>
                <c:pt idx="17">
                  <c:v>0.13</c:v>
                </c:pt>
                <c:pt idx="18">
                  <c:v>0.129</c:v>
                </c:pt>
                <c:pt idx="19">
                  <c:v>0.13100000000000001</c:v>
                </c:pt>
                <c:pt idx="20">
                  <c:v>0.129</c:v>
                </c:pt>
                <c:pt idx="21">
                  <c:v>0.122</c:v>
                </c:pt>
                <c:pt idx="22">
                  <c:v>0.125</c:v>
                </c:pt>
                <c:pt idx="23">
                  <c:v>0.126</c:v>
                </c:pt>
                <c:pt idx="24">
                  <c:v>0.14199999999999999</c:v>
                </c:pt>
                <c:pt idx="25">
                  <c:v>0.14599999999999999</c:v>
                </c:pt>
                <c:pt idx="26">
                  <c:v>0.129</c:v>
                </c:pt>
                <c:pt idx="27">
                  <c:v>0.128</c:v>
                </c:pt>
                <c:pt idx="28">
                  <c:v>0.129</c:v>
                </c:pt>
                <c:pt idx="29">
                  <c:v>0.14499999999999999</c:v>
                </c:pt>
                <c:pt idx="30">
                  <c:v>0.129</c:v>
                </c:pt>
                <c:pt idx="31">
                  <c:v>0.129</c:v>
                </c:pt>
                <c:pt idx="32">
                  <c:v>0.129</c:v>
                </c:pt>
                <c:pt idx="33">
                  <c:v>0.128</c:v>
                </c:pt>
                <c:pt idx="34">
                  <c:v>0.128</c:v>
                </c:pt>
                <c:pt idx="35">
                  <c:v>0.13</c:v>
                </c:pt>
                <c:pt idx="36">
                  <c:v>0.124</c:v>
                </c:pt>
                <c:pt idx="37">
                  <c:v>0.128</c:v>
                </c:pt>
                <c:pt idx="38">
                  <c:v>0.126</c:v>
                </c:pt>
                <c:pt idx="39">
                  <c:v>0.125</c:v>
                </c:pt>
                <c:pt idx="40">
                  <c:v>0.129</c:v>
                </c:pt>
                <c:pt idx="41">
                  <c:v>0.14599999999999999</c:v>
                </c:pt>
                <c:pt idx="42">
                  <c:v>0.126</c:v>
                </c:pt>
                <c:pt idx="43">
                  <c:v>0.14499999999999999</c:v>
                </c:pt>
                <c:pt idx="44">
                  <c:v>0.128</c:v>
                </c:pt>
                <c:pt idx="45">
                  <c:v>0.14499999999999999</c:v>
                </c:pt>
                <c:pt idx="46">
                  <c:v>0.129</c:v>
                </c:pt>
                <c:pt idx="47">
                  <c:v>0.14899999999999999</c:v>
                </c:pt>
                <c:pt idx="48">
                  <c:v>0.125</c:v>
                </c:pt>
                <c:pt idx="49">
                  <c:v>0.125</c:v>
                </c:pt>
                <c:pt idx="50">
                  <c:v>0.14499999999999999</c:v>
                </c:pt>
                <c:pt idx="51">
                  <c:v>0.128</c:v>
                </c:pt>
                <c:pt idx="52">
                  <c:v>0.129</c:v>
                </c:pt>
                <c:pt idx="53">
                  <c:v>0.128</c:v>
                </c:pt>
                <c:pt idx="54">
                  <c:v>0.126</c:v>
                </c:pt>
                <c:pt idx="55">
                  <c:v>0.126</c:v>
                </c:pt>
                <c:pt idx="56">
                  <c:v>0.128</c:v>
                </c:pt>
                <c:pt idx="57">
                  <c:v>0.126</c:v>
                </c:pt>
                <c:pt idx="58">
                  <c:v>0.128</c:v>
                </c:pt>
                <c:pt idx="59">
                  <c:v>0.14599999999999999</c:v>
                </c:pt>
                <c:pt idx="60">
                  <c:v>0.13</c:v>
                </c:pt>
                <c:pt idx="61">
                  <c:v>0.13400000000000001</c:v>
                </c:pt>
                <c:pt idx="62">
                  <c:v>0.13300000000000001</c:v>
                </c:pt>
                <c:pt idx="63">
                  <c:v>0.13400000000000001</c:v>
                </c:pt>
                <c:pt idx="64">
                  <c:v>0.155</c:v>
                </c:pt>
                <c:pt idx="65">
                  <c:v>0.13600000000000001</c:v>
                </c:pt>
                <c:pt idx="66">
                  <c:v>0.13600000000000001</c:v>
                </c:pt>
                <c:pt idx="67">
                  <c:v>0.13400000000000001</c:v>
                </c:pt>
                <c:pt idx="68">
                  <c:v>0.16800000000000001</c:v>
                </c:pt>
                <c:pt idx="69">
                  <c:v>0.13800000000000001</c:v>
                </c:pt>
                <c:pt idx="70">
                  <c:v>0.152</c:v>
                </c:pt>
                <c:pt idx="71">
                  <c:v>0.13600000000000001</c:v>
                </c:pt>
                <c:pt idx="72">
                  <c:v>0.13500000000000001</c:v>
                </c:pt>
                <c:pt idx="73">
                  <c:v>0.13600000000000001</c:v>
                </c:pt>
                <c:pt idx="74">
                  <c:v>0.156</c:v>
                </c:pt>
                <c:pt idx="75">
                  <c:v>0.33800000000000002</c:v>
                </c:pt>
                <c:pt idx="76">
                  <c:v>0.33900000000000002</c:v>
                </c:pt>
                <c:pt idx="77">
                  <c:v>0.33900000000000002</c:v>
                </c:pt>
                <c:pt idx="78">
                  <c:v>0.35</c:v>
                </c:pt>
                <c:pt idx="79">
                  <c:v>0.33900000000000002</c:v>
                </c:pt>
                <c:pt idx="80">
                  <c:v>0.34</c:v>
                </c:pt>
                <c:pt idx="81">
                  <c:v>0.35899999999999999</c:v>
                </c:pt>
                <c:pt idx="82">
                  <c:v>0.33800000000000002</c:v>
                </c:pt>
                <c:pt idx="83">
                  <c:v>0.34100000000000003</c:v>
                </c:pt>
                <c:pt idx="84">
                  <c:v>0.34</c:v>
                </c:pt>
                <c:pt idx="85">
                  <c:v>0.34</c:v>
                </c:pt>
                <c:pt idx="86">
                  <c:v>0.34100000000000003</c:v>
                </c:pt>
                <c:pt idx="87">
                  <c:v>0.34100000000000003</c:v>
                </c:pt>
                <c:pt idx="88">
                  <c:v>0.34</c:v>
                </c:pt>
                <c:pt idx="89">
                  <c:v>0.34499999999999997</c:v>
                </c:pt>
                <c:pt idx="90">
                  <c:v>0.34300000000000003</c:v>
                </c:pt>
                <c:pt idx="91">
                  <c:v>0.34300000000000003</c:v>
                </c:pt>
                <c:pt idx="92">
                  <c:v>0.34300000000000003</c:v>
                </c:pt>
                <c:pt idx="93">
                  <c:v>0.34300000000000003</c:v>
                </c:pt>
                <c:pt idx="94">
                  <c:v>0.34300000000000003</c:v>
                </c:pt>
                <c:pt idx="95">
                  <c:v>0.34300000000000003</c:v>
                </c:pt>
                <c:pt idx="96">
                  <c:v>0.34300000000000003</c:v>
                </c:pt>
                <c:pt idx="97">
                  <c:v>0.36699999999999999</c:v>
                </c:pt>
                <c:pt idx="98">
                  <c:v>0.33400000000000002</c:v>
                </c:pt>
                <c:pt idx="99">
                  <c:v>0.193</c:v>
                </c:pt>
                <c:pt idx="100">
                  <c:v>0.19</c:v>
                </c:pt>
                <c:pt idx="101">
                  <c:v>0.186</c:v>
                </c:pt>
                <c:pt idx="102">
                  <c:v>0.189</c:v>
                </c:pt>
                <c:pt idx="103">
                  <c:v>0.191</c:v>
                </c:pt>
                <c:pt idx="104">
                  <c:v>0.19</c:v>
                </c:pt>
                <c:pt idx="105">
                  <c:v>0.33</c:v>
                </c:pt>
                <c:pt idx="106">
                  <c:v>0.20100000000000001</c:v>
                </c:pt>
                <c:pt idx="107">
                  <c:v>0.188</c:v>
                </c:pt>
                <c:pt idx="108">
                  <c:v>0.24399999999999999</c:v>
                </c:pt>
                <c:pt idx="109">
                  <c:v>0.52500000000000002</c:v>
                </c:pt>
                <c:pt idx="110">
                  <c:v>0.19</c:v>
                </c:pt>
                <c:pt idx="111">
                  <c:v>0.20699999999999999</c:v>
                </c:pt>
                <c:pt idx="112">
                  <c:v>0.29699999999999999</c:v>
                </c:pt>
                <c:pt idx="113">
                  <c:v>0.21</c:v>
                </c:pt>
                <c:pt idx="114">
                  <c:v>0.221</c:v>
                </c:pt>
                <c:pt idx="115">
                  <c:v>0.189</c:v>
                </c:pt>
                <c:pt idx="116">
                  <c:v>0.20899999999999999</c:v>
                </c:pt>
                <c:pt idx="117">
                  <c:v>0.19400000000000001</c:v>
                </c:pt>
                <c:pt idx="118">
                  <c:v>0.21199999999999999</c:v>
                </c:pt>
                <c:pt idx="119">
                  <c:v>0.20599999999999999</c:v>
                </c:pt>
                <c:pt idx="120">
                  <c:v>0.184</c:v>
                </c:pt>
                <c:pt idx="121">
                  <c:v>0.17899999999999999</c:v>
                </c:pt>
                <c:pt idx="122">
                  <c:v>0.17599999999999999</c:v>
                </c:pt>
                <c:pt idx="123">
                  <c:v>0.13</c:v>
                </c:pt>
                <c:pt idx="124">
                  <c:v>0.126</c:v>
                </c:pt>
                <c:pt idx="125">
                  <c:v>0.129</c:v>
                </c:pt>
                <c:pt idx="126">
                  <c:v>0.128</c:v>
                </c:pt>
                <c:pt idx="127">
                  <c:v>0.125</c:v>
                </c:pt>
                <c:pt idx="128">
                  <c:v>0.126</c:v>
                </c:pt>
                <c:pt idx="129">
                  <c:v>0.14399999999999999</c:v>
                </c:pt>
                <c:pt idx="130">
                  <c:v>0.128</c:v>
                </c:pt>
                <c:pt idx="131">
                  <c:v>0.13600000000000001</c:v>
                </c:pt>
                <c:pt idx="132">
                  <c:v>0.125</c:v>
                </c:pt>
                <c:pt idx="133">
                  <c:v>0.129</c:v>
                </c:pt>
                <c:pt idx="134">
                  <c:v>0.128</c:v>
                </c:pt>
                <c:pt idx="135">
                  <c:v>0.128</c:v>
                </c:pt>
                <c:pt idx="136">
                  <c:v>0.128</c:v>
                </c:pt>
                <c:pt idx="137">
                  <c:v>0.128</c:v>
                </c:pt>
                <c:pt idx="138">
                  <c:v>0.14699999999999999</c:v>
                </c:pt>
                <c:pt idx="139">
                  <c:v>0.14699999999999999</c:v>
                </c:pt>
                <c:pt idx="140">
                  <c:v>0.128</c:v>
                </c:pt>
                <c:pt idx="141">
                  <c:v>0.128</c:v>
                </c:pt>
                <c:pt idx="142">
                  <c:v>0.13800000000000001</c:v>
                </c:pt>
                <c:pt idx="143">
                  <c:v>0.125</c:v>
                </c:pt>
                <c:pt idx="144">
                  <c:v>0.124</c:v>
                </c:pt>
                <c:pt idx="145">
                  <c:v>0.125</c:v>
                </c:pt>
                <c:pt idx="146">
                  <c:v>0.121</c:v>
                </c:pt>
                <c:pt idx="147">
                  <c:v>0.13</c:v>
                </c:pt>
                <c:pt idx="148">
                  <c:v>0.13100000000000001</c:v>
                </c:pt>
                <c:pt idx="149">
                  <c:v>0.129</c:v>
                </c:pt>
                <c:pt idx="150">
                  <c:v>0.13400000000000001</c:v>
                </c:pt>
                <c:pt idx="151">
                  <c:v>0.126</c:v>
                </c:pt>
                <c:pt idx="152">
                  <c:v>0.13</c:v>
                </c:pt>
                <c:pt idx="153">
                  <c:v>0.128</c:v>
                </c:pt>
                <c:pt idx="154">
                  <c:v>0.126</c:v>
                </c:pt>
                <c:pt idx="155">
                  <c:v>0.128</c:v>
                </c:pt>
                <c:pt idx="156">
                  <c:v>0.128</c:v>
                </c:pt>
                <c:pt idx="157">
                  <c:v>0.126</c:v>
                </c:pt>
                <c:pt idx="158">
                  <c:v>0.126</c:v>
                </c:pt>
                <c:pt idx="159">
                  <c:v>0.128</c:v>
                </c:pt>
                <c:pt idx="160">
                  <c:v>0.128</c:v>
                </c:pt>
                <c:pt idx="161">
                  <c:v>0.13</c:v>
                </c:pt>
                <c:pt idx="162">
                  <c:v>0.13300000000000001</c:v>
                </c:pt>
                <c:pt idx="163">
                  <c:v>0.13300000000000001</c:v>
                </c:pt>
                <c:pt idx="164">
                  <c:v>0.13300000000000001</c:v>
                </c:pt>
                <c:pt idx="165">
                  <c:v>0.13300000000000001</c:v>
                </c:pt>
                <c:pt idx="166">
                  <c:v>0.13400000000000001</c:v>
                </c:pt>
                <c:pt idx="167">
                  <c:v>0.13400000000000001</c:v>
                </c:pt>
                <c:pt idx="168">
                  <c:v>0.154</c:v>
                </c:pt>
                <c:pt idx="169">
                  <c:v>0.14000000000000001</c:v>
                </c:pt>
                <c:pt idx="170">
                  <c:v>0.13500000000000001</c:v>
                </c:pt>
                <c:pt idx="171">
                  <c:v>0.35599999999999998</c:v>
                </c:pt>
                <c:pt idx="172">
                  <c:v>0.33800000000000002</c:v>
                </c:pt>
                <c:pt idx="173">
                  <c:v>0.35599999999999998</c:v>
                </c:pt>
                <c:pt idx="174">
                  <c:v>0.33600000000000002</c:v>
                </c:pt>
                <c:pt idx="175">
                  <c:v>0.33900000000000002</c:v>
                </c:pt>
                <c:pt idx="176">
                  <c:v>0.33900000000000002</c:v>
                </c:pt>
                <c:pt idx="177">
                  <c:v>0.34</c:v>
                </c:pt>
                <c:pt idx="178">
                  <c:v>0.34</c:v>
                </c:pt>
                <c:pt idx="179">
                  <c:v>0.35699999999999998</c:v>
                </c:pt>
                <c:pt idx="180">
                  <c:v>0.33900000000000002</c:v>
                </c:pt>
                <c:pt idx="181">
                  <c:v>0.34</c:v>
                </c:pt>
                <c:pt idx="182">
                  <c:v>0.34</c:v>
                </c:pt>
                <c:pt idx="183">
                  <c:v>0.33900000000000002</c:v>
                </c:pt>
                <c:pt idx="184">
                  <c:v>0.36</c:v>
                </c:pt>
                <c:pt idx="185">
                  <c:v>0.33900000000000002</c:v>
                </c:pt>
                <c:pt idx="186">
                  <c:v>0.33900000000000002</c:v>
                </c:pt>
                <c:pt idx="187">
                  <c:v>0.35699999999999998</c:v>
                </c:pt>
                <c:pt idx="188">
                  <c:v>0.33900000000000002</c:v>
                </c:pt>
                <c:pt idx="189">
                  <c:v>0.34</c:v>
                </c:pt>
                <c:pt idx="190">
                  <c:v>0.35899999999999999</c:v>
                </c:pt>
                <c:pt idx="191">
                  <c:v>0.34</c:v>
                </c:pt>
                <c:pt idx="192">
                  <c:v>0.33900000000000002</c:v>
                </c:pt>
                <c:pt idx="193">
                  <c:v>0.35699999999999998</c:v>
                </c:pt>
                <c:pt idx="194">
                  <c:v>0.34</c:v>
                </c:pt>
                <c:pt idx="195">
                  <c:v>0.35899999999999999</c:v>
                </c:pt>
                <c:pt idx="196">
                  <c:v>0.219</c:v>
                </c:pt>
                <c:pt idx="197">
                  <c:v>0.188</c:v>
                </c:pt>
                <c:pt idx="198">
                  <c:v>0.33500000000000002</c:v>
                </c:pt>
                <c:pt idx="199">
                  <c:v>0.188</c:v>
                </c:pt>
                <c:pt idx="200">
                  <c:v>0.191</c:v>
                </c:pt>
                <c:pt idx="201">
                  <c:v>0.20899999999999999</c:v>
                </c:pt>
                <c:pt idx="202">
                  <c:v>0.22</c:v>
                </c:pt>
                <c:pt idx="203">
                  <c:v>0.221</c:v>
                </c:pt>
                <c:pt idx="204">
                  <c:v>0.21099999999999999</c:v>
                </c:pt>
                <c:pt idx="205">
                  <c:v>0.188</c:v>
                </c:pt>
                <c:pt idx="206">
                  <c:v>0.188</c:v>
                </c:pt>
                <c:pt idx="207">
                  <c:v>0.19</c:v>
                </c:pt>
                <c:pt idx="208">
                  <c:v>0.188</c:v>
                </c:pt>
                <c:pt idx="209">
                  <c:v>0.23699999999999999</c:v>
                </c:pt>
                <c:pt idx="210">
                  <c:v>0.189</c:v>
                </c:pt>
                <c:pt idx="211">
                  <c:v>0.223</c:v>
                </c:pt>
                <c:pt idx="212">
                  <c:v>0.189</c:v>
                </c:pt>
                <c:pt idx="213">
                  <c:v>0.214</c:v>
                </c:pt>
                <c:pt idx="214">
                  <c:v>0.189</c:v>
                </c:pt>
                <c:pt idx="215">
                  <c:v>0.185</c:v>
                </c:pt>
                <c:pt idx="216">
                  <c:v>0.22900000000000001</c:v>
                </c:pt>
                <c:pt idx="217">
                  <c:v>0.16900000000000001</c:v>
                </c:pt>
                <c:pt idx="218">
                  <c:v>0.19400000000000001</c:v>
                </c:pt>
                <c:pt idx="219">
                  <c:v>0.126</c:v>
                </c:pt>
                <c:pt idx="220">
                  <c:v>0.126</c:v>
                </c:pt>
                <c:pt idx="221">
                  <c:v>0.128</c:v>
                </c:pt>
                <c:pt idx="222">
                  <c:v>0.126</c:v>
                </c:pt>
                <c:pt idx="223">
                  <c:v>0.128</c:v>
                </c:pt>
                <c:pt idx="224">
                  <c:v>0.13</c:v>
                </c:pt>
                <c:pt idx="225">
                  <c:v>0.129</c:v>
                </c:pt>
                <c:pt idx="226">
                  <c:v>0.126</c:v>
                </c:pt>
                <c:pt idx="227">
                  <c:v>0.13</c:v>
                </c:pt>
                <c:pt idx="228">
                  <c:v>0.129</c:v>
                </c:pt>
                <c:pt idx="229">
                  <c:v>0.126</c:v>
                </c:pt>
                <c:pt idx="230">
                  <c:v>0.129</c:v>
                </c:pt>
                <c:pt idx="231">
                  <c:v>0.13</c:v>
                </c:pt>
                <c:pt idx="232">
                  <c:v>0.13100000000000001</c:v>
                </c:pt>
                <c:pt idx="233">
                  <c:v>0.13100000000000001</c:v>
                </c:pt>
                <c:pt idx="234">
                  <c:v>0.13</c:v>
                </c:pt>
                <c:pt idx="235">
                  <c:v>0.14699999999999999</c:v>
                </c:pt>
                <c:pt idx="236">
                  <c:v>0.129</c:v>
                </c:pt>
                <c:pt idx="237">
                  <c:v>0.128</c:v>
                </c:pt>
                <c:pt idx="238">
                  <c:v>0.126</c:v>
                </c:pt>
                <c:pt idx="239">
                  <c:v>0.129</c:v>
                </c:pt>
                <c:pt idx="240">
                  <c:v>0.13</c:v>
                </c:pt>
                <c:pt idx="241">
                  <c:v>0.129</c:v>
                </c:pt>
                <c:pt idx="242">
                  <c:v>0.129</c:v>
                </c:pt>
                <c:pt idx="243">
                  <c:v>0.129</c:v>
                </c:pt>
                <c:pt idx="244">
                  <c:v>0.122</c:v>
                </c:pt>
                <c:pt idx="245">
                  <c:v>0.129</c:v>
                </c:pt>
                <c:pt idx="246">
                  <c:v>0.129</c:v>
                </c:pt>
                <c:pt idx="247">
                  <c:v>0.13</c:v>
                </c:pt>
                <c:pt idx="248">
                  <c:v>0.15</c:v>
                </c:pt>
                <c:pt idx="249">
                  <c:v>0.128</c:v>
                </c:pt>
                <c:pt idx="250">
                  <c:v>0.129</c:v>
                </c:pt>
                <c:pt idx="251">
                  <c:v>0.126</c:v>
                </c:pt>
                <c:pt idx="252">
                  <c:v>0.129</c:v>
                </c:pt>
                <c:pt idx="253">
                  <c:v>0.129</c:v>
                </c:pt>
                <c:pt idx="254">
                  <c:v>0.129</c:v>
                </c:pt>
                <c:pt idx="255">
                  <c:v>0.129</c:v>
                </c:pt>
                <c:pt idx="256">
                  <c:v>0.128</c:v>
                </c:pt>
                <c:pt idx="257">
                  <c:v>0.13400000000000001</c:v>
                </c:pt>
                <c:pt idx="258">
                  <c:v>0.13500000000000001</c:v>
                </c:pt>
                <c:pt idx="259">
                  <c:v>0.13400000000000001</c:v>
                </c:pt>
                <c:pt idx="260">
                  <c:v>0.13300000000000001</c:v>
                </c:pt>
                <c:pt idx="261">
                  <c:v>0.13500000000000001</c:v>
                </c:pt>
                <c:pt idx="262">
                  <c:v>0.13400000000000001</c:v>
                </c:pt>
                <c:pt idx="263">
                  <c:v>0.13400000000000001</c:v>
                </c:pt>
                <c:pt idx="264">
                  <c:v>0.13400000000000001</c:v>
                </c:pt>
                <c:pt idx="265">
                  <c:v>0.13400000000000001</c:v>
                </c:pt>
                <c:pt idx="266">
                  <c:v>0.13500000000000001</c:v>
                </c:pt>
                <c:pt idx="267">
                  <c:v>0.35599999999999998</c:v>
                </c:pt>
                <c:pt idx="268">
                  <c:v>0.33800000000000002</c:v>
                </c:pt>
                <c:pt idx="269">
                  <c:v>0.33600000000000002</c:v>
                </c:pt>
                <c:pt idx="270">
                  <c:v>0.33800000000000002</c:v>
                </c:pt>
                <c:pt idx="271">
                  <c:v>0.33900000000000002</c:v>
                </c:pt>
                <c:pt idx="272">
                  <c:v>0.33800000000000002</c:v>
                </c:pt>
                <c:pt idx="273">
                  <c:v>0.33800000000000002</c:v>
                </c:pt>
                <c:pt idx="274">
                  <c:v>0.33800000000000002</c:v>
                </c:pt>
                <c:pt idx="275">
                  <c:v>0.35699999999999998</c:v>
                </c:pt>
                <c:pt idx="276">
                  <c:v>0.35699999999999998</c:v>
                </c:pt>
                <c:pt idx="277">
                  <c:v>0.33800000000000002</c:v>
                </c:pt>
                <c:pt idx="278">
                  <c:v>0.34399999999999997</c:v>
                </c:pt>
                <c:pt idx="279">
                  <c:v>0.33900000000000002</c:v>
                </c:pt>
                <c:pt idx="280">
                  <c:v>0.33900000000000002</c:v>
                </c:pt>
                <c:pt idx="281">
                  <c:v>0.34</c:v>
                </c:pt>
                <c:pt idx="282">
                  <c:v>0.42399999999999999</c:v>
                </c:pt>
                <c:pt idx="283">
                  <c:v>0.45400000000000001</c:v>
                </c:pt>
                <c:pt idx="284">
                  <c:v>0.33900000000000002</c:v>
                </c:pt>
                <c:pt idx="285">
                  <c:v>0.33900000000000002</c:v>
                </c:pt>
                <c:pt idx="286">
                  <c:v>0.34</c:v>
                </c:pt>
                <c:pt idx="287">
                  <c:v>0.34</c:v>
                </c:pt>
                <c:pt idx="288">
                  <c:v>0.36</c:v>
                </c:pt>
                <c:pt idx="289">
                  <c:v>0.34100000000000003</c:v>
                </c:pt>
                <c:pt idx="290">
                  <c:v>0.34100000000000003</c:v>
                </c:pt>
                <c:pt idx="291">
                  <c:v>0.36199999999999999</c:v>
                </c:pt>
                <c:pt idx="292">
                  <c:v>0.35399999999999998</c:v>
                </c:pt>
                <c:pt idx="293">
                  <c:v>0.185</c:v>
                </c:pt>
                <c:pt idx="294">
                  <c:v>0.20599999999999999</c:v>
                </c:pt>
                <c:pt idx="295">
                  <c:v>0.19600000000000001</c:v>
                </c:pt>
                <c:pt idx="296">
                  <c:v>0.23100000000000001</c:v>
                </c:pt>
                <c:pt idx="297">
                  <c:v>0.216</c:v>
                </c:pt>
                <c:pt idx="298">
                  <c:v>0.20699999999999999</c:v>
                </c:pt>
                <c:pt idx="299">
                  <c:v>0.23699999999999999</c:v>
                </c:pt>
                <c:pt idx="300">
                  <c:v>0.20699999999999999</c:v>
                </c:pt>
                <c:pt idx="301">
                  <c:v>0.20899999999999999</c:v>
                </c:pt>
                <c:pt idx="302">
                  <c:v>0.21099999999999999</c:v>
                </c:pt>
                <c:pt idx="303">
                  <c:v>0.19</c:v>
                </c:pt>
                <c:pt idx="304">
                  <c:v>0.188</c:v>
                </c:pt>
                <c:pt idx="305">
                  <c:v>0.189</c:v>
                </c:pt>
                <c:pt idx="306">
                  <c:v>0.189</c:v>
                </c:pt>
                <c:pt idx="307">
                  <c:v>0.24</c:v>
                </c:pt>
                <c:pt idx="308">
                  <c:v>0.221</c:v>
                </c:pt>
                <c:pt idx="309">
                  <c:v>0.188</c:v>
                </c:pt>
                <c:pt idx="310">
                  <c:v>0.184</c:v>
                </c:pt>
                <c:pt idx="311">
                  <c:v>0.17899999999999999</c:v>
                </c:pt>
                <c:pt idx="312">
                  <c:v>0.21099999999999999</c:v>
                </c:pt>
                <c:pt idx="313">
                  <c:v>0.19800000000000001</c:v>
                </c:pt>
                <c:pt idx="314">
                  <c:v>0.17599999999999999</c:v>
                </c:pt>
                <c:pt idx="315">
                  <c:v>0.124</c:v>
                </c:pt>
                <c:pt idx="316">
                  <c:v>0.14499999999999999</c:v>
                </c:pt>
                <c:pt idx="317">
                  <c:v>0.128</c:v>
                </c:pt>
                <c:pt idx="318">
                  <c:v>0.14599999999999999</c:v>
                </c:pt>
                <c:pt idx="319">
                  <c:v>0.13</c:v>
                </c:pt>
                <c:pt idx="320">
                  <c:v>0.14899999999999999</c:v>
                </c:pt>
                <c:pt idx="321">
                  <c:v>0.14699999999999999</c:v>
                </c:pt>
                <c:pt idx="322">
                  <c:v>0.13500000000000001</c:v>
                </c:pt>
                <c:pt idx="323">
                  <c:v>0.152</c:v>
                </c:pt>
                <c:pt idx="324">
                  <c:v>0.13</c:v>
                </c:pt>
                <c:pt idx="325">
                  <c:v>0.13</c:v>
                </c:pt>
                <c:pt idx="326">
                  <c:v>0.151</c:v>
                </c:pt>
                <c:pt idx="327">
                  <c:v>0.13900000000000001</c:v>
                </c:pt>
                <c:pt idx="328">
                  <c:v>0.15</c:v>
                </c:pt>
                <c:pt idx="329">
                  <c:v>0.13</c:v>
                </c:pt>
                <c:pt idx="330">
                  <c:v>0.13100000000000001</c:v>
                </c:pt>
                <c:pt idx="331">
                  <c:v>0.128</c:v>
                </c:pt>
                <c:pt idx="332">
                  <c:v>0.13100000000000001</c:v>
                </c:pt>
                <c:pt idx="333">
                  <c:v>0.121</c:v>
                </c:pt>
                <c:pt idx="334">
                  <c:v>0.14899999999999999</c:v>
                </c:pt>
                <c:pt idx="335">
                  <c:v>0.28000000000000003</c:v>
                </c:pt>
                <c:pt idx="336">
                  <c:v>0.14699999999999999</c:v>
                </c:pt>
                <c:pt idx="337">
                  <c:v>0.128</c:v>
                </c:pt>
                <c:pt idx="338">
                  <c:v>0.13300000000000001</c:v>
                </c:pt>
                <c:pt idx="339">
                  <c:v>0.13400000000000001</c:v>
                </c:pt>
                <c:pt idx="340">
                  <c:v>0.154</c:v>
                </c:pt>
                <c:pt idx="341">
                  <c:v>0.154</c:v>
                </c:pt>
                <c:pt idx="342">
                  <c:v>0.13400000000000001</c:v>
                </c:pt>
                <c:pt idx="343">
                  <c:v>0.15</c:v>
                </c:pt>
                <c:pt idx="344">
                  <c:v>0.14599999999999999</c:v>
                </c:pt>
                <c:pt idx="345">
                  <c:v>0.13</c:v>
                </c:pt>
                <c:pt idx="346">
                  <c:v>0.13300000000000001</c:v>
                </c:pt>
                <c:pt idx="347">
                  <c:v>0.13</c:v>
                </c:pt>
                <c:pt idx="348">
                  <c:v>0.13</c:v>
                </c:pt>
                <c:pt idx="349">
                  <c:v>0.129</c:v>
                </c:pt>
                <c:pt idx="350">
                  <c:v>0.13</c:v>
                </c:pt>
                <c:pt idx="351">
                  <c:v>0.129</c:v>
                </c:pt>
                <c:pt idx="352">
                  <c:v>0.14499999999999999</c:v>
                </c:pt>
                <c:pt idx="353">
                  <c:v>0.128</c:v>
                </c:pt>
                <c:pt idx="354">
                  <c:v>0.128</c:v>
                </c:pt>
                <c:pt idx="355">
                  <c:v>0.14599999999999999</c:v>
                </c:pt>
                <c:pt idx="356">
                  <c:v>0.129</c:v>
                </c:pt>
                <c:pt idx="357">
                  <c:v>0.13100000000000001</c:v>
                </c:pt>
                <c:pt idx="358">
                  <c:v>0.13100000000000001</c:v>
                </c:pt>
                <c:pt idx="359">
                  <c:v>0.13500000000000001</c:v>
                </c:pt>
                <c:pt idx="360">
                  <c:v>0.13500000000000001</c:v>
                </c:pt>
                <c:pt idx="361">
                  <c:v>0.14499999999999999</c:v>
                </c:pt>
                <c:pt idx="362">
                  <c:v>0.13500000000000001</c:v>
                </c:pt>
                <c:pt idx="363">
                  <c:v>0.33800000000000002</c:v>
                </c:pt>
                <c:pt idx="364">
                  <c:v>0.36</c:v>
                </c:pt>
                <c:pt idx="365">
                  <c:v>0.33900000000000002</c:v>
                </c:pt>
                <c:pt idx="366">
                  <c:v>0.33800000000000002</c:v>
                </c:pt>
                <c:pt idx="367">
                  <c:v>0.33900000000000002</c:v>
                </c:pt>
                <c:pt idx="368">
                  <c:v>0.33800000000000002</c:v>
                </c:pt>
                <c:pt idx="369">
                  <c:v>0.33500000000000002</c:v>
                </c:pt>
                <c:pt idx="370">
                  <c:v>0.33800000000000002</c:v>
                </c:pt>
                <c:pt idx="371">
                  <c:v>0.33900000000000002</c:v>
                </c:pt>
                <c:pt idx="372">
                  <c:v>0.34</c:v>
                </c:pt>
                <c:pt idx="373">
                  <c:v>0.33900000000000002</c:v>
                </c:pt>
                <c:pt idx="374">
                  <c:v>0.34</c:v>
                </c:pt>
                <c:pt idx="375">
                  <c:v>0.34399999999999997</c:v>
                </c:pt>
                <c:pt idx="376">
                  <c:v>0.34100000000000003</c:v>
                </c:pt>
                <c:pt idx="377">
                  <c:v>0.33900000000000002</c:v>
                </c:pt>
                <c:pt idx="378">
                  <c:v>0.33900000000000002</c:v>
                </c:pt>
                <c:pt idx="379">
                  <c:v>0.33900000000000002</c:v>
                </c:pt>
                <c:pt idx="380">
                  <c:v>0.33900000000000002</c:v>
                </c:pt>
                <c:pt idx="381">
                  <c:v>0.33600000000000002</c:v>
                </c:pt>
                <c:pt idx="382">
                  <c:v>0.35899999999999999</c:v>
                </c:pt>
                <c:pt idx="383">
                  <c:v>0.33900000000000002</c:v>
                </c:pt>
                <c:pt idx="384">
                  <c:v>0.33900000000000002</c:v>
                </c:pt>
                <c:pt idx="385">
                  <c:v>0.36</c:v>
                </c:pt>
                <c:pt idx="386">
                  <c:v>0.34</c:v>
                </c:pt>
                <c:pt idx="387">
                  <c:v>0.33900000000000002</c:v>
                </c:pt>
                <c:pt idx="388">
                  <c:v>0.189</c:v>
                </c:pt>
                <c:pt idx="389">
                  <c:v>0.20899999999999999</c:v>
                </c:pt>
                <c:pt idx="390">
                  <c:v>0.189</c:v>
                </c:pt>
                <c:pt idx="391">
                  <c:v>0.217</c:v>
                </c:pt>
                <c:pt idx="392">
                  <c:v>0.188</c:v>
                </c:pt>
                <c:pt idx="393">
                  <c:v>0.249</c:v>
                </c:pt>
                <c:pt idx="394">
                  <c:v>0.19500000000000001</c:v>
                </c:pt>
                <c:pt idx="395">
                  <c:v>0.189</c:v>
                </c:pt>
                <c:pt idx="396">
                  <c:v>0.19</c:v>
                </c:pt>
                <c:pt idx="397">
                  <c:v>0.189</c:v>
                </c:pt>
                <c:pt idx="398">
                  <c:v>0.219</c:v>
                </c:pt>
                <c:pt idx="399">
                  <c:v>0.188</c:v>
                </c:pt>
                <c:pt idx="400">
                  <c:v>0.19</c:v>
                </c:pt>
                <c:pt idx="401">
                  <c:v>0.19</c:v>
                </c:pt>
                <c:pt idx="402">
                  <c:v>0.19</c:v>
                </c:pt>
                <c:pt idx="403">
                  <c:v>0.34699999999999998</c:v>
                </c:pt>
                <c:pt idx="404">
                  <c:v>0.191</c:v>
                </c:pt>
                <c:pt idx="405">
                  <c:v>0.189</c:v>
                </c:pt>
                <c:pt idx="406">
                  <c:v>0.186</c:v>
                </c:pt>
                <c:pt idx="407">
                  <c:v>0.186</c:v>
                </c:pt>
                <c:pt idx="408">
                  <c:v>0.182</c:v>
                </c:pt>
                <c:pt idx="409">
                  <c:v>0.17899999999999999</c:v>
                </c:pt>
                <c:pt idx="410">
                  <c:v>0.17499999999999999</c:v>
                </c:pt>
                <c:pt idx="411">
                  <c:v>0.124</c:v>
                </c:pt>
                <c:pt idx="412">
                  <c:v>0.126</c:v>
                </c:pt>
                <c:pt idx="413">
                  <c:v>0.125</c:v>
                </c:pt>
                <c:pt idx="414">
                  <c:v>0.14000000000000001</c:v>
                </c:pt>
                <c:pt idx="415">
                  <c:v>0.129</c:v>
                </c:pt>
                <c:pt idx="416">
                  <c:v>0.14899999999999999</c:v>
                </c:pt>
                <c:pt idx="417">
                  <c:v>0.155</c:v>
                </c:pt>
                <c:pt idx="418">
                  <c:v>0.129</c:v>
                </c:pt>
                <c:pt idx="419">
                  <c:v>0.129</c:v>
                </c:pt>
                <c:pt idx="420">
                  <c:v>0.13900000000000001</c:v>
                </c:pt>
                <c:pt idx="421">
                  <c:v>0.13</c:v>
                </c:pt>
                <c:pt idx="422">
                  <c:v>0.13</c:v>
                </c:pt>
                <c:pt idx="423">
                  <c:v>0.129</c:v>
                </c:pt>
                <c:pt idx="424">
                  <c:v>0.16400000000000001</c:v>
                </c:pt>
                <c:pt idx="425">
                  <c:v>0.11899999999999999</c:v>
                </c:pt>
                <c:pt idx="426">
                  <c:v>0.13</c:v>
                </c:pt>
                <c:pt idx="427">
                  <c:v>0.13100000000000001</c:v>
                </c:pt>
                <c:pt idx="428">
                  <c:v>0.151</c:v>
                </c:pt>
                <c:pt idx="429">
                  <c:v>0.13</c:v>
                </c:pt>
                <c:pt idx="430">
                  <c:v>0.129</c:v>
                </c:pt>
                <c:pt idx="431">
                  <c:v>0.13</c:v>
                </c:pt>
                <c:pt idx="432">
                  <c:v>0.129</c:v>
                </c:pt>
                <c:pt idx="433">
                  <c:v>0.13</c:v>
                </c:pt>
                <c:pt idx="434">
                  <c:v>0.14699999999999999</c:v>
                </c:pt>
                <c:pt idx="435">
                  <c:v>0.13100000000000001</c:v>
                </c:pt>
                <c:pt idx="436">
                  <c:v>0.13</c:v>
                </c:pt>
                <c:pt idx="437">
                  <c:v>0.16400000000000001</c:v>
                </c:pt>
                <c:pt idx="438">
                  <c:v>0.13100000000000001</c:v>
                </c:pt>
                <c:pt idx="439">
                  <c:v>0.13</c:v>
                </c:pt>
                <c:pt idx="440">
                  <c:v>0.14199999999999999</c:v>
                </c:pt>
                <c:pt idx="441">
                  <c:v>0.126</c:v>
                </c:pt>
                <c:pt idx="442">
                  <c:v>0.14499999999999999</c:v>
                </c:pt>
                <c:pt idx="443">
                  <c:v>0.13</c:v>
                </c:pt>
                <c:pt idx="444">
                  <c:v>0.128</c:v>
                </c:pt>
                <c:pt idx="445">
                  <c:v>0.128</c:v>
                </c:pt>
                <c:pt idx="446">
                  <c:v>0.125</c:v>
                </c:pt>
                <c:pt idx="447">
                  <c:v>0.13100000000000001</c:v>
                </c:pt>
                <c:pt idx="448">
                  <c:v>0.129</c:v>
                </c:pt>
                <c:pt idx="449">
                  <c:v>0.128</c:v>
                </c:pt>
                <c:pt idx="450">
                  <c:v>0.13</c:v>
                </c:pt>
                <c:pt idx="451">
                  <c:v>0.129</c:v>
                </c:pt>
                <c:pt idx="452">
                  <c:v>0.13100000000000001</c:v>
                </c:pt>
                <c:pt idx="453">
                  <c:v>0.13400000000000001</c:v>
                </c:pt>
                <c:pt idx="454">
                  <c:v>0.13400000000000001</c:v>
                </c:pt>
                <c:pt idx="455">
                  <c:v>0.13500000000000001</c:v>
                </c:pt>
                <c:pt idx="456">
                  <c:v>0.154</c:v>
                </c:pt>
                <c:pt idx="457">
                  <c:v>0.13600000000000001</c:v>
                </c:pt>
                <c:pt idx="458">
                  <c:v>0.13800000000000001</c:v>
                </c:pt>
                <c:pt idx="459">
                  <c:v>0.33800000000000002</c:v>
                </c:pt>
                <c:pt idx="460">
                  <c:v>0.33600000000000002</c:v>
                </c:pt>
                <c:pt idx="461">
                  <c:v>0.33600000000000002</c:v>
                </c:pt>
                <c:pt idx="462">
                  <c:v>0.33800000000000002</c:v>
                </c:pt>
                <c:pt idx="463">
                  <c:v>0.34399999999999997</c:v>
                </c:pt>
                <c:pt idx="464">
                  <c:v>0.33900000000000002</c:v>
                </c:pt>
                <c:pt idx="465">
                  <c:v>0.33900000000000002</c:v>
                </c:pt>
                <c:pt idx="466">
                  <c:v>0.33800000000000002</c:v>
                </c:pt>
                <c:pt idx="467">
                  <c:v>0.33800000000000002</c:v>
                </c:pt>
                <c:pt idx="468">
                  <c:v>0.34899999999999998</c:v>
                </c:pt>
                <c:pt idx="469">
                  <c:v>0.33900000000000002</c:v>
                </c:pt>
                <c:pt idx="470">
                  <c:v>0.35699999999999998</c:v>
                </c:pt>
                <c:pt idx="471">
                  <c:v>0.33900000000000002</c:v>
                </c:pt>
                <c:pt idx="472">
                  <c:v>0.35699999999999998</c:v>
                </c:pt>
                <c:pt idx="473">
                  <c:v>0.33600000000000002</c:v>
                </c:pt>
                <c:pt idx="474">
                  <c:v>0.33800000000000002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0.33900000000000002</c:v>
                </c:pt>
                <c:pt idx="478">
                  <c:v>0.33900000000000002</c:v>
                </c:pt>
                <c:pt idx="479">
                  <c:v>0.33600000000000002</c:v>
                </c:pt>
                <c:pt idx="480">
                  <c:v>0.34100000000000003</c:v>
                </c:pt>
                <c:pt idx="481">
                  <c:v>0.33900000000000002</c:v>
                </c:pt>
                <c:pt idx="482">
                  <c:v>0.34100000000000003</c:v>
                </c:pt>
                <c:pt idx="483">
                  <c:v>0.33400000000000002</c:v>
                </c:pt>
                <c:pt idx="484">
                  <c:v>0.188</c:v>
                </c:pt>
                <c:pt idx="485">
                  <c:v>0.189</c:v>
                </c:pt>
                <c:pt idx="486">
                  <c:v>0.189</c:v>
                </c:pt>
                <c:pt idx="487">
                  <c:v>0.188</c:v>
                </c:pt>
                <c:pt idx="488">
                  <c:v>0.186</c:v>
                </c:pt>
                <c:pt idx="489">
                  <c:v>0.189</c:v>
                </c:pt>
                <c:pt idx="490">
                  <c:v>0.185</c:v>
                </c:pt>
                <c:pt idx="491">
                  <c:v>0.19</c:v>
                </c:pt>
                <c:pt idx="492">
                  <c:v>0.215</c:v>
                </c:pt>
                <c:pt idx="493">
                  <c:v>0.20599999999999999</c:v>
                </c:pt>
                <c:pt idx="494">
                  <c:v>0.188</c:v>
                </c:pt>
                <c:pt idx="495">
                  <c:v>0.33400000000000002</c:v>
                </c:pt>
                <c:pt idx="496">
                  <c:v>0.189</c:v>
                </c:pt>
                <c:pt idx="497">
                  <c:v>0.188</c:v>
                </c:pt>
                <c:pt idx="498">
                  <c:v>0.189</c:v>
                </c:pt>
                <c:pt idx="499">
                  <c:v>0.23100000000000001</c:v>
                </c:pt>
                <c:pt idx="500">
                  <c:v>0.185</c:v>
                </c:pt>
                <c:pt idx="501">
                  <c:v>0.184</c:v>
                </c:pt>
                <c:pt idx="502">
                  <c:v>0.17899999999999999</c:v>
                </c:pt>
                <c:pt idx="503">
                  <c:v>0.191</c:v>
                </c:pt>
                <c:pt idx="504">
                  <c:v>0.34399999999999997</c:v>
                </c:pt>
                <c:pt idx="505">
                  <c:v>0.20699999999999999</c:v>
                </c:pt>
                <c:pt idx="506">
                  <c:v>0.17599999999999999</c:v>
                </c:pt>
                <c:pt idx="507">
                  <c:v>0.13</c:v>
                </c:pt>
                <c:pt idx="508">
                  <c:v>0.13</c:v>
                </c:pt>
                <c:pt idx="509">
                  <c:v>0.128</c:v>
                </c:pt>
                <c:pt idx="510">
                  <c:v>0.13400000000000001</c:v>
                </c:pt>
                <c:pt idx="511">
                  <c:v>0.13600000000000001</c:v>
                </c:pt>
                <c:pt idx="512">
                  <c:v>0.125</c:v>
                </c:pt>
                <c:pt idx="513">
                  <c:v>0.13300000000000001</c:v>
                </c:pt>
                <c:pt idx="514">
                  <c:v>0.13500000000000001</c:v>
                </c:pt>
                <c:pt idx="515">
                  <c:v>0.13100000000000001</c:v>
                </c:pt>
                <c:pt idx="516">
                  <c:v>0.13</c:v>
                </c:pt>
                <c:pt idx="517">
                  <c:v>0.14000000000000001</c:v>
                </c:pt>
                <c:pt idx="518">
                  <c:v>0.129</c:v>
                </c:pt>
                <c:pt idx="519">
                  <c:v>0.129</c:v>
                </c:pt>
                <c:pt idx="520">
                  <c:v>0.128</c:v>
                </c:pt>
                <c:pt idx="521">
                  <c:v>0.13</c:v>
                </c:pt>
                <c:pt idx="522">
                  <c:v>0.13</c:v>
                </c:pt>
                <c:pt idx="523">
                  <c:v>0.11700000000000001</c:v>
                </c:pt>
                <c:pt idx="524">
                  <c:v>0.13900000000000001</c:v>
                </c:pt>
                <c:pt idx="525">
                  <c:v>0.128</c:v>
                </c:pt>
                <c:pt idx="526">
                  <c:v>0.129</c:v>
                </c:pt>
                <c:pt idx="527">
                  <c:v>0.128</c:v>
                </c:pt>
                <c:pt idx="528">
                  <c:v>0.129</c:v>
                </c:pt>
                <c:pt idx="529">
                  <c:v>0.13100000000000001</c:v>
                </c:pt>
                <c:pt idx="530">
                  <c:v>0.13</c:v>
                </c:pt>
                <c:pt idx="531">
                  <c:v>0.129</c:v>
                </c:pt>
                <c:pt idx="532">
                  <c:v>0.13100000000000001</c:v>
                </c:pt>
                <c:pt idx="533">
                  <c:v>0.13100000000000001</c:v>
                </c:pt>
                <c:pt idx="534">
                  <c:v>0.13</c:v>
                </c:pt>
                <c:pt idx="535">
                  <c:v>0.14699999999999999</c:v>
                </c:pt>
                <c:pt idx="536">
                  <c:v>0.13400000000000001</c:v>
                </c:pt>
                <c:pt idx="537">
                  <c:v>0.13</c:v>
                </c:pt>
                <c:pt idx="538">
                  <c:v>0.129</c:v>
                </c:pt>
                <c:pt idx="539">
                  <c:v>0.129</c:v>
                </c:pt>
                <c:pt idx="540">
                  <c:v>0.128</c:v>
                </c:pt>
                <c:pt idx="541">
                  <c:v>0.14899999999999999</c:v>
                </c:pt>
                <c:pt idx="542">
                  <c:v>0.128</c:v>
                </c:pt>
                <c:pt idx="543">
                  <c:v>0.129</c:v>
                </c:pt>
                <c:pt idx="544">
                  <c:v>0.13100000000000001</c:v>
                </c:pt>
                <c:pt idx="545">
                  <c:v>0.129</c:v>
                </c:pt>
                <c:pt idx="546">
                  <c:v>0.14499999999999999</c:v>
                </c:pt>
                <c:pt idx="547">
                  <c:v>0.13100000000000001</c:v>
                </c:pt>
                <c:pt idx="548">
                  <c:v>0.152</c:v>
                </c:pt>
                <c:pt idx="549">
                  <c:v>0.13500000000000001</c:v>
                </c:pt>
                <c:pt idx="550">
                  <c:v>0.13600000000000001</c:v>
                </c:pt>
                <c:pt idx="551">
                  <c:v>0.158</c:v>
                </c:pt>
                <c:pt idx="552">
                  <c:v>0.155</c:v>
                </c:pt>
                <c:pt idx="553">
                  <c:v>0.13600000000000001</c:v>
                </c:pt>
                <c:pt idx="554">
                  <c:v>0.13500000000000001</c:v>
                </c:pt>
                <c:pt idx="555">
                  <c:v>0.35499999999999998</c:v>
                </c:pt>
                <c:pt idx="556">
                  <c:v>0.35499999999999998</c:v>
                </c:pt>
                <c:pt idx="557">
                  <c:v>0.35399999999999998</c:v>
                </c:pt>
                <c:pt idx="558">
                  <c:v>0.33800000000000002</c:v>
                </c:pt>
                <c:pt idx="559">
                  <c:v>0.33600000000000002</c:v>
                </c:pt>
                <c:pt idx="560">
                  <c:v>0.35499999999999998</c:v>
                </c:pt>
                <c:pt idx="561">
                  <c:v>0.33800000000000002</c:v>
                </c:pt>
                <c:pt idx="562">
                  <c:v>0.36199999999999999</c:v>
                </c:pt>
                <c:pt idx="563">
                  <c:v>0.33800000000000002</c:v>
                </c:pt>
                <c:pt idx="564">
                  <c:v>0.35499999999999998</c:v>
                </c:pt>
                <c:pt idx="565">
                  <c:v>0.35599999999999998</c:v>
                </c:pt>
                <c:pt idx="566">
                  <c:v>0.35599999999999998</c:v>
                </c:pt>
                <c:pt idx="567">
                  <c:v>0.33400000000000002</c:v>
                </c:pt>
                <c:pt idx="568">
                  <c:v>0.33600000000000002</c:v>
                </c:pt>
                <c:pt idx="569">
                  <c:v>0.35699999999999998</c:v>
                </c:pt>
                <c:pt idx="570">
                  <c:v>0.35899999999999999</c:v>
                </c:pt>
                <c:pt idx="571">
                  <c:v>0.33900000000000002</c:v>
                </c:pt>
                <c:pt idx="572">
                  <c:v>0.36899999999999999</c:v>
                </c:pt>
                <c:pt idx="573">
                  <c:v>0.34100000000000003</c:v>
                </c:pt>
                <c:pt idx="574">
                  <c:v>0.34</c:v>
                </c:pt>
                <c:pt idx="575">
                  <c:v>0.34</c:v>
                </c:pt>
                <c:pt idx="576">
                  <c:v>0.34</c:v>
                </c:pt>
                <c:pt idx="577">
                  <c:v>0.38400000000000001</c:v>
                </c:pt>
                <c:pt idx="578">
                  <c:v>0.34</c:v>
                </c:pt>
                <c:pt idx="579">
                  <c:v>0.33900000000000002</c:v>
                </c:pt>
                <c:pt idx="580">
                  <c:v>0.27300000000000002</c:v>
                </c:pt>
                <c:pt idx="581">
                  <c:v>0.188</c:v>
                </c:pt>
                <c:pt idx="582">
                  <c:v>0.19500000000000001</c:v>
                </c:pt>
                <c:pt idx="583">
                  <c:v>0.223</c:v>
                </c:pt>
                <c:pt idx="584">
                  <c:v>0.318</c:v>
                </c:pt>
                <c:pt idx="585">
                  <c:v>0.189</c:v>
                </c:pt>
                <c:pt idx="586">
                  <c:v>0.221</c:v>
                </c:pt>
                <c:pt idx="587">
                  <c:v>0.36499999999999999</c:v>
                </c:pt>
                <c:pt idx="588">
                  <c:v>0.21</c:v>
                </c:pt>
                <c:pt idx="589">
                  <c:v>0.20699999999999999</c:v>
                </c:pt>
                <c:pt idx="590">
                  <c:v>0.189</c:v>
                </c:pt>
                <c:pt idx="591">
                  <c:v>0.20899999999999999</c:v>
                </c:pt>
                <c:pt idx="592">
                  <c:v>0.188</c:v>
                </c:pt>
                <c:pt idx="593">
                  <c:v>0.188</c:v>
                </c:pt>
                <c:pt idx="594">
                  <c:v>0.188</c:v>
                </c:pt>
                <c:pt idx="595">
                  <c:v>0.21</c:v>
                </c:pt>
                <c:pt idx="596">
                  <c:v>0.214</c:v>
                </c:pt>
                <c:pt idx="597">
                  <c:v>0.20899999999999999</c:v>
                </c:pt>
                <c:pt idx="598">
                  <c:v>0.186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Data!$Q$830:$Q$1428</c:f>
              <c:numCache>
                <c:formatCode>0.000</c:formatCode>
                <c:ptCount val="599"/>
                <c:pt idx="0">
                  <c:v>0.45718249166666669</c:v>
                </c:pt>
                <c:pt idx="1">
                  <c:v>0.41231583333333338</c:v>
                </c:pt>
                <c:pt idx="2">
                  <c:v>0.40822946666666665</c:v>
                </c:pt>
                <c:pt idx="3">
                  <c:v>0.40760279999999999</c:v>
                </c:pt>
                <c:pt idx="4">
                  <c:v>0.40413769999999999</c:v>
                </c:pt>
                <c:pt idx="5">
                  <c:v>0.40471062500000005</c:v>
                </c:pt>
                <c:pt idx="6">
                  <c:v>0.40723770000000004</c:v>
                </c:pt>
                <c:pt idx="7">
                  <c:v>0.29741062499999998</c:v>
                </c:pt>
                <c:pt idx="8">
                  <c:v>0.33480349166666667</c:v>
                </c:pt>
                <c:pt idx="9">
                  <c:v>0.29783909166666672</c:v>
                </c:pt>
                <c:pt idx="10">
                  <c:v>0.31534582500000002</c:v>
                </c:pt>
                <c:pt idx="11">
                  <c:v>0.29855882500000003</c:v>
                </c:pt>
                <c:pt idx="12">
                  <c:v>0.29589482500000003</c:v>
                </c:pt>
                <c:pt idx="13">
                  <c:v>0.29799250000000005</c:v>
                </c:pt>
                <c:pt idx="14">
                  <c:v>0.29669250000000003</c:v>
                </c:pt>
                <c:pt idx="15">
                  <c:v>0.34461849166666664</c:v>
                </c:pt>
                <c:pt idx="16">
                  <c:v>0.29921382499999999</c:v>
                </c:pt>
                <c:pt idx="17">
                  <c:v>0.29820916666666669</c:v>
                </c:pt>
                <c:pt idx="18">
                  <c:v>0.29718482499999999</c:v>
                </c:pt>
                <c:pt idx="19">
                  <c:v>0.30598215833333336</c:v>
                </c:pt>
                <c:pt idx="20">
                  <c:v>0.30406482500000004</c:v>
                </c:pt>
                <c:pt idx="21">
                  <c:v>0.2953599666666667</c:v>
                </c:pt>
                <c:pt idx="22">
                  <c:v>0.30205729166666667</c:v>
                </c:pt>
                <c:pt idx="23">
                  <c:v>0.2992437</c:v>
                </c:pt>
                <c:pt idx="24">
                  <c:v>0.33973263333333331</c:v>
                </c:pt>
                <c:pt idx="25">
                  <c:v>0.3420950333333333</c:v>
                </c:pt>
                <c:pt idx="26">
                  <c:v>0.30169982500000003</c:v>
                </c:pt>
                <c:pt idx="27">
                  <c:v>0.29891413333333339</c:v>
                </c:pt>
                <c:pt idx="28">
                  <c:v>0.30169982500000003</c:v>
                </c:pt>
                <c:pt idx="29">
                  <c:v>0.3390039583333333</c:v>
                </c:pt>
                <c:pt idx="30">
                  <c:v>0.301914825</c:v>
                </c:pt>
                <c:pt idx="31">
                  <c:v>0.30169982500000003</c:v>
                </c:pt>
                <c:pt idx="32">
                  <c:v>0.301914825</c:v>
                </c:pt>
                <c:pt idx="33">
                  <c:v>0.29912746666666673</c:v>
                </c:pt>
                <c:pt idx="34">
                  <c:v>0.29955413333333336</c:v>
                </c:pt>
                <c:pt idx="35">
                  <c:v>0.3044925</c:v>
                </c:pt>
                <c:pt idx="36">
                  <c:v>0.29052786666666669</c:v>
                </c:pt>
                <c:pt idx="37">
                  <c:v>0.29934080000000002</c:v>
                </c:pt>
                <c:pt idx="38">
                  <c:v>0.29504369999999996</c:v>
                </c:pt>
                <c:pt idx="39">
                  <c:v>0.29268229166666665</c:v>
                </c:pt>
                <c:pt idx="40">
                  <c:v>0.30234482499999998</c:v>
                </c:pt>
                <c:pt idx="41">
                  <c:v>0.34306836666666668</c:v>
                </c:pt>
                <c:pt idx="42">
                  <c:v>0.29672369999999998</c:v>
                </c:pt>
                <c:pt idx="43">
                  <c:v>0.340695625</c:v>
                </c:pt>
                <c:pt idx="44">
                  <c:v>0.30147413333333334</c:v>
                </c:pt>
                <c:pt idx="45">
                  <c:v>0.340695625</c:v>
                </c:pt>
                <c:pt idx="46">
                  <c:v>0.302559825</c:v>
                </c:pt>
                <c:pt idx="47">
                  <c:v>0.35018849166666666</c:v>
                </c:pt>
                <c:pt idx="48">
                  <c:v>0.29268229166666665</c:v>
                </c:pt>
                <c:pt idx="49">
                  <c:v>0.29289062500000002</c:v>
                </c:pt>
                <c:pt idx="50">
                  <c:v>0.34021229166666661</c:v>
                </c:pt>
                <c:pt idx="51">
                  <c:v>0.30019413333333334</c:v>
                </c:pt>
                <c:pt idx="52">
                  <c:v>0.30234482499999998</c:v>
                </c:pt>
                <c:pt idx="53">
                  <c:v>0.30019413333333334</c:v>
                </c:pt>
                <c:pt idx="54">
                  <c:v>0.2954637</c:v>
                </c:pt>
                <c:pt idx="55">
                  <c:v>0.29567369999999998</c:v>
                </c:pt>
                <c:pt idx="56">
                  <c:v>0.30083413333333336</c:v>
                </c:pt>
                <c:pt idx="57">
                  <c:v>0.29609370000000002</c:v>
                </c:pt>
                <c:pt idx="58">
                  <c:v>0.29806080000000001</c:v>
                </c:pt>
                <c:pt idx="59">
                  <c:v>0.33674169999999998</c:v>
                </c:pt>
                <c:pt idx="60">
                  <c:v>0.29560916666666665</c:v>
                </c:pt>
                <c:pt idx="61">
                  <c:v>0.30166303333333339</c:v>
                </c:pt>
                <c:pt idx="62">
                  <c:v>0.29695242500000002</c:v>
                </c:pt>
                <c:pt idx="63">
                  <c:v>0.29741970000000001</c:v>
                </c:pt>
                <c:pt idx="64">
                  <c:v>0.34273729166666667</c:v>
                </c:pt>
                <c:pt idx="65">
                  <c:v>0.29940853333333339</c:v>
                </c:pt>
                <c:pt idx="66">
                  <c:v>0.29895520000000003</c:v>
                </c:pt>
                <c:pt idx="67">
                  <c:v>0.2942930333333334</c:v>
                </c:pt>
                <c:pt idx="68">
                  <c:v>0.73973760000000011</c:v>
                </c:pt>
                <c:pt idx="69">
                  <c:v>0.45474795000000007</c:v>
                </c:pt>
                <c:pt idx="70">
                  <c:v>0.49986719999999996</c:v>
                </c:pt>
                <c:pt idx="71">
                  <c:v>0.44639280000000003</c:v>
                </c:pt>
                <c:pt idx="72">
                  <c:v>0.44274093750000004</c:v>
                </c:pt>
                <c:pt idx="73">
                  <c:v>0.44605280000000008</c:v>
                </c:pt>
                <c:pt idx="74">
                  <c:v>0.5119998</c:v>
                </c:pt>
                <c:pt idx="75">
                  <c:v>1.11380295</c:v>
                </c:pt>
                <c:pt idx="76">
                  <c:v>1.1171787375000002</c:v>
                </c:pt>
                <c:pt idx="77">
                  <c:v>1.1171787375000002</c:v>
                </c:pt>
                <c:pt idx="78">
                  <c:v>1.1525937499999999</c:v>
                </c:pt>
                <c:pt idx="79">
                  <c:v>1.1163312375000001</c:v>
                </c:pt>
                <c:pt idx="80">
                  <c:v>1.1188550000000002</c:v>
                </c:pt>
                <c:pt idx="81">
                  <c:v>1.1821017374999998</c:v>
                </c:pt>
                <c:pt idx="82">
                  <c:v>1.11126795</c:v>
                </c:pt>
                <c:pt idx="83">
                  <c:v>1.1213742375</c:v>
                </c:pt>
                <c:pt idx="84">
                  <c:v>1.1171550000000001</c:v>
                </c:pt>
                <c:pt idx="85">
                  <c:v>1.1171550000000001</c:v>
                </c:pt>
                <c:pt idx="86">
                  <c:v>1.1196692375000001</c:v>
                </c:pt>
                <c:pt idx="87">
                  <c:v>1.1188167375000002</c:v>
                </c:pt>
                <c:pt idx="88">
                  <c:v>1.1154550000000001</c:v>
                </c:pt>
                <c:pt idx="89">
                  <c:v>1.1314059374999998</c:v>
                </c:pt>
                <c:pt idx="90">
                  <c:v>1.1238266375000001</c:v>
                </c:pt>
                <c:pt idx="91">
                  <c:v>1.1229691375000002</c:v>
                </c:pt>
                <c:pt idx="92">
                  <c:v>1.1221116375000002</c:v>
                </c:pt>
                <c:pt idx="93">
                  <c:v>1.1203966375000001</c:v>
                </c:pt>
                <c:pt idx="94">
                  <c:v>1.1195391375000001</c:v>
                </c:pt>
                <c:pt idx="95">
                  <c:v>1.1178241375000002</c:v>
                </c:pt>
                <c:pt idx="96">
                  <c:v>1.1161091375000001</c:v>
                </c:pt>
                <c:pt idx="97">
                  <c:v>1.1935436374999999</c:v>
                </c:pt>
                <c:pt idx="98">
                  <c:v>1.08360455</c:v>
                </c:pt>
                <c:pt idx="99">
                  <c:v>0.62306913750000004</c:v>
                </c:pt>
                <c:pt idx="100">
                  <c:v>0.61277375000000001</c:v>
                </c:pt>
                <c:pt idx="101">
                  <c:v>0.59923155000000006</c:v>
                </c:pt>
                <c:pt idx="102">
                  <c:v>0.6090312375000001</c:v>
                </c:pt>
                <c:pt idx="103">
                  <c:v>0.61556673750000002</c:v>
                </c:pt>
                <c:pt idx="104">
                  <c:v>0.61229875000000011</c:v>
                </c:pt>
                <c:pt idx="105">
                  <c:v>1.0678387500000002</c:v>
                </c:pt>
                <c:pt idx="106">
                  <c:v>0.64777023750000007</c:v>
                </c:pt>
                <c:pt idx="107">
                  <c:v>0.60529419999999989</c:v>
                </c:pt>
                <c:pt idx="108">
                  <c:v>0.78761979999999998</c:v>
                </c:pt>
                <c:pt idx="109">
                  <c:v>1.7231484375000001</c:v>
                </c:pt>
                <c:pt idx="110">
                  <c:v>0.61134875</c:v>
                </c:pt>
                <c:pt idx="111">
                  <c:v>0.66688413749999997</c:v>
                </c:pt>
                <c:pt idx="112">
                  <c:v>0.96318213749999992</c:v>
                </c:pt>
                <c:pt idx="113">
                  <c:v>0.67617375000000002</c:v>
                </c:pt>
                <c:pt idx="114">
                  <c:v>0.7121697374999999</c:v>
                </c:pt>
                <c:pt idx="115">
                  <c:v>0.60808623750000002</c:v>
                </c:pt>
                <c:pt idx="116">
                  <c:v>0.67290423749999995</c:v>
                </c:pt>
                <c:pt idx="117">
                  <c:v>0.62537355000000006</c:v>
                </c:pt>
                <c:pt idx="118">
                  <c:v>0.68430420000000003</c:v>
                </c:pt>
                <c:pt idx="119">
                  <c:v>0.66721854999999997</c:v>
                </c:pt>
                <c:pt idx="120">
                  <c:v>0.61110079999999989</c:v>
                </c:pt>
                <c:pt idx="121">
                  <c:v>0.61531473749999999</c:v>
                </c:pt>
                <c:pt idx="122">
                  <c:v>0.60971679999999995</c:v>
                </c:pt>
                <c:pt idx="123">
                  <c:v>0.44601374999999999</c:v>
                </c:pt>
                <c:pt idx="124">
                  <c:v>0.44162055</c:v>
                </c:pt>
                <c:pt idx="125">
                  <c:v>0.45125973749999998</c:v>
                </c:pt>
                <c:pt idx="126">
                  <c:v>0.44805120000000004</c:v>
                </c:pt>
                <c:pt idx="127">
                  <c:v>0.44058593750000002</c:v>
                </c:pt>
                <c:pt idx="128">
                  <c:v>0.44288054999999998</c:v>
                </c:pt>
                <c:pt idx="129">
                  <c:v>0.50460479999999996</c:v>
                </c:pt>
                <c:pt idx="130">
                  <c:v>0.44837120000000008</c:v>
                </c:pt>
                <c:pt idx="131">
                  <c:v>0.47699280000000005</c:v>
                </c:pt>
                <c:pt idx="132">
                  <c:v>0.43714843749999999</c:v>
                </c:pt>
                <c:pt idx="133">
                  <c:v>0.45158223750000004</c:v>
                </c:pt>
                <c:pt idx="134">
                  <c:v>0.45189120000000005</c:v>
                </c:pt>
                <c:pt idx="135">
                  <c:v>0.44869120000000007</c:v>
                </c:pt>
                <c:pt idx="136">
                  <c:v>0.44837120000000008</c:v>
                </c:pt>
                <c:pt idx="137">
                  <c:v>0.44869120000000007</c:v>
                </c:pt>
                <c:pt idx="138">
                  <c:v>0.51338463749999996</c:v>
                </c:pt>
                <c:pt idx="139">
                  <c:v>0.51595713749999994</c:v>
                </c:pt>
                <c:pt idx="140">
                  <c:v>0.44869120000000007</c:v>
                </c:pt>
                <c:pt idx="141">
                  <c:v>0.44997120000000002</c:v>
                </c:pt>
                <c:pt idx="142">
                  <c:v>0.48441795000000004</c:v>
                </c:pt>
                <c:pt idx="143">
                  <c:v>0.43808593750000002</c:v>
                </c:pt>
                <c:pt idx="144">
                  <c:v>0.43424180000000007</c:v>
                </c:pt>
                <c:pt idx="145">
                  <c:v>0.43777343750000003</c:v>
                </c:pt>
                <c:pt idx="146">
                  <c:v>0.42334723750000003</c:v>
                </c:pt>
                <c:pt idx="147">
                  <c:v>0.45608875000000004</c:v>
                </c:pt>
                <c:pt idx="148">
                  <c:v>0.46093823749999996</c:v>
                </c:pt>
                <c:pt idx="149">
                  <c:v>0.45222723750000005</c:v>
                </c:pt>
                <c:pt idx="150">
                  <c:v>0.47125454999999999</c:v>
                </c:pt>
                <c:pt idx="151">
                  <c:v>0.44099055000000004</c:v>
                </c:pt>
                <c:pt idx="152">
                  <c:v>0.45673875000000003</c:v>
                </c:pt>
                <c:pt idx="153">
                  <c:v>0.44901120000000005</c:v>
                </c:pt>
                <c:pt idx="154">
                  <c:v>0.44256554999999997</c:v>
                </c:pt>
                <c:pt idx="155">
                  <c:v>0.44965120000000003</c:v>
                </c:pt>
                <c:pt idx="156">
                  <c:v>0.44901120000000005</c:v>
                </c:pt>
                <c:pt idx="157">
                  <c:v>0.44225055000000002</c:v>
                </c:pt>
                <c:pt idx="158">
                  <c:v>0.44351055</c:v>
                </c:pt>
                <c:pt idx="159">
                  <c:v>0.44805120000000004</c:v>
                </c:pt>
                <c:pt idx="160">
                  <c:v>0.44389120000000004</c:v>
                </c:pt>
                <c:pt idx="161">
                  <c:v>0.44406374999999998</c:v>
                </c:pt>
                <c:pt idx="162">
                  <c:v>0.44975113750000006</c:v>
                </c:pt>
                <c:pt idx="163">
                  <c:v>0.44808863750000005</c:v>
                </c:pt>
                <c:pt idx="164">
                  <c:v>0.44675863750000006</c:v>
                </c:pt>
                <c:pt idx="165">
                  <c:v>0.44443113750000002</c:v>
                </c:pt>
                <c:pt idx="166">
                  <c:v>0.44478955000000003</c:v>
                </c:pt>
                <c:pt idx="167">
                  <c:v>0.44244455000000005</c:v>
                </c:pt>
                <c:pt idx="168">
                  <c:v>0.50767255</c:v>
                </c:pt>
                <c:pt idx="169">
                  <c:v>0.46105499999999999</c:v>
                </c:pt>
                <c:pt idx="170">
                  <c:v>0.4440909375</c:v>
                </c:pt>
                <c:pt idx="171">
                  <c:v>1.1773098</c:v>
                </c:pt>
                <c:pt idx="172">
                  <c:v>1.1171829500000001</c:v>
                </c:pt>
                <c:pt idx="173">
                  <c:v>1.1764198000000001</c:v>
                </c:pt>
                <c:pt idx="174">
                  <c:v>1.1087328000000001</c:v>
                </c:pt>
                <c:pt idx="175">
                  <c:v>1.1188737375000002</c:v>
                </c:pt>
                <c:pt idx="176">
                  <c:v>1.1180262375000001</c:v>
                </c:pt>
                <c:pt idx="177">
                  <c:v>1.121405</c:v>
                </c:pt>
                <c:pt idx="178">
                  <c:v>1.120555</c:v>
                </c:pt>
                <c:pt idx="179">
                  <c:v>1.1771316374999998</c:v>
                </c:pt>
                <c:pt idx="180">
                  <c:v>1.1163312375000001</c:v>
                </c:pt>
                <c:pt idx="181">
                  <c:v>1.1197050000000002</c:v>
                </c:pt>
                <c:pt idx="182">
                  <c:v>1.1188550000000002</c:v>
                </c:pt>
                <c:pt idx="183">
                  <c:v>1.1154837375000002</c:v>
                </c:pt>
                <c:pt idx="184">
                  <c:v>1.1854800000000001</c:v>
                </c:pt>
                <c:pt idx="185">
                  <c:v>1.1146362375000001</c:v>
                </c:pt>
                <c:pt idx="186">
                  <c:v>1.1146362375000001</c:v>
                </c:pt>
                <c:pt idx="187">
                  <c:v>1.1735616375</c:v>
                </c:pt>
                <c:pt idx="188">
                  <c:v>1.1129412375000003</c:v>
                </c:pt>
                <c:pt idx="189">
                  <c:v>1.1154550000000001</c:v>
                </c:pt>
                <c:pt idx="190">
                  <c:v>1.1794092375</c:v>
                </c:pt>
                <c:pt idx="191">
                  <c:v>1.1146050000000001</c:v>
                </c:pt>
                <c:pt idx="192">
                  <c:v>1.1112462375000001</c:v>
                </c:pt>
                <c:pt idx="193">
                  <c:v>1.1699916374999999</c:v>
                </c:pt>
                <c:pt idx="194">
                  <c:v>1.1137550000000001</c:v>
                </c:pt>
                <c:pt idx="195">
                  <c:v>1.1758192374999998</c:v>
                </c:pt>
                <c:pt idx="196">
                  <c:v>0.71328573750000002</c:v>
                </c:pt>
                <c:pt idx="197">
                  <c:v>0.61140419999999995</c:v>
                </c:pt>
                <c:pt idx="198">
                  <c:v>1.0936284375000001</c:v>
                </c:pt>
                <c:pt idx="199">
                  <c:v>0.61046420000000001</c:v>
                </c:pt>
                <c:pt idx="200">
                  <c:v>0.61986423750000008</c:v>
                </c:pt>
                <c:pt idx="201">
                  <c:v>0.67812923749999987</c:v>
                </c:pt>
                <c:pt idx="202">
                  <c:v>0.71384499999999995</c:v>
                </c:pt>
                <c:pt idx="203">
                  <c:v>0.71658973749999999</c:v>
                </c:pt>
                <c:pt idx="204">
                  <c:v>0.68313623749999997</c:v>
                </c:pt>
                <c:pt idx="205">
                  <c:v>0.60764419999999997</c:v>
                </c:pt>
                <c:pt idx="206">
                  <c:v>0.6071742</c:v>
                </c:pt>
                <c:pt idx="207">
                  <c:v>0.61324875000000001</c:v>
                </c:pt>
                <c:pt idx="208">
                  <c:v>0.60623420000000006</c:v>
                </c:pt>
                <c:pt idx="209">
                  <c:v>0.76522263749999986</c:v>
                </c:pt>
                <c:pt idx="210">
                  <c:v>0.6085587375</c:v>
                </c:pt>
                <c:pt idx="211">
                  <c:v>0.71872063750000004</c:v>
                </c:pt>
                <c:pt idx="212">
                  <c:v>0.6090312375000001</c:v>
                </c:pt>
                <c:pt idx="213">
                  <c:v>0.69139655</c:v>
                </c:pt>
                <c:pt idx="214">
                  <c:v>0.61281123749999999</c:v>
                </c:pt>
                <c:pt idx="215">
                  <c:v>0.60937843749999998</c:v>
                </c:pt>
                <c:pt idx="216">
                  <c:v>0.78418473750000006</c:v>
                </c:pt>
                <c:pt idx="217">
                  <c:v>0.61053573750000001</c:v>
                </c:pt>
                <c:pt idx="218">
                  <c:v>0.68308855000000002</c:v>
                </c:pt>
                <c:pt idx="219">
                  <c:v>0.44603054999999997</c:v>
                </c:pt>
                <c:pt idx="220">
                  <c:v>0.44414055000000002</c:v>
                </c:pt>
                <c:pt idx="221">
                  <c:v>0.44709120000000002</c:v>
                </c:pt>
                <c:pt idx="222">
                  <c:v>0.44162055</c:v>
                </c:pt>
                <c:pt idx="223">
                  <c:v>0.44901120000000005</c:v>
                </c:pt>
                <c:pt idx="224">
                  <c:v>0.45673875000000003</c:v>
                </c:pt>
                <c:pt idx="225">
                  <c:v>0.45254973750000005</c:v>
                </c:pt>
                <c:pt idx="226">
                  <c:v>0.44193555000000001</c:v>
                </c:pt>
                <c:pt idx="227">
                  <c:v>0.45576375000000002</c:v>
                </c:pt>
                <c:pt idx="228">
                  <c:v>0.45254973750000005</c:v>
                </c:pt>
                <c:pt idx="229">
                  <c:v>0.44225055000000002</c:v>
                </c:pt>
                <c:pt idx="230">
                  <c:v>0.45190473750000004</c:v>
                </c:pt>
                <c:pt idx="231">
                  <c:v>0.45511375000000004</c:v>
                </c:pt>
                <c:pt idx="232">
                  <c:v>0.45995573750000002</c:v>
                </c:pt>
                <c:pt idx="233">
                  <c:v>0.45864573750000004</c:v>
                </c:pt>
                <c:pt idx="234">
                  <c:v>0.45511375000000004</c:v>
                </c:pt>
                <c:pt idx="235">
                  <c:v>0.51558963749999998</c:v>
                </c:pt>
                <c:pt idx="236">
                  <c:v>0.45254973750000005</c:v>
                </c:pt>
                <c:pt idx="237">
                  <c:v>0.44869120000000007</c:v>
                </c:pt>
                <c:pt idx="238">
                  <c:v>0.44193555000000001</c:v>
                </c:pt>
                <c:pt idx="239">
                  <c:v>0.4528722375</c:v>
                </c:pt>
                <c:pt idx="240">
                  <c:v>0.45316375000000003</c:v>
                </c:pt>
                <c:pt idx="241">
                  <c:v>0.45125973749999998</c:v>
                </c:pt>
                <c:pt idx="242">
                  <c:v>0.45158223750000004</c:v>
                </c:pt>
                <c:pt idx="243">
                  <c:v>0.45158223750000004</c:v>
                </c:pt>
                <c:pt idx="244">
                  <c:v>0.42748494999999997</c:v>
                </c:pt>
                <c:pt idx="245">
                  <c:v>0.45093723750000003</c:v>
                </c:pt>
                <c:pt idx="246">
                  <c:v>0.45093723750000003</c:v>
                </c:pt>
                <c:pt idx="247">
                  <c:v>0.45478874999999996</c:v>
                </c:pt>
                <c:pt idx="248">
                  <c:v>0.52396874999999998</c:v>
                </c:pt>
                <c:pt idx="249">
                  <c:v>0.44837120000000008</c:v>
                </c:pt>
                <c:pt idx="250">
                  <c:v>0.45254973750000005</c:v>
                </c:pt>
                <c:pt idx="251">
                  <c:v>0.43973055</c:v>
                </c:pt>
                <c:pt idx="252">
                  <c:v>0.45254973750000005</c:v>
                </c:pt>
                <c:pt idx="253">
                  <c:v>0.45254973750000005</c:v>
                </c:pt>
                <c:pt idx="254">
                  <c:v>0.45706473750000004</c:v>
                </c:pt>
                <c:pt idx="255">
                  <c:v>0.45448473750000007</c:v>
                </c:pt>
                <c:pt idx="256">
                  <c:v>0.4477312</c:v>
                </c:pt>
                <c:pt idx="257">
                  <c:v>0.45517455000000007</c:v>
                </c:pt>
                <c:pt idx="258">
                  <c:v>0.45185343750000001</c:v>
                </c:pt>
                <c:pt idx="259">
                  <c:v>0.44512455000000001</c:v>
                </c:pt>
                <c:pt idx="260">
                  <c:v>0.44143863750000006</c:v>
                </c:pt>
                <c:pt idx="261">
                  <c:v>0.44679093749999998</c:v>
                </c:pt>
                <c:pt idx="262">
                  <c:v>0.44244455000000005</c:v>
                </c:pt>
                <c:pt idx="263">
                  <c:v>0.44177455000000004</c:v>
                </c:pt>
                <c:pt idx="264">
                  <c:v>0.44143955000000007</c:v>
                </c:pt>
                <c:pt idx="265">
                  <c:v>0.44110454999999998</c:v>
                </c:pt>
                <c:pt idx="266">
                  <c:v>0.4444284375</c:v>
                </c:pt>
                <c:pt idx="267">
                  <c:v>1.1790898000000001</c:v>
                </c:pt>
                <c:pt idx="268">
                  <c:v>1.1180279500000001</c:v>
                </c:pt>
                <c:pt idx="269">
                  <c:v>1.1112528000000002</c:v>
                </c:pt>
                <c:pt idx="270">
                  <c:v>1.1171829500000001</c:v>
                </c:pt>
                <c:pt idx="271">
                  <c:v>1.1197212375000003</c:v>
                </c:pt>
                <c:pt idx="272">
                  <c:v>1.1163379500000001</c:v>
                </c:pt>
                <c:pt idx="273">
                  <c:v>1.1154929500000001</c:v>
                </c:pt>
                <c:pt idx="274">
                  <c:v>1.1154929500000001</c:v>
                </c:pt>
                <c:pt idx="275">
                  <c:v>1.1789166375</c:v>
                </c:pt>
                <c:pt idx="276">
                  <c:v>1.1771316374999998</c:v>
                </c:pt>
                <c:pt idx="277">
                  <c:v>1.1146479499999999</c:v>
                </c:pt>
                <c:pt idx="278">
                  <c:v>1.1340648</c:v>
                </c:pt>
                <c:pt idx="279">
                  <c:v>1.1171787375000002</c:v>
                </c:pt>
                <c:pt idx="280">
                  <c:v>1.1163312375000001</c:v>
                </c:pt>
                <c:pt idx="281">
                  <c:v>1.1197050000000002</c:v>
                </c:pt>
                <c:pt idx="282">
                  <c:v>1.4005567999999999</c:v>
                </c:pt>
                <c:pt idx="283">
                  <c:v>1.5051575500000001</c:v>
                </c:pt>
                <c:pt idx="284">
                  <c:v>1.1146362375000001</c:v>
                </c:pt>
                <c:pt idx="285">
                  <c:v>1.1137887375000002</c:v>
                </c:pt>
                <c:pt idx="286">
                  <c:v>1.1163050000000001</c:v>
                </c:pt>
                <c:pt idx="287">
                  <c:v>1.1163050000000001</c:v>
                </c:pt>
                <c:pt idx="288">
                  <c:v>1.1818799999999998</c:v>
                </c:pt>
                <c:pt idx="289">
                  <c:v>1.1179642375000001</c:v>
                </c:pt>
                <c:pt idx="290">
                  <c:v>1.1179642375000001</c:v>
                </c:pt>
                <c:pt idx="291">
                  <c:v>1.1868079499999999</c:v>
                </c:pt>
                <c:pt idx="292">
                  <c:v>1.15902255</c:v>
                </c:pt>
                <c:pt idx="293">
                  <c:v>0.60197843750000002</c:v>
                </c:pt>
                <c:pt idx="294">
                  <c:v>0.67030855</c:v>
                </c:pt>
                <c:pt idx="295">
                  <c:v>0.63681379999999999</c:v>
                </c:pt>
                <c:pt idx="296">
                  <c:v>0.75014073749999999</c:v>
                </c:pt>
                <c:pt idx="297">
                  <c:v>0.70174079999999994</c:v>
                </c:pt>
                <c:pt idx="298">
                  <c:v>0.67154163749999995</c:v>
                </c:pt>
                <c:pt idx="299">
                  <c:v>0.76996263749999994</c:v>
                </c:pt>
                <c:pt idx="300">
                  <c:v>0.67050663749999995</c:v>
                </c:pt>
                <c:pt idx="301">
                  <c:v>0.67603923749999995</c:v>
                </c:pt>
                <c:pt idx="302">
                  <c:v>0.68260873749999995</c:v>
                </c:pt>
                <c:pt idx="303">
                  <c:v>0.61372375000000001</c:v>
                </c:pt>
                <c:pt idx="304">
                  <c:v>0.60670420000000003</c:v>
                </c:pt>
                <c:pt idx="305">
                  <c:v>0.60997623750000007</c:v>
                </c:pt>
                <c:pt idx="306">
                  <c:v>0.60950373750000009</c:v>
                </c:pt>
                <c:pt idx="307">
                  <c:v>0.77688000000000001</c:v>
                </c:pt>
                <c:pt idx="308">
                  <c:v>0.71603723749999992</c:v>
                </c:pt>
                <c:pt idx="309">
                  <c:v>0.61328419999999995</c:v>
                </c:pt>
                <c:pt idx="310">
                  <c:v>0.6115607999999999</c:v>
                </c:pt>
                <c:pt idx="311">
                  <c:v>0.61039223750000005</c:v>
                </c:pt>
                <c:pt idx="312">
                  <c:v>0.72428123749999995</c:v>
                </c:pt>
                <c:pt idx="313">
                  <c:v>0.68201595000000004</c:v>
                </c:pt>
                <c:pt idx="314">
                  <c:v>0.61015679999999994</c:v>
                </c:pt>
                <c:pt idx="315">
                  <c:v>0.44912180000000002</c:v>
                </c:pt>
                <c:pt idx="316">
                  <c:v>0.51793093749999997</c:v>
                </c:pt>
                <c:pt idx="317">
                  <c:v>0.46277120000000005</c:v>
                </c:pt>
                <c:pt idx="318">
                  <c:v>0.51095254999999995</c:v>
                </c:pt>
                <c:pt idx="319">
                  <c:v>0.45478874999999996</c:v>
                </c:pt>
                <c:pt idx="320">
                  <c:v>0.52155773750000001</c:v>
                </c:pt>
                <c:pt idx="321">
                  <c:v>0.51448713749999997</c:v>
                </c:pt>
                <c:pt idx="322">
                  <c:v>0.47142843750000002</c:v>
                </c:pt>
                <c:pt idx="323">
                  <c:v>0.53026719999999994</c:v>
                </c:pt>
                <c:pt idx="324">
                  <c:v>0.45283875000000001</c:v>
                </c:pt>
                <c:pt idx="325">
                  <c:v>0.45381375000000002</c:v>
                </c:pt>
                <c:pt idx="326">
                  <c:v>0.52598773749999994</c:v>
                </c:pt>
                <c:pt idx="327">
                  <c:v>0.48587623750000003</c:v>
                </c:pt>
                <c:pt idx="328">
                  <c:v>0.52284375000000005</c:v>
                </c:pt>
                <c:pt idx="329">
                  <c:v>0.45316375000000003</c:v>
                </c:pt>
                <c:pt idx="330">
                  <c:v>0.45799073749999997</c:v>
                </c:pt>
                <c:pt idx="331">
                  <c:v>0.44677120000000003</c:v>
                </c:pt>
                <c:pt idx="332">
                  <c:v>0.45569823749999999</c:v>
                </c:pt>
                <c:pt idx="333">
                  <c:v>0.4209272375</c:v>
                </c:pt>
                <c:pt idx="334">
                  <c:v>0.51895023749999991</c:v>
                </c:pt>
                <c:pt idx="335">
                  <c:v>0.98602000000000012</c:v>
                </c:pt>
                <c:pt idx="336">
                  <c:v>0.51632463750000002</c:v>
                </c:pt>
                <c:pt idx="337">
                  <c:v>0.45061120000000005</c:v>
                </c:pt>
                <c:pt idx="338">
                  <c:v>0.45473863750000004</c:v>
                </c:pt>
                <c:pt idx="339">
                  <c:v>0.44880955</c:v>
                </c:pt>
                <c:pt idx="340">
                  <c:v>0.51152255000000002</c:v>
                </c:pt>
                <c:pt idx="341">
                  <c:v>0.51190754999999999</c:v>
                </c:pt>
                <c:pt idx="342">
                  <c:v>0.45014955000000006</c:v>
                </c:pt>
                <c:pt idx="343">
                  <c:v>0.51159374999999996</c:v>
                </c:pt>
                <c:pt idx="344">
                  <c:v>0.51496754999999994</c:v>
                </c:pt>
                <c:pt idx="345">
                  <c:v>0.45641375000000001</c:v>
                </c:pt>
                <c:pt idx="346">
                  <c:v>0.46604363750000005</c:v>
                </c:pt>
                <c:pt idx="347">
                  <c:v>0.45608875000000004</c:v>
                </c:pt>
                <c:pt idx="348">
                  <c:v>0.45608875000000004</c:v>
                </c:pt>
                <c:pt idx="349">
                  <c:v>0.4528722375</c:v>
                </c:pt>
                <c:pt idx="350">
                  <c:v>0.45706374999999999</c:v>
                </c:pt>
                <c:pt idx="351">
                  <c:v>0.4535172375</c:v>
                </c:pt>
                <c:pt idx="352">
                  <c:v>0.51031843749999994</c:v>
                </c:pt>
                <c:pt idx="353">
                  <c:v>0.45061120000000005</c:v>
                </c:pt>
                <c:pt idx="354">
                  <c:v>0.4502912</c:v>
                </c:pt>
                <c:pt idx="355">
                  <c:v>0.51277755000000003</c:v>
                </c:pt>
                <c:pt idx="356">
                  <c:v>0.44996973750000002</c:v>
                </c:pt>
                <c:pt idx="357">
                  <c:v>0.44882073750000001</c:v>
                </c:pt>
                <c:pt idx="358">
                  <c:v>0.44685573749999996</c:v>
                </c:pt>
                <c:pt idx="359">
                  <c:v>0.45252843749999999</c:v>
                </c:pt>
                <c:pt idx="360">
                  <c:v>0.44645343749999999</c:v>
                </c:pt>
                <c:pt idx="361">
                  <c:v>0.47769343749999993</c:v>
                </c:pt>
                <c:pt idx="362">
                  <c:v>0.4440909375</c:v>
                </c:pt>
                <c:pt idx="363">
                  <c:v>1.1180279500000001</c:v>
                </c:pt>
                <c:pt idx="364">
                  <c:v>1.1908800000000002</c:v>
                </c:pt>
                <c:pt idx="365">
                  <c:v>1.1205687375000002</c:v>
                </c:pt>
                <c:pt idx="366">
                  <c:v>1.1163379500000001</c:v>
                </c:pt>
                <c:pt idx="367">
                  <c:v>1.1197212375000003</c:v>
                </c:pt>
                <c:pt idx="368">
                  <c:v>1.1163379500000001</c:v>
                </c:pt>
                <c:pt idx="369">
                  <c:v>1.1053534375000003</c:v>
                </c:pt>
                <c:pt idx="370">
                  <c:v>1.1154929500000001</c:v>
                </c:pt>
                <c:pt idx="371">
                  <c:v>1.1188737375000002</c:v>
                </c:pt>
                <c:pt idx="372">
                  <c:v>1.121405</c:v>
                </c:pt>
                <c:pt idx="373">
                  <c:v>1.1180262375000001</c:v>
                </c:pt>
                <c:pt idx="374">
                  <c:v>1.120555</c:v>
                </c:pt>
                <c:pt idx="375">
                  <c:v>1.1332047999999999</c:v>
                </c:pt>
                <c:pt idx="376">
                  <c:v>1.1239317375</c:v>
                </c:pt>
                <c:pt idx="377">
                  <c:v>1.1163312375000001</c:v>
                </c:pt>
                <c:pt idx="378">
                  <c:v>1.1163312375000001</c:v>
                </c:pt>
                <c:pt idx="379">
                  <c:v>1.1154837375000002</c:v>
                </c:pt>
                <c:pt idx="380">
                  <c:v>1.1154837375000002</c:v>
                </c:pt>
                <c:pt idx="381">
                  <c:v>1.1045328000000001</c:v>
                </c:pt>
                <c:pt idx="382">
                  <c:v>1.1812042374999998</c:v>
                </c:pt>
                <c:pt idx="383">
                  <c:v>1.1137887375000002</c:v>
                </c:pt>
                <c:pt idx="384">
                  <c:v>1.1129412375000003</c:v>
                </c:pt>
                <c:pt idx="385">
                  <c:v>1.1827800000000002</c:v>
                </c:pt>
                <c:pt idx="386">
                  <c:v>1.1154550000000001</c:v>
                </c:pt>
                <c:pt idx="387">
                  <c:v>1.1120937375000002</c:v>
                </c:pt>
                <c:pt idx="388">
                  <c:v>0.61564623750000003</c:v>
                </c:pt>
                <c:pt idx="389">
                  <c:v>0.68178673749999996</c:v>
                </c:pt>
                <c:pt idx="390">
                  <c:v>0.61564623750000003</c:v>
                </c:pt>
                <c:pt idx="391">
                  <c:v>0.70775363749999998</c:v>
                </c:pt>
                <c:pt idx="392">
                  <c:v>0.61187419999999992</c:v>
                </c:pt>
                <c:pt idx="393">
                  <c:v>0.81339273749999996</c:v>
                </c:pt>
                <c:pt idx="394">
                  <c:v>0.63400593750000001</c:v>
                </c:pt>
                <c:pt idx="395">
                  <c:v>0.61422873750000007</c:v>
                </c:pt>
                <c:pt idx="396">
                  <c:v>0.61704875000000003</c:v>
                </c:pt>
                <c:pt idx="397">
                  <c:v>0.61375623750000008</c:v>
                </c:pt>
                <c:pt idx="398">
                  <c:v>0.71164323749999991</c:v>
                </c:pt>
                <c:pt idx="399">
                  <c:v>0.60952419999999996</c:v>
                </c:pt>
                <c:pt idx="400">
                  <c:v>0.61562375000000003</c:v>
                </c:pt>
                <c:pt idx="401">
                  <c:v>0.61514875000000002</c:v>
                </c:pt>
                <c:pt idx="402">
                  <c:v>0.61514875000000002</c:v>
                </c:pt>
                <c:pt idx="403">
                  <c:v>1.1303221374999999</c:v>
                </c:pt>
                <c:pt idx="404">
                  <c:v>0.61938673749999995</c:v>
                </c:pt>
                <c:pt idx="405">
                  <c:v>0.61375623750000008</c:v>
                </c:pt>
                <c:pt idx="406">
                  <c:v>0.60806654999999998</c:v>
                </c:pt>
                <c:pt idx="407">
                  <c:v>0.61969154999999998</c:v>
                </c:pt>
                <c:pt idx="408">
                  <c:v>0.61165194999999994</c:v>
                </c:pt>
                <c:pt idx="409">
                  <c:v>0.61531473749999999</c:v>
                </c:pt>
                <c:pt idx="410">
                  <c:v>0.61014843749999992</c:v>
                </c:pt>
                <c:pt idx="411">
                  <c:v>0.45005180000000006</c:v>
                </c:pt>
                <c:pt idx="412">
                  <c:v>0.44918055000000001</c:v>
                </c:pt>
                <c:pt idx="413">
                  <c:v>0.44746093749999999</c:v>
                </c:pt>
                <c:pt idx="414">
                  <c:v>0.49080500000000005</c:v>
                </c:pt>
                <c:pt idx="415">
                  <c:v>0.45061473750000003</c:v>
                </c:pt>
                <c:pt idx="416">
                  <c:v>0.51857773750000002</c:v>
                </c:pt>
                <c:pt idx="417">
                  <c:v>0.53929343749999992</c:v>
                </c:pt>
                <c:pt idx="418">
                  <c:v>0.4477122375</c:v>
                </c:pt>
                <c:pt idx="419">
                  <c:v>0.4477122375</c:v>
                </c:pt>
                <c:pt idx="420">
                  <c:v>0.48344373750000003</c:v>
                </c:pt>
                <c:pt idx="421">
                  <c:v>0.45316375000000003</c:v>
                </c:pt>
                <c:pt idx="422">
                  <c:v>0.45381375000000002</c:v>
                </c:pt>
                <c:pt idx="423">
                  <c:v>0.44835723750000001</c:v>
                </c:pt>
                <c:pt idx="424">
                  <c:v>0.57259780000000005</c:v>
                </c:pt>
                <c:pt idx="425">
                  <c:v>0.41510323749999994</c:v>
                </c:pt>
                <c:pt idx="426">
                  <c:v>0.45186375000000001</c:v>
                </c:pt>
                <c:pt idx="427">
                  <c:v>0.45635323750000001</c:v>
                </c:pt>
                <c:pt idx="428">
                  <c:v>0.52523273749999999</c:v>
                </c:pt>
                <c:pt idx="429">
                  <c:v>0.45251375000000005</c:v>
                </c:pt>
                <c:pt idx="430">
                  <c:v>0.44867973750000001</c:v>
                </c:pt>
                <c:pt idx="431">
                  <c:v>0.45218874999999997</c:v>
                </c:pt>
                <c:pt idx="432">
                  <c:v>0.45029223750000003</c:v>
                </c:pt>
                <c:pt idx="433">
                  <c:v>0.45218874999999997</c:v>
                </c:pt>
                <c:pt idx="434">
                  <c:v>0.51375213749999993</c:v>
                </c:pt>
                <c:pt idx="435">
                  <c:v>0.45569823749999999</c:v>
                </c:pt>
                <c:pt idx="436">
                  <c:v>0.45348875</c:v>
                </c:pt>
                <c:pt idx="437">
                  <c:v>0.57341779999999998</c:v>
                </c:pt>
                <c:pt idx="438">
                  <c:v>0.45635323750000001</c:v>
                </c:pt>
                <c:pt idx="439">
                  <c:v>0.45283875000000001</c:v>
                </c:pt>
                <c:pt idx="440">
                  <c:v>0.49752894999999997</c:v>
                </c:pt>
                <c:pt idx="441">
                  <c:v>0.43973055</c:v>
                </c:pt>
                <c:pt idx="442">
                  <c:v>0.50778093749999997</c:v>
                </c:pt>
                <c:pt idx="443">
                  <c:v>0.45511375000000004</c:v>
                </c:pt>
                <c:pt idx="444">
                  <c:v>0.44645120000000005</c:v>
                </c:pt>
                <c:pt idx="445">
                  <c:v>0.45221120000000004</c:v>
                </c:pt>
                <c:pt idx="446">
                  <c:v>0.43839843750000002</c:v>
                </c:pt>
                <c:pt idx="447">
                  <c:v>0.45897323750000002</c:v>
                </c:pt>
                <c:pt idx="448">
                  <c:v>0.45383973750000001</c:v>
                </c:pt>
                <c:pt idx="449">
                  <c:v>0.4502912</c:v>
                </c:pt>
                <c:pt idx="450">
                  <c:v>0.45608875000000004</c:v>
                </c:pt>
                <c:pt idx="451">
                  <c:v>0.44609973750000004</c:v>
                </c:pt>
                <c:pt idx="452">
                  <c:v>0.44783823750000001</c:v>
                </c:pt>
                <c:pt idx="453">
                  <c:v>0.45215955000000002</c:v>
                </c:pt>
                <c:pt idx="454">
                  <c:v>0.44780455000000002</c:v>
                </c:pt>
                <c:pt idx="455">
                  <c:v>0.4481409375</c:v>
                </c:pt>
                <c:pt idx="456">
                  <c:v>0.50882755000000002</c:v>
                </c:pt>
                <c:pt idx="457">
                  <c:v>0.44843280000000008</c:v>
                </c:pt>
                <c:pt idx="458">
                  <c:v>0.45474795000000007</c:v>
                </c:pt>
                <c:pt idx="459">
                  <c:v>1.1197179500000001</c:v>
                </c:pt>
                <c:pt idx="460">
                  <c:v>1.1129328000000001</c:v>
                </c:pt>
                <c:pt idx="461">
                  <c:v>1.1120928000000001</c:v>
                </c:pt>
                <c:pt idx="462">
                  <c:v>1.1180279500000001</c:v>
                </c:pt>
                <c:pt idx="463">
                  <c:v>1.1375047999999999</c:v>
                </c:pt>
                <c:pt idx="464">
                  <c:v>1.1205687375000002</c:v>
                </c:pt>
                <c:pt idx="465">
                  <c:v>1.1197212375000003</c:v>
                </c:pt>
                <c:pt idx="466">
                  <c:v>1.1163379500000001</c:v>
                </c:pt>
                <c:pt idx="467">
                  <c:v>1.1163379500000001</c:v>
                </c:pt>
                <c:pt idx="468">
                  <c:v>1.1527077374999999</c:v>
                </c:pt>
                <c:pt idx="469">
                  <c:v>1.1188737375000002</c:v>
                </c:pt>
                <c:pt idx="470">
                  <c:v>1.1780241375</c:v>
                </c:pt>
                <c:pt idx="471">
                  <c:v>1.1171787375000002</c:v>
                </c:pt>
                <c:pt idx="472">
                  <c:v>1.1771316374999998</c:v>
                </c:pt>
                <c:pt idx="473">
                  <c:v>1.1070527999999999</c:v>
                </c:pt>
                <c:pt idx="474">
                  <c:v>1.11295795</c:v>
                </c:pt>
                <c:pt idx="475">
                  <c:v>1.11211295</c:v>
                </c:pt>
                <c:pt idx="476">
                  <c:v>1.11211295</c:v>
                </c:pt>
                <c:pt idx="477">
                  <c:v>1.1146362375000001</c:v>
                </c:pt>
                <c:pt idx="478">
                  <c:v>1.1146362375000001</c:v>
                </c:pt>
                <c:pt idx="479">
                  <c:v>1.1036928000000001</c:v>
                </c:pt>
                <c:pt idx="480">
                  <c:v>1.1196692375000001</c:v>
                </c:pt>
                <c:pt idx="481">
                  <c:v>1.1120937375000002</c:v>
                </c:pt>
                <c:pt idx="482">
                  <c:v>1.1188167375000002</c:v>
                </c:pt>
                <c:pt idx="483">
                  <c:v>1.0944595499999998</c:v>
                </c:pt>
                <c:pt idx="484">
                  <c:v>0.61281419999999998</c:v>
                </c:pt>
                <c:pt idx="485">
                  <c:v>0.61611873750000001</c:v>
                </c:pt>
                <c:pt idx="486">
                  <c:v>0.61564623750000003</c:v>
                </c:pt>
                <c:pt idx="487">
                  <c:v>0.61187419999999992</c:v>
                </c:pt>
                <c:pt idx="488">
                  <c:v>0.60527655000000002</c:v>
                </c:pt>
                <c:pt idx="489">
                  <c:v>0.61470123750000005</c:v>
                </c:pt>
                <c:pt idx="490">
                  <c:v>0.60105343750000007</c:v>
                </c:pt>
                <c:pt idx="491">
                  <c:v>0.61752375000000004</c:v>
                </c:pt>
                <c:pt idx="492">
                  <c:v>0.69897843749999999</c:v>
                </c:pt>
                <c:pt idx="493">
                  <c:v>0.66927855000000003</c:v>
                </c:pt>
                <c:pt idx="494">
                  <c:v>0.60999420000000004</c:v>
                </c:pt>
                <c:pt idx="495">
                  <c:v>1.0886145500000002</c:v>
                </c:pt>
                <c:pt idx="496">
                  <c:v>0.61281123749999999</c:v>
                </c:pt>
                <c:pt idx="497">
                  <c:v>0.60905419999999999</c:v>
                </c:pt>
                <c:pt idx="498">
                  <c:v>0.61233873750000001</c:v>
                </c:pt>
                <c:pt idx="499">
                  <c:v>0.75302823750000003</c:v>
                </c:pt>
                <c:pt idx="500">
                  <c:v>0.60521593750000002</c:v>
                </c:pt>
                <c:pt idx="501">
                  <c:v>0.61340079999999997</c:v>
                </c:pt>
                <c:pt idx="502">
                  <c:v>0.61173473749999996</c:v>
                </c:pt>
                <c:pt idx="503">
                  <c:v>0.65663173750000003</c:v>
                </c:pt>
                <c:pt idx="504">
                  <c:v>1.1873848</c:v>
                </c:pt>
                <c:pt idx="505">
                  <c:v>0.71087163749999993</c:v>
                </c:pt>
                <c:pt idx="506">
                  <c:v>0.6031167999999999</c:v>
                </c:pt>
                <c:pt idx="507">
                  <c:v>0.44406374999999998</c:v>
                </c:pt>
                <c:pt idx="508">
                  <c:v>0.44471375000000002</c:v>
                </c:pt>
                <c:pt idx="509">
                  <c:v>0.44805120000000004</c:v>
                </c:pt>
                <c:pt idx="510">
                  <c:v>0.47828955000000006</c:v>
                </c:pt>
                <c:pt idx="511">
                  <c:v>0.4848128000000001</c:v>
                </c:pt>
                <c:pt idx="512">
                  <c:v>0.45371093750000002</c:v>
                </c:pt>
                <c:pt idx="513">
                  <c:v>0.46537863750000003</c:v>
                </c:pt>
                <c:pt idx="514">
                  <c:v>0.47142843750000002</c:v>
                </c:pt>
                <c:pt idx="515">
                  <c:v>0.45602573750000003</c:v>
                </c:pt>
                <c:pt idx="516">
                  <c:v>0.45218874999999997</c:v>
                </c:pt>
                <c:pt idx="517">
                  <c:v>0.48905500000000002</c:v>
                </c:pt>
                <c:pt idx="518">
                  <c:v>0.44996973750000002</c:v>
                </c:pt>
                <c:pt idx="519">
                  <c:v>0.45093723750000003</c:v>
                </c:pt>
                <c:pt idx="520">
                  <c:v>0.44741120000000001</c:v>
                </c:pt>
                <c:pt idx="521">
                  <c:v>0.45251375000000005</c:v>
                </c:pt>
                <c:pt idx="522">
                  <c:v>0.45316375000000003</c:v>
                </c:pt>
                <c:pt idx="523">
                  <c:v>0.41070363750000005</c:v>
                </c:pt>
                <c:pt idx="524">
                  <c:v>0.48483373750000003</c:v>
                </c:pt>
                <c:pt idx="525">
                  <c:v>0.44581120000000007</c:v>
                </c:pt>
                <c:pt idx="526">
                  <c:v>0.44964723750000002</c:v>
                </c:pt>
                <c:pt idx="527">
                  <c:v>0.44645120000000005</c:v>
                </c:pt>
                <c:pt idx="528">
                  <c:v>0.45061473750000003</c:v>
                </c:pt>
                <c:pt idx="529">
                  <c:v>0.4602832375</c:v>
                </c:pt>
                <c:pt idx="530">
                  <c:v>0.45706374999999999</c:v>
                </c:pt>
                <c:pt idx="531">
                  <c:v>0.45222723750000005</c:v>
                </c:pt>
                <c:pt idx="532">
                  <c:v>0.45864573750000004</c:v>
                </c:pt>
                <c:pt idx="533">
                  <c:v>0.45897323750000002</c:v>
                </c:pt>
                <c:pt idx="534">
                  <c:v>0.45511375000000004</c:v>
                </c:pt>
                <c:pt idx="535">
                  <c:v>0.51485463749999993</c:v>
                </c:pt>
                <c:pt idx="536">
                  <c:v>0.46924455000000004</c:v>
                </c:pt>
                <c:pt idx="537">
                  <c:v>0.45543875000000006</c:v>
                </c:pt>
                <c:pt idx="538">
                  <c:v>0.45125973749999998</c:v>
                </c:pt>
                <c:pt idx="539">
                  <c:v>0.45254973750000005</c:v>
                </c:pt>
                <c:pt idx="540">
                  <c:v>0.44933120000000004</c:v>
                </c:pt>
                <c:pt idx="541">
                  <c:v>0.52416523749999999</c:v>
                </c:pt>
                <c:pt idx="542">
                  <c:v>0.44933120000000004</c:v>
                </c:pt>
                <c:pt idx="543">
                  <c:v>0.45222723750000005</c:v>
                </c:pt>
                <c:pt idx="544">
                  <c:v>0.46061073749999998</c:v>
                </c:pt>
                <c:pt idx="545">
                  <c:v>0.45545223750000002</c:v>
                </c:pt>
                <c:pt idx="546">
                  <c:v>0.51176843750000001</c:v>
                </c:pt>
                <c:pt idx="547">
                  <c:v>0.45078573750000001</c:v>
                </c:pt>
                <c:pt idx="548">
                  <c:v>0.51316719999999993</c:v>
                </c:pt>
                <c:pt idx="549">
                  <c:v>0.44915343750000003</c:v>
                </c:pt>
                <c:pt idx="550">
                  <c:v>0.44945280000000004</c:v>
                </c:pt>
                <c:pt idx="551">
                  <c:v>0.52140395000000006</c:v>
                </c:pt>
                <c:pt idx="552">
                  <c:v>0.51061843749999991</c:v>
                </c:pt>
                <c:pt idx="553">
                  <c:v>0.44741280000000005</c:v>
                </c:pt>
                <c:pt idx="554">
                  <c:v>0.44375343750000001</c:v>
                </c:pt>
                <c:pt idx="555">
                  <c:v>1.1748059375</c:v>
                </c:pt>
                <c:pt idx="556">
                  <c:v>1.1748059375</c:v>
                </c:pt>
                <c:pt idx="557">
                  <c:v>1.1705275499999999</c:v>
                </c:pt>
                <c:pt idx="558">
                  <c:v>1.1171829500000001</c:v>
                </c:pt>
                <c:pt idx="559">
                  <c:v>1.1095728000000002</c:v>
                </c:pt>
                <c:pt idx="560">
                  <c:v>1.1730309374999999</c:v>
                </c:pt>
                <c:pt idx="561">
                  <c:v>1.1154929500000001</c:v>
                </c:pt>
                <c:pt idx="562">
                  <c:v>1.1958579499999999</c:v>
                </c:pt>
                <c:pt idx="563">
                  <c:v>1.1146479499999999</c:v>
                </c:pt>
                <c:pt idx="564">
                  <c:v>1.1712559374999998</c:v>
                </c:pt>
                <c:pt idx="565">
                  <c:v>1.1746398</c:v>
                </c:pt>
                <c:pt idx="566">
                  <c:v>1.1737498</c:v>
                </c:pt>
                <c:pt idx="567">
                  <c:v>1.09946955</c:v>
                </c:pt>
                <c:pt idx="568">
                  <c:v>1.1062128</c:v>
                </c:pt>
                <c:pt idx="569">
                  <c:v>1.1762391374999999</c:v>
                </c:pt>
                <c:pt idx="570">
                  <c:v>1.1821017374999998</c:v>
                </c:pt>
                <c:pt idx="571">
                  <c:v>1.1146362375000001</c:v>
                </c:pt>
                <c:pt idx="572">
                  <c:v>1.2140607375000001</c:v>
                </c:pt>
                <c:pt idx="573">
                  <c:v>1.1205217375000001</c:v>
                </c:pt>
                <c:pt idx="574">
                  <c:v>1.1163050000000001</c:v>
                </c:pt>
                <c:pt idx="575">
                  <c:v>1.1154550000000001</c:v>
                </c:pt>
                <c:pt idx="576">
                  <c:v>1.1146050000000001</c:v>
                </c:pt>
                <c:pt idx="577">
                  <c:v>1.2590208000000001</c:v>
                </c:pt>
                <c:pt idx="578">
                  <c:v>1.112905</c:v>
                </c:pt>
                <c:pt idx="579">
                  <c:v>1.1095512375000001</c:v>
                </c:pt>
                <c:pt idx="580">
                  <c:v>0.89061813749999996</c:v>
                </c:pt>
                <c:pt idx="581">
                  <c:v>0.61093419999999998</c:v>
                </c:pt>
                <c:pt idx="582">
                  <c:v>0.63351843750000003</c:v>
                </c:pt>
                <c:pt idx="583">
                  <c:v>0.72541063750000001</c:v>
                </c:pt>
                <c:pt idx="584">
                  <c:v>1.03923195</c:v>
                </c:pt>
                <c:pt idx="585">
                  <c:v>0.61281123749999999</c:v>
                </c:pt>
                <c:pt idx="586">
                  <c:v>0.7176947374999999</c:v>
                </c:pt>
                <c:pt idx="587">
                  <c:v>1.1941659375</c:v>
                </c:pt>
                <c:pt idx="588">
                  <c:v>0.68089875</c:v>
                </c:pt>
                <c:pt idx="589">
                  <c:v>0.6710241374999999</c:v>
                </c:pt>
                <c:pt idx="590">
                  <c:v>0.61186623750000002</c:v>
                </c:pt>
                <c:pt idx="591">
                  <c:v>0.67708423749999991</c:v>
                </c:pt>
                <c:pt idx="592">
                  <c:v>0.60811419999999994</c:v>
                </c:pt>
                <c:pt idx="593">
                  <c:v>0.60811419999999994</c:v>
                </c:pt>
                <c:pt idx="594">
                  <c:v>0.60764419999999997</c:v>
                </c:pt>
                <c:pt idx="595">
                  <c:v>0.67932375</c:v>
                </c:pt>
                <c:pt idx="596">
                  <c:v>0.69300154999999997</c:v>
                </c:pt>
                <c:pt idx="597">
                  <c:v>0.67917423749999994</c:v>
                </c:pt>
                <c:pt idx="598">
                  <c:v>0.61597155000000003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Data!$J$830:$J$1428</c:f>
              <c:numCache>
                <c:formatCode>General</c:formatCode>
                <c:ptCount val="599"/>
                <c:pt idx="0">
                  <c:v>12.8</c:v>
                </c:pt>
                <c:pt idx="1">
                  <c:v>12.84</c:v>
                </c:pt>
                <c:pt idx="2">
                  <c:v>12.85</c:v>
                </c:pt>
                <c:pt idx="3">
                  <c:v>12.83</c:v>
                </c:pt>
                <c:pt idx="4">
                  <c:v>12.86</c:v>
                </c:pt>
                <c:pt idx="5">
                  <c:v>12.95</c:v>
                </c:pt>
                <c:pt idx="6">
                  <c:v>12.96</c:v>
                </c:pt>
                <c:pt idx="7">
                  <c:v>13.09</c:v>
                </c:pt>
                <c:pt idx="8">
                  <c:v>13.16</c:v>
                </c:pt>
                <c:pt idx="9">
                  <c:v>13.31</c:v>
                </c:pt>
                <c:pt idx="10">
                  <c:v>13.48</c:v>
                </c:pt>
                <c:pt idx="11">
                  <c:v>13.55</c:v>
                </c:pt>
                <c:pt idx="12">
                  <c:v>13.64</c:v>
                </c:pt>
                <c:pt idx="13">
                  <c:v>13.63</c:v>
                </c:pt>
                <c:pt idx="14">
                  <c:v>13.57</c:v>
                </c:pt>
                <c:pt idx="15">
                  <c:v>13.55</c:v>
                </c:pt>
                <c:pt idx="16">
                  <c:v>13.58</c:v>
                </c:pt>
                <c:pt idx="17">
                  <c:v>13.64</c:v>
                </c:pt>
                <c:pt idx="18">
                  <c:v>13.7</c:v>
                </c:pt>
                <c:pt idx="19">
                  <c:v>13.89</c:v>
                </c:pt>
                <c:pt idx="20">
                  <c:v>14.02</c:v>
                </c:pt>
                <c:pt idx="21">
                  <c:v>14.41</c:v>
                </c:pt>
                <c:pt idx="22">
                  <c:v>14.38</c:v>
                </c:pt>
                <c:pt idx="23">
                  <c:v>14.13</c:v>
                </c:pt>
                <c:pt idx="24">
                  <c:v>14.22</c:v>
                </c:pt>
                <c:pt idx="25">
                  <c:v>13.92</c:v>
                </c:pt>
                <c:pt idx="26">
                  <c:v>13.91</c:v>
                </c:pt>
                <c:pt idx="27">
                  <c:v>13.89</c:v>
                </c:pt>
                <c:pt idx="28">
                  <c:v>13.91</c:v>
                </c:pt>
                <c:pt idx="29">
                  <c:v>13.89</c:v>
                </c:pt>
                <c:pt idx="30">
                  <c:v>13.92</c:v>
                </c:pt>
                <c:pt idx="31">
                  <c:v>13.91</c:v>
                </c:pt>
                <c:pt idx="32">
                  <c:v>13.92</c:v>
                </c:pt>
                <c:pt idx="33">
                  <c:v>13.9</c:v>
                </c:pt>
                <c:pt idx="34">
                  <c:v>13.92</c:v>
                </c:pt>
                <c:pt idx="35">
                  <c:v>13.93</c:v>
                </c:pt>
                <c:pt idx="36">
                  <c:v>13.94</c:v>
                </c:pt>
                <c:pt idx="37">
                  <c:v>13.91</c:v>
                </c:pt>
                <c:pt idx="38">
                  <c:v>13.93</c:v>
                </c:pt>
                <c:pt idx="39">
                  <c:v>13.93</c:v>
                </c:pt>
                <c:pt idx="40">
                  <c:v>13.94</c:v>
                </c:pt>
                <c:pt idx="41">
                  <c:v>13.96</c:v>
                </c:pt>
                <c:pt idx="42">
                  <c:v>14.01</c:v>
                </c:pt>
                <c:pt idx="43">
                  <c:v>13.96</c:v>
                </c:pt>
                <c:pt idx="44">
                  <c:v>14.01</c:v>
                </c:pt>
                <c:pt idx="45">
                  <c:v>13.96</c:v>
                </c:pt>
                <c:pt idx="46">
                  <c:v>13.95</c:v>
                </c:pt>
                <c:pt idx="47">
                  <c:v>13.96</c:v>
                </c:pt>
                <c:pt idx="48">
                  <c:v>13.93</c:v>
                </c:pt>
                <c:pt idx="49">
                  <c:v>13.94</c:v>
                </c:pt>
                <c:pt idx="50">
                  <c:v>13.94</c:v>
                </c:pt>
                <c:pt idx="51">
                  <c:v>13.95</c:v>
                </c:pt>
                <c:pt idx="52">
                  <c:v>13.94</c:v>
                </c:pt>
                <c:pt idx="53">
                  <c:v>13.95</c:v>
                </c:pt>
                <c:pt idx="54">
                  <c:v>13.95</c:v>
                </c:pt>
                <c:pt idx="55">
                  <c:v>13.96</c:v>
                </c:pt>
                <c:pt idx="56">
                  <c:v>13.98</c:v>
                </c:pt>
                <c:pt idx="57">
                  <c:v>13.98</c:v>
                </c:pt>
                <c:pt idx="58">
                  <c:v>13.85</c:v>
                </c:pt>
                <c:pt idx="59">
                  <c:v>13.7</c:v>
                </c:pt>
                <c:pt idx="60">
                  <c:v>13.52</c:v>
                </c:pt>
                <c:pt idx="61">
                  <c:v>13.38</c:v>
                </c:pt>
                <c:pt idx="62">
                  <c:v>13.27</c:v>
                </c:pt>
                <c:pt idx="63">
                  <c:v>13.19</c:v>
                </c:pt>
                <c:pt idx="64">
                  <c:v>13.12</c:v>
                </c:pt>
                <c:pt idx="65">
                  <c:v>13.08</c:v>
                </c:pt>
                <c:pt idx="66">
                  <c:v>13.06</c:v>
                </c:pt>
                <c:pt idx="67">
                  <c:v>13.05</c:v>
                </c:pt>
                <c:pt idx="68">
                  <c:v>13.05</c:v>
                </c:pt>
                <c:pt idx="69">
                  <c:v>13.05</c:v>
                </c:pt>
                <c:pt idx="70">
                  <c:v>13.01</c:v>
                </c:pt>
                <c:pt idx="71">
                  <c:v>13</c:v>
                </c:pt>
                <c:pt idx="72">
                  <c:v>12.99</c:v>
                </c:pt>
                <c:pt idx="73">
                  <c:v>12.99</c:v>
                </c:pt>
                <c:pt idx="74">
                  <c:v>12.98</c:v>
                </c:pt>
                <c:pt idx="75">
                  <c:v>12.86</c:v>
                </c:pt>
                <c:pt idx="76">
                  <c:v>12.86</c:v>
                </c:pt>
                <c:pt idx="77">
                  <c:v>12.86</c:v>
                </c:pt>
                <c:pt idx="78">
                  <c:v>12.84</c:v>
                </c:pt>
                <c:pt idx="79">
                  <c:v>12.85</c:v>
                </c:pt>
                <c:pt idx="80">
                  <c:v>12.84</c:v>
                </c:pt>
                <c:pt idx="81">
                  <c:v>12.83</c:v>
                </c:pt>
                <c:pt idx="82">
                  <c:v>12.83</c:v>
                </c:pt>
                <c:pt idx="83">
                  <c:v>12.83</c:v>
                </c:pt>
                <c:pt idx="84">
                  <c:v>12.82</c:v>
                </c:pt>
                <c:pt idx="85">
                  <c:v>12.82</c:v>
                </c:pt>
                <c:pt idx="86">
                  <c:v>12.81</c:v>
                </c:pt>
                <c:pt idx="87">
                  <c:v>12.8</c:v>
                </c:pt>
                <c:pt idx="88">
                  <c:v>12.8</c:v>
                </c:pt>
                <c:pt idx="89">
                  <c:v>12.79</c:v>
                </c:pt>
                <c:pt idx="90">
                  <c:v>12.78</c:v>
                </c:pt>
                <c:pt idx="91">
                  <c:v>12.77</c:v>
                </c:pt>
                <c:pt idx="92">
                  <c:v>12.76</c:v>
                </c:pt>
                <c:pt idx="93">
                  <c:v>12.74</c:v>
                </c:pt>
                <c:pt idx="94">
                  <c:v>12.73</c:v>
                </c:pt>
                <c:pt idx="95">
                  <c:v>12.71</c:v>
                </c:pt>
                <c:pt idx="96">
                  <c:v>12.69</c:v>
                </c:pt>
                <c:pt idx="97">
                  <c:v>12.66</c:v>
                </c:pt>
                <c:pt idx="98">
                  <c:v>12.66</c:v>
                </c:pt>
                <c:pt idx="99">
                  <c:v>12.73</c:v>
                </c:pt>
                <c:pt idx="100">
                  <c:v>12.72</c:v>
                </c:pt>
                <c:pt idx="101">
                  <c:v>12.71</c:v>
                </c:pt>
                <c:pt idx="102">
                  <c:v>12.71</c:v>
                </c:pt>
                <c:pt idx="103">
                  <c:v>12.71</c:v>
                </c:pt>
                <c:pt idx="104">
                  <c:v>12.71</c:v>
                </c:pt>
                <c:pt idx="105">
                  <c:v>12.63</c:v>
                </c:pt>
                <c:pt idx="106">
                  <c:v>12.7</c:v>
                </c:pt>
                <c:pt idx="107">
                  <c:v>12.7</c:v>
                </c:pt>
                <c:pt idx="108">
                  <c:v>12.68</c:v>
                </c:pt>
                <c:pt idx="109">
                  <c:v>12.63</c:v>
                </c:pt>
                <c:pt idx="110">
                  <c:v>12.69</c:v>
                </c:pt>
                <c:pt idx="111">
                  <c:v>12.69</c:v>
                </c:pt>
                <c:pt idx="112">
                  <c:v>12.69</c:v>
                </c:pt>
                <c:pt idx="113">
                  <c:v>12.68</c:v>
                </c:pt>
                <c:pt idx="114">
                  <c:v>12.68</c:v>
                </c:pt>
                <c:pt idx="115">
                  <c:v>12.69</c:v>
                </c:pt>
                <c:pt idx="116">
                  <c:v>12.68</c:v>
                </c:pt>
                <c:pt idx="117">
                  <c:v>12.71</c:v>
                </c:pt>
                <c:pt idx="118">
                  <c:v>12.71</c:v>
                </c:pt>
                <c:pt idx="119">
                  <c:v>12.76</c:v>
                </c:pt>
                <c:pt idx="120">
                  <c:v>13.11</c:v>
                </c:pt>
                <c:pt idx="121">
                  <c:v>13.58</c:v>
                </c:pt>
                <c:pt idx="122">
                  <c:v>13.69</c:v>
                </c:pt>
                <c:pt idx="123">
                  <c:v>13.6</c:v>
                </c:pt>
                <c:pt idx="124">
                  <c:v>13.9</c:v>
                </c:pt>
                <c:pt idx="125">
                  <c:v>13.87</c:v>
                </c:pt>
                <c:pt idx="126">
                  <c:v>13.88</c:v>
                </c:pt>
                <c:pt idx="127">
                  <c:v>13.98</c:v>
                </c:pt>
                <c:pt idx="128">
                  <c:v>13.94</c:v>
                </c:pt>
                <c:pt idx="129">
                  <c:v>13.88</c:v>
                </c:pt>
                <c:pt idx="130">
                  <c:v>13.89</c:v>
                </c:pt>
                <c:pt idx="131">
                  <c:v>13.9</c:v>
                </c:pt>
                <c:pt idx="132">
                  <c:v>13.87</c:v>
                </c:pt>
                <c:pt idx="133">
                  <c:v>13.88</c:v>
                </c:pt>
                <c:pt idx="134">
                  <c:v>14</c:v>
                </c:pt>
                <c:pt idx="135">
                  <c:v>13.9</c:v>
                </c:pt>
                <c:pt idx="136">
                  <c:v>13.89</c:v>
                </c:pt>
                <c:pt idx="137">
                  <c:v>13.9</c:v>
                </c:pt>
                <c:pt idx="138">
                  <c:v>13.83</c:v>
                </c:pt>
                <c:pt idx="139">
                  <c:v>13.9</c:v>
                </c:pt>
                <c:pt idx="140">
                  <c:v>13.9</c:v>
                </c:pt>
                <c:pt idx="141">
                  <c:v>13.94</c:v>
                </c:pt>
                <c:pt idx="142">
                  <c:v>13.91</c:v>
                </c:pt>
                <c:pt idx="143">
                  <c:v>13.9</c:v>
                </c:pt>
                <c:pt idx="144">
                  <c:v>13.89</c:v>
                </c:pt>
                <c:pt idx="145">
                  <c:v>13.89</c:v>
                </c:pt>
                <c:pt idx="146">
                  <c:v>13.88</c:v>
                </c:pt>
                <c:pt idx="147">
                  <c:v>13.91</c:v>
                </c:pt>
                <c:pt idx="148">
                  <c:v>13.95</c:v>
                </c:pt>
                <c:pt idx="149">
                  <c:v>13.9</c:v>
                </c:pt>
                <c:pt idx="150">
                  <c:v>13.94</c:v>
                </c:pt>
                <c:pt idx="151">
                  <c:v>13.88</c:v>
                </c:pt>
                <c:pt idx="152">
                  <c:v>13.93</c:v>
                </c:pt>
                <c:pt idx="153">
                  <c:v>13.91</c:v>
                </c:pt>
                <c:pt idx="154">
                  <c:v>13.93</c:v>
                </c:pt>
                <c:pt idx="155">
                  <c:v>13.93</c:v>
                </c:pt>
                <c:pt idx="156">
                  <c:v>13.91</c:v>
                </c:pt>
                <c:pt idx="157">
                  <c:v>13.92</c:v>
                </c:pt>
                <c:pt idx="158">
                  <c:v>13.96</c:v>
                </c:pt>
                <c:pt idx="159">
                  <c:v>13.88</c:v>
                </c:pt>
                <c:pt idx="160">
                  <c:v>13.75</c:v>
                </c:pt>
                <c:pt idx="161">
                  <c:v>13.54</c:v>
                </c:pt>
                <c:pt idx="162">
                  <c:v>13.4</c:v>
                </c:pt>
                <c:pt idx="163">
                  <c:v>13.35</c:v>
                </c:pt>
                <c:pt idx="164">
                  <c:v>13.31</c:v>
                </c:pt>
                <c:pt idx="165">
                  <c:v>13.24</c:v>
                </c:pt>
                <c:pt idx="166">
                  <c:v>13.15</c:v>
                </c:pt>
                <c:pt idx="167">
                  <c:v>13.08</c:v>
                </c:pt>
                <c:pt idx="168">
                  <c:v>13.04</c:v>
                </c:pt>
                <c:pt idx="169">
                  <c:v>13.04</c:v>
                </c:pt>
                <c:pt idx="170">
                  <c:v>13.03</c:v>
                </c:pt>
                <c:pt idx="171">
                  <c:v>12.89</c:v>
                </c:pt>
                <c:pt idx="172">
                  <c:v>12.9</c:v>
                </c:pt>
                <c:pt idx="173">
                  <c:v>12.88</c:v>
                </c:pt>
                <c:pt idx="174">
                  <c:v>12.88</c:v>
                </c:pt>
                <c:pt idx="175">
                  <c:v>12.88</c:v>
                </c:pt>
                <c:pt idx="176">
                  <c:v>12.87</c:v>
                </c:pt>
                <c:pt idx="177">
                  <c:v>12.87</c:v>
                </c:pt>
                <c:pt idx="178">
                  <c:v>12.86</c:v>
                </c:pt>
                <c:pt idx="179">
                  <c:v>12.85</c:v>
                </c:pt>
                <c:pt idx="180">
                  <c:v>12.85</c:v>
                </c:pt>
                <c:pt idx="181">
                  <c:v>12.85</c:v>
                </c:pt>
                <c:pt idx="182">
                  <c:v>12.84</c:v>
                </c:pt>
                <c:pt idx="183">
                  <c:v>12.84</c:v>
                </c:pt>
                <c:pt idx="184">
                  <c:v>12.83</c:v>
                </c:pt>
                <c:pt idx="185">
                  <c:v>12.83</c:v>
                </c:pt>
                <c:pt idx="186">
                  <c:v>12.83</c:v>
                </c:pt>
                <c:pt idx="187">
                  <c:v>12.81</c:v>
                </c:pt>
                <c:pt idx="188">
                  <c:v>12.81</c:v>
                </c:pt>
                <c:pt idx="189">
                  <c:v>12.8</c:v>
                </c:pt>
                <c:pt idx="190">
                  <c:v>12.8</c:v>
                </c:pt>
                <c:pt idx="191">
                  <c:v>12.79</c:v>
                </c:pt>
                <c:pt idx="192">
                  <c:v>12.79</c:v>
                </c:pt>
                <c:pt idx="193">
                  <c:v>12.77</c:v>
                </c:pt>
                <c:pt idx="194">
                  <c:v>12.78</c:v>
                </c:pt>
                <c:pt idx="195">
                  <c:v>12.76</c:v>
                </c:pt>
                <c:pt idx="196">
                  <c:v>12.82</c:v>
                </c:pt>
                <c:pt idx="197">
                  <c:v>12.83</c:v>
                </c:pt>
                <c:pt idx="198">
                  <c:v>12.74</c:v>
                </c:pt>
                <c:pt idx="199">
                  <c:v>12.81</c:v>
                </c:pt>
                <c:pt idx="200">
                  <c:v>12.8</c:v>
                </c:pt>
                <c:pt idx="201">
                  <c:v>12.78</c:v>
                </c:pt>
                <c:pt idx="202">
                  <c:v>12.77</c:v>
                </c:pt>
                <c:pt idx="203">
                  <c:v>12.76</c:v>
                </c:pt>
                <c:pt idx="204">
                  <c:v>12.75</c:v>
                </c:pt>
                <c:pt idx="205">
                  <c:v>12.75</c:v>
                </c:pt>
                <c:pt idx="206">
                  <c:v>12.74</c:v>
                </c:pt>
                <c:pt idx="207">
                  <c:v>12.73</c:v>
                </c:pt>
                <c:pt idx="208">
                  <c:v>12.72</c:v>
                </c:pt>
                <c:pt idx="209">
                  <c:v>12.69</c:v>
                </c:pt>
                <c:pt idx="210">
                  <c:v>12.7</c:v>
                </c:pt>
                <c:pt idx="211">
                  <c:v>12.68</c:v>
                </c:pt>
                <c:pt idx="212">
                  <c:v>12.71</c:v>
                </c:pt>
                <c:pt idx="213">
                  <c:v>12.72</c:v>
                </c:pt>
                <c:pt idx="214">
                  <c:v>12.79</c:v>
                </c:pt>
                <c:pt idx="215">
                  <c:v>13</c:v>
                </c:pt>
                <c:pt idx="216">
                  <c:v>13.48</c:v>
                </c:pt>
                <c:pt idx="217">
                  <c:v>14.29</c:v>
                </c:pt>
                <c:pt idx="218">
                  <c:v>13.9</c:v>
                </c:pt>
                <c:pt idx="219">
                  <c:v>14.04</c:v>
                </c:pt>
                <c:pt idx="220">
                  <c:v>13.98</c:v>
                </c:pt>
                <c:pt idx="221">
                  <c:v>13.85</c:v>
                </c:pt>
                <c:pt idx="222">
                  <c:v>13.9</c:v>
                </c:pt>
                <c:pt idx="223">
                  <c:v>13.91</c:v>
                </c:pt>
                <c:pt idx="224">
                  <c:v>13.93</c:v>
                </c:pt>
                <c:pt idx="225">
                  <c:v>13.91</c:v>
                </c:pt>
                <c:pt idx="226">
                  <c:v>13.91</c:v>
                </c:pt>
                <c:pt idx="227">
                  <c:v>13.9</c:v>
                </c:pt>
                <c:pt idx="228">
                  <c:v>13.91</c:v>
                </c:pt>
                <c:pt idx="229">
                  <c:v>13.92</c:v>
                </c:pt>
                <c:pt idx="230">
                  <c:v>13.89</c:v>
                </c:pt>
                <c:pt idx="231">
                  <c:v>13.88</c:v>
                </c:pt>
                <c:pt idx="232">
                  <c:v>13.92</c:v>
                </c:pt>
                <c:pt idx="233">
                  <c:v>13.88</c:v>
                </c:pt>
                <c:pt idx="234">
                  <c:v>13.88</c:v>
                </c:pt>
                <c:pt idx="235">
                  <c:v>13.89</c:v>
                </c:pt>
                <c:pt idx="236">
                  <c:v>13.91</c:v>
                </c:pt>
                <c:pt idx="237">
                  <c:v>13.9</c:v>
                </c:pt>
                <c:pt idx="238">
                  <c:v>13.91</c:v>
                </c:pt>
                <c:pt idx="239">
                  <c:v>13.92</c:v>
                </c:pt>
                <c:pt idx="240">
                  <c:v>13.82</c:v>
                </c:pt>
                <c:pt idx="241">
                  <c:v>13.87</c:v>
                </c:pt>
                <c:pt idx="242">
                  <c:v>13.88</c:v>
                </c:pt>
                <c:pt idx="243">
                  <c:v>13.88</c:v>
                </c:pt>
                <c:pt idx="244">
                  <c:v>13.9</c:v>
                </c:pt>
                <c:pt idx="245">
                  <c:v>13.86</c:v>
                </c:pt>
                <c:pt idx="246">
                  <c:v>13.86</c:v>
                </c:pt>
                <c:pt idx="247">
                  <c:v>13.87</c:v>
                </c:pt>
                <c:pt idx="248">
                  <c:v>13.83</c:v>
                </c:pt>
                <c:pt idx="249">
                  <c:v>13.89</c:v>
                </c:pt>
                <c:pt idx="250">
                  <c:v>13.91</c:v>
                </c:pt>
                <c:pt idx="251">
                  <c:v>13.84</c:v>
                </c:pt>
                <c:pt idx="252">
                  <c:v>13.91</c:v>
                </c:pt>
                <c:pt idx="253">
                  <c:v>13.91</c:v>
                </c:pt>
                <c:pt idx="254">
                  <c:v>14.05</c:v>
                </c:pt>
                <c:pt idx="255">
                  <c:v>13.97</c:v>
                </c:pt>
                <c:pt idx="256">
                  <c:v>13.87</c:v>
                </c:pt>
                <c:pt idx="257">
                  <c:v>13.46</c:v>
                </c:pt>
                <c:pt idx="258">
                  <c:v>13.26</c:v>
                </c:pt>
                <c:pt idx="259">
                  <c:v>13.16</c:v>
                </c:pt>
                <c:pt idx="260">
                  <c:v>13.15</c:v>
                </c:pt>
                <c:pt idx="261">
                  <c:v>13.11</c:v>
                </c:pt>
                <c:pt idx="262">
                  <c:v>13.08</c:v>
                </c:pt>
                <c:pt idx="263">
                  <c:v>13.06</c:v>
                </c:pt>
                <c:pt idx="264">
                  <c:v>13.05</c:v>
                </c:pt>
                <c:pt idx="265">
                  <c:v>13.04</c:v>
                </c:pt>
                <c:pt idx="266">
                  <c:v>13.04</c:v>
                </c:pt>
                <c:pt idx="267">
                  <c:v>12.91</c:v>
                </c:pt>
                <c:pt idx="268">
                  <c:v>12.91</c:v>
                </c:pt>
                <c:pt idx="269">
                  <c:v>12.91</c:v>
                </c:pt>
                <c:pt idx="270">
                  <c:v>12.9</c:v>
                </c:pt>
                <c:pt idx="271">
                  <c:v>12.89</c:v>
                </c:pt>
                <c:pt idx="272">
                  <c:v>12.89</c:v>
                </c:pt>
                <c:pt idx="273">
                  <c:v>12.88</c:v>
                </c:pt>
                <c:pt idx="274">
                  <c:v>12.88</c:v>
                </c:pt>
                <c:pt idx="275">
                  <c:v>12.87</c:v>
                </c:pt>
                <c:pt idx="276">
                  <c:v>12.85</c:v>
                </c:pt>
                <c:pt idx="277">
                  <c:v>12.87</c:v>
                </c:pt>
                <c:pt idx="278">
                  <c:v>12.86</c:v>
                </c:pt>
                <c:pt idx="279">
                  <c:v>12.86</c:v>
                </c:pt>
                <c:pt idx="280">
                  <c:v>12.85</c:v>
                </c:pt>
                <c:pt idx="281">
                  <c:v>12.85</c:v>
                </c:pt>
                <c:pt idx="282">
                  <c:v>12.81</c:v>
                </c:pt>
                <c:pt idx="283">
                  <c:v>12.83</c:v>
                </c:pt>
                <c:pt idx="284">
                  <c:v>12.83</c:v>
                </c:pt>
                <c:pt idx="285">
                  <c:v>12.82</c:v>
                </c:pt>
                <c:pt idx="286">
                  <c:v>12.81</c:v>
                </c:pt>
                <c:pt idx="287">
                  <c:v>12.81</c:v>
                </c:pt>
                <c:pt idx="288">
                  <c:v>12.79</c:v>
                </c:pt>
                <c:pt idx="289">
                  <c:v>12.79</c:v>
                </c:pt>
                <c:pt idx="290">
                  <c:v>12.79</c:v>
                </c:pt>
                <c:pt idx="291">
                  <c:v>12.77</c:v>
                </c:pt>
                <c:pt idx="292">
                  <c:v>12.76</c:v>
                </c:pt>
                <c:pt idx="293">
                  <c:v>12.84</c:v>
                </c:pt>
                <c:pt idx="294">
                  <c:v>12.82</c:v>
                </c:pt>
                <c:pt idx="295">
                  <c:v>12.81</c:v>
                </c:pt>
                <c:pt idx="296">
                  <c:v>12.77</c:v>
                </c:pt>
                <c:pt idx="297">
                  <c:v>12.79</c:v>
                </c:pt>
                <c:pt idx="298">
                  <c:v>12.78</c:v>
                </c:pt>
                <c:pt idx="299">
                  <c:v>12.77</c:v>
                </c:pt>
                <c:pt idx="300">
                  <c:v>12.76</c:v>
                </c:pt>
                <c:pt idx="301">
                  <c:v>12.74</c:v>
                </c:pt>
                <c:pt idx="302">
                  <c:v>12.74</c:v>
                </c:pt>
                <c:pt idx="303">
                  <c:v>12.74</c:v>
                </c:pt>
                <c:pt idx="304">
                  <c:v>12.73</c:v>
                </c:pt>
                <c:pt idx="305">
                  <c:v>12.73</c:v>
                </c:pt>
                <c:pt idx="306">
                  <c:v>12.72</c:v>
                </c:pt>
                <c:pt idx="307">
                  <c:v>12.72</c:v>
                </c:pt>
                <c:pt idx="308">
                  <c:v>12.75</c:v>
                </c:pt>
                <c:pt idx="309">
                  <c:v>12.87</c:v>
                </c:pt>
                <c:pt idx="310">
                  <c:v>13.12</c:v>
                </c:pt>
                <c:pt idx="311">
                  <c:v>13.47</c:v>
                </c:pt>
                <c:pt idx="312">
                  <c:v>13.53</c:v>
                </c:pt>
                <c:pt idx="313">
                  <c:v>13.59</c:v>
                </c:pt>
                <c:pt idx="314">
                  <c:v>13.7</c:v>
                </c:pt>
                <c:pt idx="315">
                  <c:v>14.37</c:v>
                </c:pt>
                <c:pt idx="316">
                  <c:v>14.15</c:v>
                </c:pt>
                <c:pt idx="317">
                  <c:v>14.34</c:v>
                </c:pt>
                <c:pt idx="318">
                  <c:v>13.86</c:v>
                </c:pt>
                <c:pt idx="319">
                  <c:v>13.87</c:v>
                </c:pt>
                <c:pt idx="320">
                  <c:v>13.86</c:v>
                </c:pt>
                <c:pt idx="321">
                  <c:v>13.86</c:v>
                </c:pt>
                <c:pt idx="322">
                  <c:v>13.84</c:v>
                </c:pt>
                <c:pt idx="323">
                  <c:v>13.81</c:v>
                </c:pt>
                <c:pt idx="324">
                  <c:v>13.81</c:v>
                </c:pt>
                <c:pt idx="325">
                  <c:v>13.84</c:v>
                </c:pt>
                <c:pt idx="326">
                  <c:v>13.79</c:v>
                </c:pt>
                <c:pt idx="327">
                  <c:v>13.85</c:v>
                </c:pt>
                <c:pt idx="328">
                  <c:v>13.8</c:v>
                </c:pt>
                <c:pt idx="329">
                  <c:v>13.82</c:v>
                </c:pt>
                <c:pt idx="330">
                  <c:v>13.86</c:v>
                </c:pt>
                <c:pt idx="331">
                  <c:v>13.84</c:v>
                </c:pt>
                <c:pt idx="332">
                  <c:v>13.79</c:v>
                </c:pt>
                <c:pt idx="333">
                  <c:v>13.8</c:v>
                </c:pt>
                <c:pt idx="334">
                  <c:v>13.79</c:v>
                </c:pt>
                <c:pt idx="335">
                  <c:v>13.82</c:v>
                </c:pt>
                <c:pt idx="336">
                  <c:v>13.91</c:v>
                </c:pt>
                <c:pt idx="337">
                  <c:v>13.96</c:v>
                </c:pt>
                <c:pt idx="338">
                  <c:v>13.55</c:v>
                </c:pt>
                <c:pt idx="339">
                  <c:v>13.27</c:v>
                </c:pt>
                <c:pt idx="340">
                  <c:v>13.14</c:v>
                </c:pt>
                <c:pt idx="341">
                  <c:v>13.15</c:v>
                </c:pt>
                <c:pt idx="342">
                  <c:v>13.31</c:v>
                </c:pt>
                <c:pt idx="343">
                  <c:v>13.5</c:v>
                </c:pt>
                <c:pt idx="344">
                  <c:v>13.97</c:v>
                </c:pt>
                <c:pt idx="345">
                  <c:v>13.92</c:v>
                </c:pt>
                <c:pt idx="346">
                  <c:v>13.89</c:v>
                </c:pt>
                <c:pt idx="347">
                  <c:v>13.91</c:v>
                </c:pt>
                <c:pt idx="348">
                  <c:v>13.91</c:v>
                </c:pt>
                <c:pt idx="349">
                  <c:v>13.92</c:v>
                </c:pt>
                <c:pt idx="350">
                  <c:v>13.94</c:v>
                </c:pt>
                <c:pt idx="351">
                  <c:v>13.94</c:v>
                </c:pt>
                <c:pt idx="352">
                  <c:v>13.94</c:v>
                </c:pt>
                <c:pt idx="353">
                  <c:v>13.96</c:v>
                </c:pt>
                <c:pt idx="354">
                  <c:v>13.95</c:v>
                </c:pt>
                <c:pt idx="355">
                  <c:v>13.91</c:v>
                </c:pt>
                <c:pt idx="356">
                  <c:v>13.83</c:v>
                </c:pt>
                <c:pt idx="357">
                  <c:v>13.58</c:v>
                </c:pt>
                <c:pt idx="358">
                  <c:v>13.52</c:v>
                </c:pt>
                <c:pt idx="359">
                  <c:v>13.28</c:v>
                </c:pt>
                <c:pt idx="360">
                  <c:v>13.1</c:v>
                </c:pt>
                <c:pt idx="361">
                  <c:v>13.04</c:v>
                </c:pt>
                <c:pt idx="362">
                  <c:v>13.03</c:v>
                </c:pt>
                <c:pt idx="363">
                  <c:v>12.91</c:v>
                </c:pt>
                <c:pt idx="364">
                  <c:v>12.89</c:v>
                </c:pt>
                <c:pt idx="365">
                  <c:v>12.9</c:v>
                </c:pt>
                <c:pt idx="366">
                  <c:v>12.89</c:v>
                </c:pt>
                <c:pt idx="367">
                  <c:v>12.89</c:v>
                </c:pt>
                <c:pt idx="368">
                  <c:v>12.89</c:v>
                </c:pt>
                <c:pt idx="369">
                  <c:v>12.88</c:v>
                </c:pt>
                <c:pt idx="370">
                  <c:v>12.88</c:v>
                </c:pt>
                <c:pt idx="371">
                  <c:v>12.88</c:v>
                </c:pt>
                <c:pt idx="372">
                  <c:v>12.87</c:v>
                </c:pt>
                <c:pt idx="373">
                  <c:v>12.87</c:v>
                </c:pt>
                <c:pt idx="374">
                  <c:v>12.86</c:v>
                </c:pt>
                <c:pt idx="375">
                  <c:v>12.85</c:v>
                </c:pt>
                <c:pt idx="376">
                  <c:v>12.86</c:v>
                </c:pt>
                <c:pt idx="377">
                  <c:v>12.85</c:v>
                </c:pt>
                <c:pt idx="378">
                  <c:v>12.85</c:v>
                </c:pt>
                <c:pt idx="379">
                  <c:v>12.84</c:v>
                </c:pt>
                <c:pt idx="380">
                  <c:v>12.84</c:v>
                </c:pt>
                <c:pt idx="381">
                  <c:v>12.83</c:v>
                </c:pt>
                <c:pt idx="382">
                  <c:v>12.82</c:v>
                </c:pt>
                <c:pt idx="383">
                  <c:v>12.82</c:v>
                </c:pt>
                <c:pt idx="384">
                  <c:v>12.81</c:v>
                </c:pt>
                <c:pt idx="385">
                  <c:v>12.8</c:v>
                </c:pt>
                <c:pt idx="386">
                  <c:v>12.8</c:v>
                </c:pt>
                <c:pt idx="387">
                  <c:v>12.8</c:v>
                </c:pt>
                <c:pt idx="388">
                  <c:v>12.85</c:v>
                </c:pt>
                <c:pt idx="389">
                  <c:v>12.85</c:v>
                </c:pt>
                <c:pt idx="390">
                  <c:v>12.85</c:v>
                </c:pt>
                <c:pt idx="391">
                  <c:v>12.84</c:v>
                </c:pt>
                <c:pt idx="392">
                  <c:v>12.84</c:v>
                </c:pt>
                <c:pt idx="393">
                  <c:v>12.83</c:v>
                </c:pt>
                <c:pt idx="394">
                  <c:v>12.82</c:v>
                </c:pt>
                <c:pt idx="395">
                  <c:v>12.82</c:v>
                </c:pt>
                <c:pt idx="396">
                  <c:v>12.81</c:v>
                </c:pt>
                <c:pt idx="397">
                  <c:v>12.81</c:v>
                </c:pt>
                <c:pt idx="398">
                  <c:v>12.79</c:v>
                </c:pt>
                <c:pt idx="399">
                  <c:v>12.79</c:v>
                </c:pt>
                <c:pt idx="400">
                  <c:v>12.78</c:v>
                </c:pt>
                <c:pt idx="401">
                  <c:v>12.77</c:v>
                </c:pt>
                <c:pt idx="402">
                  <c:v>12.77</c:v>
                </c:pt>
                <c:pt idx="403">
                  <c:v>12.7</c:v>
                </c:pt>
                <c:pt idx="404">
                  <c:v>12.79</c:v>
                </c:pt>
                <c:pt idx="405">
                  <c:v>12.81</c:v>
                </c:pt>
                <c:pt idx="406">
                  <c:v>12.9</c:v>
                </c:pt>
                <c:pt idx="407">
                  <c:v>13.15</c:v>
                </c:pt>
                <c:pt idx="408">
                  <c:v>13.27</c:v>
                </c:pt>
                <c:pt idx="409">
                  <c:v>13.58</c:v>
                </c:pt>
                <c:pt idx="410">
                  <c:v>13.78</c:v>
                </c:pt>
                <c:pt idx="411">
                  <c:v>14.4</c:v>
                </c:pt>
                <c:pt idx="412">
                  <c:v>14.14</c:v>
                </c:pt>
                <c:pt idx="413">
                  <c:v>14.2</c:v>
                </c:pt>
                <c:pt idx="414">
                  <c:v>13.89</c:v>
                </c:pt>
                <c:pt idx="415">
                  <c:v>13.85</c:v>
                </c:pt>
                <c:pt idx="416">
                  <c:v>13.78</c:v>
                </c:pt>
                <c:pt idx="417">
                  <c:v>13.77</c:v>
                </c:pt>
                <c:pt idx="418">
                  <c:v>13.76</c:v>
                </c:pt>
                <c:pt idx="419">
                  <c:v>13.76</c:v>
                </c:pt>
                <c:pt idx="420">
                  <c:v>13.78</c:v>
                </c:pt>
                <c:pt idx="421">
                  <c:v>13.82</c:v>
                </c:pt>
                <c:pt idx="422">
                  <c:v>13.84</c:v>
                </c:pt>
                <c:pt idx="423">
                  <c:v>13.78</c:v>
                </c:pt>
                <c:pt idx="424">
                  <c:v>13.81</c:v>
                </c:pt>
                <c:pt idx="425">
                  <c:v>13.84</c:v>
                </c:pt>
                <c:pt idx="426">
                  <c:v>13.78</c:v>
                </c:pt>
                <c:pt idx="427">
                  <c:v>13.81</c:v>
                </c:pt>
                <c:pt idx="428">
                  <c:v>13.77</c:v>
                </c:pt>
                <c:pt idx="429">
                  <c:v>13.8</c:v>
                </c:pt>
                <c:pt idx="430">
                  <c:v>13.79</c:v>
                </c:pt>
                <c:pt idx="431">
                  <c:v>13.79</c:v>
                </c:pt>
                <c:pt idx="432">
                  <c:v>13.84</c:v>
                </c:pt>
                <c:pt idx="433">
                  <c:v>13.79</c:v>
                </c:pt>
                <c:pt idx="434">
                  <c:v>13.84</c:v>
                </c:pt>
                <c:pt idx="435">
                  <c:v>13.79</c:v>
                </c:pt>
                <c:pt idx="436">
                  <c:v>13.83</c:v>
                </c:pt>
                <c:pt idx="437">
                  <c:v>13.83</c:v>
                </c:pt>
                <c:pt idx="438">
                  <c:v>13.81</c:v>
                </c:pt>
                <c:pt idx="439">
                  <c:v>13.81</c:v>
                </c:pt>
                <c:pt idx="440">
                  <c:v>13.88</c:v>
                </c:pt>
                <c:pt idx="441">
                  <c:v>13.84</c:v>
                </c:pt>
                <c:pt idx="442">
                  <c:v>13.87</c:v>
                </c:pt>
                <c:pt idx="443">
                  <c:v>13.88</c:v>
                </c:pt>
                <c:pt idx="444">
                  <c:v>13.83</c:v>
                </c:pt>
                <c:pt idx="445">
                  <c:v>14.01</c:v>
                </c:pt>
                <c:pt idx="446">
                  <c:v>13.91</c:v>
                </c:pt>
                <c:pt idx="447">
                  <c:v>13.89</c:v>
                </c:pt>
                <c:pt idx="448">
                  <c:v>13.95</c:v>
                </c:pt>
                <c:pt idx="449">
                  <c:v>13.95</c:v>
                </c:pt>
                <c:pt idx="450">
                  <c:v>13.91</c:v>
                </c:pt>
                <c:pt idx="451">
                  <c:v>13.71</c:v>
                </c:pt>
                <c:pt idx="452">
                  <c:v>13.55</c:v>
                </c:pt>
                <c:pt idx="453">
                  <c:v>13.37</c:v>
                </c:pt>
                <c:pt idx="454">
                  <c:v>13.24</c:v>
                </c:pt>
                <c:pt idx="455">
                  <c:v>13.15</c:v>
                </c:pt>
                <c:pt idx="456">
                  <c:v>13.07</c:v>
                </c:pt>
                <c:pt idx="457">
                  <c:v>13.06</c:v>
                </c:pt>
                <c:pt idx="458">
                  <c:v>13.05</c:v>
                </c:pt>
                <c:pt idx="459">
                  <c:v>12.93</c:v>
                </c:pt>
                <c:pt idx="460">
                  <c:v>12.93</c:v>
                </c:pt>
                <c:pt idx="461">
                  <c:v>12.92</c:v>
                </c:pt>
                <c:pt idx="462">
                  <c:v>12.91</c:v>
                </c:pt>
                <c:pt idx="463">
                  <c:v>12.9</c:v>
                </c:pt>
                <c:pt idx="464">
                  <c:v>12.9</c:v>
                </c:pt>
                <c:pt idx="465">
                  <c:v>12.89</c:v>
                </c:pt>
                <c:pt idx="466">
                  <c:v>12.89</c:v>
                </c:pt>
                <c:pt idx="467">
                  <c:v>12.89</c:v>
                </c:pt>
                <c:pt idx="468">
                  <c:v>12.88</c:v>
                </c:pt>
                <c:pt idx="469">
                  <c:v>12.88</c:v>
                </c:pt>
                <c:pt idx="470">
                  <c:v>12.86</c:v>
                </c:pt>
                <c:pt idx="471">
                  <c:v>12.86</c:v>
                </c:pt>
                <c:pt idx="472">
                  <c:v>12.85</c:v>
                </c:pt>
                <c:pt idx="473">
                  <c:v>12.86</c:v>
                </c:pt>
                <c:pt idx="474">
                  <c:v>12.85</c:v>
                </c:pt>
                <c:pt idx="475">
                  <c:v>12.84</c:v>
                </c:pt>
                <c:pt idx="476">
                  <c:v>12.84</c:v>
                </c:pt>
                <c:pt idx="477">
                  <c:v>12.83</c:v>
                </c:pt>
                <c:pt idx="478">
                  <c:v>12.83</c:v>
                </c:pt>
                <c:pt idx="479">
                  <c:v>12.82</c:v>
                </c:pt>
                <c:pt idx="480">
                  <c:v>12.81</c:v>
                </c:pt>
                <c:pt idx="481">
                  <c:v>12.8</c:v>
                </c:pt>
                <c:pt idx="482">
                  <c:v>12.8</c:v>
                </c:pt>
                <c:pt idx="483">
                  <c:v>12.79</c:v>
                </c:pt>
                <c:pt idx="484">
                  <c:v>12.86</c:v>
                </c:pt>
                <c:pt idx="485">
                  <c:v>12.86</c:v>
                </c:pt>
                <c:pt idx="486">
                  <c:v>12.85</c:v>
                </c:pt>
                <c:pt idx="487">
                  <c:v>12.84</c:v>
                </c:pt>
                <c:pt idx="488">
                  <c:v>12.84</c:v>
                </c:pt>
                <c:pt idx="489">
                  <c:v>12.83</c:v>
                </c:pt>
                <c:pt idx="490">
                  <c:v>12.82</c:v>
                </c:pt>
                <c:pt idx="491">
                  <c:v>12.82</c:v>
                </c:pt>
                <c:pt idx="492">
                  <c:v>12.8</c:v>
                </c:pt>
                <c:pt idx="493">
                  <c:v>12.8</c:v>
                </c:pt>
                <c:pt idx="494">
                  <c:v>12.8</c:v>
                </c:pt>
                <c:pt idx="495">
                  <c:v>12.72</c:v>
                </c:pt>
                <c:pt idx="496">
                  <c:v>12.79</c:v>
                </c:pt>
                <c:pt idx="497">
                  <c:v>12.78</c:v>
                </c:pt>
                <c:pt idx="498">
                  <c:v>12.78</c:v>
                </c:pt>
                <c:pt idx="499">
                  <c:v>12.82</c:v>
                </c:pt>
                <c:pt idx="500">
                  <c:v>12.91</c:v>
                </c:pt>
                <c:pt idx="501">
                  <c:v>13.16</c:v>
                </c:pt>
                <c:pt idx="502">
                  <c:v>13.5</c:v>
                </c:pt>
                <c:pt idx="503">
                  <c:v>13.57</c:v>
                </c:pt>
                <c:pt idx="504">
                  <c:v>13.48</c:v>
                </c:pt>
                <c:pt idx="505">
                  <c:v>13.54</c:v>
                </c:pt>
                <c:pt idx="506">
                  <c:v>13.54</c:v>
                </c:pt>
                <c:pt idx="507">
                  <c:v>13.54</c:v>
                </c:pt>
                <c:pt idx="508">
                  <c:v>13.56</c:v>
                </c:pt>
                <c:pt idx="509">
                  <c:v>13.88</c:v>
                </c:pt>
                <c:pt idx="510">
                  <c:v>14.15</c:v>
                </c:pt>
                <c:pt idx="511">
                  <c:v>14.13</c:v>
                </c:pt>
                <c:pt idx="512">
                  <c:v>14.4</c:v>
                </c:pt>
                <c:pt idx="513">
                  <c:v>13.87</c:v>
                </c:pt>
                <c:pt idx="514">
                  <c:v>13.84</c:v>
                </c:pt>
                <c:pt idx="515">
                  <c:v>13.8</c:v>
                </c:pt>
                <c:pt idx="516">
                  <c:v>13.79</c:v>
                </c:pt>
                <c:pt idx="517">
                  <c:v>13.84</c:v>
                </c:pt>
                <c:pt idx="518">
                  <c:v>13.83</c:v>
                </c:pt>
                <c:pt idx="519">
                  <c:v>13.86</c:v>
                </c:pt>
                <c:pt idx="520">
                  <c:v>13.86</c:v>
                </c:pt>
                <c:pt idx="521">
                  <c:v>13.8</c:v>
                </c:pt>
                <c:pt idx="522">
                  <c:v>13.82</c:v>
                </c:pt>
                <c:pt idx="523">
                  <c:v>13.93</c:v>
                </c:pt>
                <c:pt idx="524">
                  <c:v>13.82</c:v>
                </c:pt>
                <c:pt idx="525">
                  <c:v>13.81</c:v>
                </c:pt>
                <c:pt idx="526">
                  <c:v>13.82</c:v>
                </c:pt>
                <c:pt idx="527">
                  <c:v>13.83</c:v>
                </c:pt>
                <c:pt idx="528">
                  <c:v>13.85</c:v>
                </c:pt>
                <c:pt idx="529">
                  <c:v>13.93</c:v>
                </c:pt>
                <c:pt idx="530">
                  <c:v>13.94</c:v>
                </c:pt>
                <c:pt idx="531">
                  <c:v>13.9</c:v>
                </c:pt>
                <c:pt idx="532">
                  <c:v>13.88</c:v>
                </c:pt>
                <c:pt idx="533">
                  <c:v>13.89</c:v>
                </c:pt>
                <c:pt idx="534">
                  <c:v>13.88</c:v>
                </c:pt>
                <c:pt idx="535">
                  <c:v>13.87</c:v>
                </c:pt>
                <c:pt idx="536">
                  <c:v>13.88</c:v>
                </c:pt>
                <c:pt idx="537">
                  <c:v>13.89</c:v>
                </c:pt>
                <c:pt idx="538">
                  <c:v>13.87</c:v>
                </c:pt>
                <c:pt idx="539">
                  <c:v>13.91</c:v>
                </c:pt>
                <c:pt idx="540">
                  <c:v>13.92</c:v>
                </c:pt>
                <c:pt idx="541">
                  <c:v>13.93</c:v>
                </c:pt>
                <c:pt idx="542">
                  <c:v>13.92</c:v>
                </c:pt>
                <c:pt idx="543">
                  <c:v>13.9</c:v>
                </c:pt>
                <c:pt idx="544">
                  <c:v>13.94</c:v>
                </c:pt>
                <c:pt idx="545">
                  <c:v>14</c:v>
                </c:pt>
                <c:pt idx="546">
                  <c:v>13.98</c:v>
                </c:pt>
                <c:pt idx="547">
                  <c:v>13.64</c:v>
                </c:pt>
                <c:pt idx="548">
                  <c:v>13.36</c:v>
                </c:pt>
                <c:pt idx="549">
                  <c:v>13.18</c:v>
                </c:pt>
                <c:pt idx="550">
                  <c:v>13.09</c:v>
                </c:pt>
                <c:pt idx="551">
                  <c:v>13.05</c:v>
                </c:pt>
                <c:pt idx="552">
                  <c:v>13.03</c:v>
                </c:pt>
                <c:pt idx="553">
                  <c:v>13.03</c:v>
                </c:pt>
                <c:pt idx="554">
                  <c:v>13.02</c:v>
                </c:pt>
                <c:pt idx="555">
                  <c:v>12.9</c:v>
                </c:pt>
                <c:pt idx="556">
                  <c:v>12.9</c:v>
                </c:pt>
                <c:pt idx="557">
                  <c:v>12.89</c:v>
                </c:pt>
                <c:pt idx="558">
                  <c:v>12.9</c:v>
                </c:pt>
                <c:pt idx="559">
                  <c:v>12.89</c:v>
                </c:pt>
                <c:pt idx="560">
                  <c:v>12.88</c:v>
                </c:pt>
                <c:pt idx="561">
                  <c:v>12.88</c:v>
                </c:pt>
                <c:pt idx="562">
                  <c:v>12.87</c:v>
                </c:pt>
                <c:pt idx="563">
                  <c:v>12.87</c:v>
                </c:pt>
                <c:pt idx="564">
                  <c:v>12.86</c:v>
                </c:pt>
                <c:pt idx="565">
                  <c:v>12.86</c:v>
                </c:pt>
                <c:pt idx="566">
                  <c:v>12.85</c:v>
                </c:pt>
                <c:pt idx="567">
                  <c:v>12.85</c:v>
                </c:pt>
                <c:pt idx="568">
                  <c:v>12.85</c:v>
                </c:pt>
                <c:pt idx="569">
                  <c:v>12.84</c:v>
                </c:pt>
                <c:pt idx="570">
                  <c:v>12.83</c:v>
                </c:pt>
                <c:pt idx="571">
                  <c:v>12.83</c:v>
                </c:pt>
                <c:pt idx="572">
                  <c:v>12.81</c:v>
                </c:pt>
                <c:pt idx="573">
                  <c:v>12.82</c:v>
                </c:pt>
                <c:pt idx="574">
                  <c:v>12.81</c:v>
                </c:pt>
                <c:pt idx="575">
                  <c:v>12.8</c:v>
                </c:pt>
                <c:pt idx="576">
                  <c:v>12.79</c:v>
                </c:pt>
                <c:pt idx="577">
                  <c:v>12.75</c:v>
                </c:pt>
                <c:pt idx="578">
                  <c:v>12.77</c:v>
                </c:pt>
                <c:pt idx="579">
                  <c:v>12.77</c:v>
                </c:pt>
                <c:pt idx="580">
                  <c:v>12.79</c:v>
                </c:pt>
                <c:pt idx="581">
                  <c:v>12.82</c:v>
                </c:pt>
                <c:pt idx="582">
                  <c:v>12.81</c:v>
                </c:pt>
                <c:pt idx="583">
                  <c:v>12.8</c:v>
                </c:pt>
                <c:pt idx="584">
                  <c:v>12.77</c:v>
                </c:pt>
                <c:pt idx="585">
                  <c:v>12.79</c:v>
                </c:pt>
                <c:pt idx="586">
                  <c:v>12.78</c:v>
                </c:pt>
                <c:pt idx="587">
                  <c:v>12.74</c:v>
                </c:pt>
                <c:pt idx="588">
                  <c:v>12.77</c:v>
                </c:pt>
                <c:pt idx="589">
                  <c:v>12.77</c:v>
                </c:pt>
                <c:pt idx="590">
                  <c:v>12.77</c:v>
                </c:pt>
                <c:pt idx="591">
                  <c:v>12.76</c:v>
                </c:pt>
                <c:pt idx="592">
                  <c:v>12.76</c:v>
                </c:pt>
                <c:pt idx="593">
                  <c:v>12.76</c:v>
                </c:pt>
                <c:pt idx="594">
                  <c:v>12.75</c:v>
                </c:pt>
                <c:pt idx="595">
                  <c:v>12.74</c:v>
                </c:pt>
                <c:pt idx="596">
                  <c:v>12.75</c:v>
                </c:pt>
                <c:pt idx="597">
                  <c:v>12.8</c:v>
                </c:pt>
                <c:pt idx="598">
                  <c:v>13.07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Data!$N$830:$N$1428</c:f>
              <c:numCache>
                <c:formatCode>0.00</c:formatCode>
                <c:ptCount val="599"/>
                <c:pt idx="0">
                  <c:v>13.000450000000001</c:v>
                </c:pt>
                <c:pt idx="1">
                  <c:v>13.0205</c:v>
                </c:pt>
                <c:pt idx="2">
                  <c:v>13.028599999999999</c:v>
                </c:pt>
                <c:pt idx="3">
                  <c:v>13.008599999999999</c:v>
                </c:pt>
                <c:pt idx="4">
                  <c:v>13.0367</c:v>
                </c:pt>
                <c:pt idx="5">
                  <c:v>13.12575</c:v>
                </c:pt>
                <c:pt idx="6">
                  <c:v>13.136700000000001</c:v>
                </c:pt>
                <c:pt idx="7">
                  <c:v>13.218249999999999</c:v>
                </c:pt>
                <c:pt idx="8">
                  <c:v>13.30345</c:v>
                </c:pt>
                <c:pt idx="9">
                  <c:v>13.436350000000001</c:v>
                </c:pt>
                <c:pt idx="10">
                  <c:v>13.61205</c:v>
                </c:pt>
                <c:pt idx="11">
                  <c:v>13.67445</c:v>
                </c:pt>
                <c:pt idx="12">
                  <c:v>13.762550000000001</c:v>
                </c:pt>
                <c:pt idx="13">
                  <c:v>13.753500000000001</c:v>
                </c:pt>
                <c:pt idx="14">
                  <c:v>13.6935</c:v>
                </c:pt>
                <c:pt idx="15">
                  <c:v>13.69345</c:v>
                </c:pt>
                <c:pt idx="16">
                  <c:v>13.70445</c:v>
                </c:pt>
                <c:pt idx="17">
                  <c:v>13.763500000000001</c:v>
                </c:pt>
                <c:pt idx="18">
                  <c:v>13.82255</c:v>
                </c:pt>
                <c:pt idx="19">
                  <c:v>14.01445</c:v>
                </c:pt>
                <c:pt idx="20">
                  <c:v>14.14255</c:v>
                </c:pt>
                <c:pt idx="21">
                  <c:v>14.5259</c:v>
                </c:pt>
                <c:pt idx="22">
                  <c:v>14.498750000000001</c:v>
                </c:pt>
                <c:pt idx="23">
                  <c:v>14.249700000000001</c:v>
                </c:pt>
                <c:pt idx="24">
                  <c:v>14.354900000000001</c:v>
                </c:pt>
                <c:pt idx="25">
                  <c:v>14.0587</c:v>
                </c:pt>
                <c:pt idx="26">
                  <c:v>14.032550000000001</c:v>
                </c:pt>
                <c:pt idx="27">
                  <c:v>14.011600000000001</c:v>
                </c:pt>
                <c:pt idx="28">
                  <c:v>14.032550000000001</c:v>
                </c:pt>
                <c:pt idx="29">
                  <c:v>14.027750000000001</c:v>
                </c:pt>
                <c:pt idx="30">
                  <c:v>14.04255</c:v>
                </c:pt>
                <c:pt idx="31">
                  <c:v>14.032550000000001</c:v>
                </c:pt>
                <c:pt idx="32">
                  <c:v>14.04255</c:v>
                </c:pt>
                <c:pt idx="33">
                  <c:v>14.021600000000001</c:v>
                </c:pt>
                <c:pt idx="34">
                  <c:v>14.041600000000001</c:v>
                </c:pt>
                <c:pt idx="35">
                  <c:v>14.0535</c:v>
                </c:pt>
                <c:pt idx="36">
                  <c:v>14.0578</c:v>
                </c:pt>
                <c:pt idx="37">
                  <c:v>14.031600000000001</c:v>
                </c:pt>
                <c:pt idx="38">
                  <c:v>14.0497</c:v>
                </c:pt>
                <c:pt idx="39">
                  <c:v>14.04875</c:v>
                </c:pt>
                <c:pt idx="40">
                  <c:v>14.06255</c:v>
                </c:pt>
                <c:pt idx="41">
                  <c:v>14.098700000000001</c:v>
                </c:pt>
                <c:pt idx="42">
                  <c:v>14.1297</c:v>
                </c:pt>
                <c:pt idx="43">
                  <c:v>14.097750000000001</c:v>
                </c:pt>
                <c:pt idx="44">
                  <c:v>14.131600000000001</c:v>
                </c:pt>
                <c:pt idx="45">
                  <c:v>14.097750000000001</c:v>
                </c:pt>
                <c:pt idx="46">
                  <c:v>14.07255</c:v>
                </c:pt>
                <c:pt idx="47">
                  <c:v>14.101550000000001</c:v>
                </c:pt>
                <c:pt idx="48">
                  <c:v>14.04875</c:v>
                </c:pt>
                <c:pt idx="49">
                  <c:v>14.05875</c:v>
                </c:pt>
                <c:pt idx="50">
                  <c:v>14.07775</c:v>
                </c:pt>
                <c:pt idx="51">
                  <c:v>14.0716</c:v>
                </c:pt>
                <c:pt idx="52">
                  <c:v>14.06255</c:v>
                </c:pt>
                <c:pt idx="53">
                  <c:v>14.0716</c:v>
                </c:pt>
                <c:pt idx="54">
                  <c:v>14.069699999999999</c:v>
                </c:pt>
                <c:pt idx="55">
                  <c:v>14.079700000000001</c:v>
                </c:pt>
                <c:pt idx="56">
                  <c:v>14.101600000000001</c:v>
                </c:pt>
                <c:pt idx="57">
                  <c:v>14.0997</c:v>
                </c:pt>
                <c:pt idx="58">
                  <c:v>13.9716</c:v>
                </c:pt>
                <c:pt idx="59">
                  <c:v>13.838699999999999</c:v>
                </c:pt>
                <c:pt idx="60">
                  <c:v>13.6435</c:v>
                </c:pt>
                <c:pt idx="61">
                  <c:v>13.507300000000001</c:v>
                </c:pt>
                <c:pt idx="62">
                  <c:v>13.39635</c:v>
                </c:pt>
                <c:pt idx="63">
                  <c:v>13.317299999999999</c:v>
                </c:pt>
                <c:pt idx="64">
                  <c:v>13.267249999999999</c:v>
                </c:pt>
                <c:pt idx="65">
                  <c:v>13.209200000000001</c:v>
                </c:pt>
                <c:pt idx="66">
                  <c:v>13.189200000000001</c:v>
                </c:pt>
                <c:pt idx="67">
                  <c:v>13.177300000000001</c:v>
                </c:pt>
                <c:pt idx="68">
                  <c:v>13.2096</c:v>
                </c:pt>
                <c:pt idx="69">
                  <c:v>13.181100000000001</c:v>
                </c:pt>
                <c:pt idx="70">
                  <c:v>13.154399999999999</c:v>
                </c:pt>
                <c:pt idx="71">
                  <c:v>13.129200000000001</c:v>
                </c:pt>
                <c:pt idx="72">
                  <c:v>13.11825</c:v>
                </c:pt>
                <c:pt idx="73">
                  <c:v>13.119200000000001</c:v>
                </c:pt>
                <c:pt idx="74">
                  <c:v>13.1282</c:v>
                </c:pt>
                <c:pt idx="75">
                  <c:v>13.181099999999999</c:v>
                </c:pt>
                <c:pt idx="76">
                  <c:v>13.18205</c:v>
                </c:pt>
                <c:pt idx="77">
                  <c:v>13.18205</c:v>
                </c:pt>
                <c:pt idx="78">
                  <c:v>13.172499999999999</c:v>
                </c:pt>
                <c:pt idx="79">
                  <c:v>13.17205</c:v>
                </c:pt>
                <c:pt idx="80">
                  <c:v>13.163</c:v>
                </c:pt>
                <c:pt idx="81">
                  <c:v>13.171049999999999</c:v>
                </c:pt>
                <c:pt idx="82">
                  <c:v>13.1511</c:v>
                </c:pt>
                <c:pt idx="83">
                  <c:v>13.15395</c:v>
                </c:pt>
                <c:pt idx="84">
                  <c:v>13.143000000000001</c:v>
                </c:pt>
                <c:pt idx="85">
                  <c:v>13.143000000000001</c:v>
                </c:pt>
                <c:pt idx="86">
                  <c:v>13.13395</c:v>
                </c:pt>
                <c:pt idx="87">
                  <c:v>13.123950000000001</c:v>
                </c:pt>
                <c:pt idx="88">
                  <c:v>13.123000000000001</c:v>
                </c:pt>
                <c:pt idx="89">
                  <c:v>13.117749999999999</c:v>
                </c:pt>
                <c:pt idx="90">
                  <c:v>13.10585</c:v>
                </c:pt>
                <c:pt idx="91">
                  <c:v>13.09585</c:v>
                </c:pt>
                <c:pt idx="92">
                  <c:v>13.085850000000001</c:v>
                </c:pt>
                <c:pt idx="93">
                  <c:v>13.065850000000001</c:v>
                </c:pt>
                <c:pt idx="94">
                  <c:v>13.055850000000001</c:v>
                </c:pt>
                <c:pt idx="95">
                  <c:v>13.035850000000002</c:v>
                </c:pt>
                <c:pt idx="96">
                  <c:v>13.01585</c:v>
                </c:pt>
                <c:pt idx="97">
                  <c:v>13.008649999999999</c:v>
                </c:pt>
                <c:pt idx="98">
                  <c:v>12.9773</c:v>
                </c:pt>
                <c:pt idx="99">
                  <c:v>12.913350000000001</c:v>
                </c:pt>
                <c:pt idx="100">
                  <c:v>12.900500000000001</c:v>
                </c:pt>
                <c:pt idx="101">
                  <c:v>12.886700000000001</c:v>
                </c:pt>
                <c:pt idx="102">
                  <c:v>12.889550000000002</c:v>
                </c:pt>
                <c:pt idx="103">
                  <c:v>12.891450000000001</c:v>
                </c:pt>
                <c:pt idx="104">
                  <c:v>12.890500000000001</c:v>
                </c:pt>
                <c:pt idx="105">
                  <c:v>12.9435</c:v>
                </c:pt>
                <c:pt idx="106">
                  <c:v>12.89095</c:v>
                </c:pt>
                <c:pt idx="107">
                  <c:v>12.878599999999999</c:v>
                </c:pt>
                <c:pt idx="108">
                  <c:v>12.911799999999999</c:v>
                </c:pt>
                <c:pt idx="109">
                  <c:v>13.12875</c:v>
                </c:pt>
                <c:pt idx="110">
                  <c:v>12.8705</c:v>
                </c:pt>
                <c:pt idx="111">
                  <c:v>12.886649999999999</c:v>
                </c:pt>
                <c:pt idx="112">
                  <c:v>12.972149999999999</c:v>
                </c:pt>
                <c:pt idx="113">
                  <c:v>12.8795</c:v>
                </c:pt>
                <c:pt idx="114">
                  <c:v>12.889949999999999</c:v>
                </c:pt>
                <c:pt idx="115">
                  <c:v>12.86955</c:v>
                </c:pt>
                <c:pt idx="116">
                  <c:v>12.878549999999999</c:v>
                </c:pt>
                <c:pt idx="117">
                  <c:v>12.894300000000001</c:v>
                </c:pt>
                <c:pt idx="118">
                  <c:v>12.9114</c:v>
                </c:pt>
                <c:pt idx="119">
                  <c:v>12.9557</c:v>
                </c:pt>
                <c:pt idx="120">
                  <c:v>13.284799999999999</c:v>
                </c:pt>
                <c:pt idx="121">
                  <c:v>13.75005</c:v>
                </c:pt>
                <c:pt idx="122">
                  <c:v>13.857199999999999</c:v>
                </c:pt>
                <c:pt idx="123">
                  <c:v>13.7235</c:v>
                </c:pt>
                <c:pt idx="124">
                  <c:v>14.0197</c:v>
                </c:pt>
                <c:pt idx="125">
                  <c:v>13.99255</c:v>
                </c:pt>
                <c:pt idx="126">
                  <c:v>14.001600000000002</c:v>
                </c:pt>
                <c:pt idx="127">
                  <c:v>14.098750000000001</c:v>
                </c:pt>
                <c:pt idx="128">
                  <c:v>14.059699999999999</c:v>
                </c:pt>
                <c:pt idx="129">
                  <c:v>14.0168</c:v>
                </c:pt>
                <c:pt idx="130">
                  <c:v>14.011600000000001</c:v>
                </c:pt>
                <c:pt idx="131">
                  <c:v>14.029200000000001</c:v>
                </c:pt>
                <c:pt idx="132">
                  <c:v>13.98875</c:v>
                </c:pt>
                <c:pt idx="133">
                  <c:v>14.002550000000001</c:v>
                </c:pt>
                <c:pt idx="134">
                  <c:v>14.121600000000001</c:v>
                </c:pt>
                <c:pt idx="135">
                  <c:v>14.021600000000001</c:v>
                </c:pt>
                <c:pt idx="136">
                  <c:v>14.011600000000001</c:v>
                </c:pt>
                <c:pt idx="137">
                  <c:v>14.021600000000001</c:v>
                </c:pt>
                <c:pt idx="138">
                  <c:v>13.96965</c:v>
                </c:pt>
                <c:pt idx="139">
                  <c:v>14.03965</c:v>
                </c:pt>
                <c:pt idx="140">
                  <c:v>14.021600000000001</c:v>
                </c:pt>
                <c:pt idx="141">
                  <c:v>14.0616</c:v>
                </c:pt>
                <c:pt idx="142">
                  <c:v>14.0411</c:v>
                </c:pt>
                <c:pt idx="143">
                  <c:v>14.018750000000001</c:v>
                </c:pt>
                <c:pt idx="144">
                  <c:v>14.007800000000001</c:v>
                </c:pt>
                <c:pt idx="145">
                  <c:v>14.008750000000001</c:v>
                </c:pt>
                <c:pt idx="146">
                  <c:v>13.994950000000001</c:v>
                </c:pt>
                <c:pt idx="147">
                  <c:v>14.0335</c:v>
                </c:pt>
                <c:pt idx="148">
                  <c:v>14.074449999999999</c:v>
                </c:pt>
                <c:pt idx="149">
                  <c:v>14.022550000000001</c:v>
                </c:pt>
                <c:pt idx="150">
                  <c:v>14.067299999999999</c:v>
                </c:pt>
                <c:pt idx="151">
                  <c:v>13.999700000000001</c:v>
                </c:pt>
                <c:pt idx="152">
                  <c:v>14.0535</c:v>
                </c:pt>
                <c:pt idx="153">
                  <c:v>14.031600000000001</c:v>
                </c:pt>
                <c:pt idx="154">
                  <c:v>14.0497</c:v>
                </c:pt>
                <c:pt idx="155">
                  <c:v>14.051600000000001</c:v>
                </c:pt>
                <c:pt idx="156">
                  <c:v>14.031600000000001</c:v>
                </c:pt>
                <c:pt idx="157">
                  <c:v>14.0397</c:v>
                </c:pt>
                <c:pt idx="158">
                  <c:v>14.079700000000001</c:v>
                </c:pt>
                <c:pt idx="159">
                  <c:v>14.001600000000002</c:v>
                </c:pt>
                <c:pt idx="160">
                  <c:v>13.871600000000001</c:v>
                </c:pt>
                <c:pt idx="161">
                  <c:v>13.663499999999999</c:v>
                </c:pt>
                <c:pt idx="162">
                  <c:v>13.526350000000001</c:v>
                </c:pt>
                <c:pt idx="163">
                  <c:v>13.47635</c:v>
                </c:pt>
                <c:pt idx="164">
                  <c:v>13.436350000000001</c:v>
                </c:pt>
                <c:pt idx="165">
                  <c:v>13.366350000000001</c:v>
                </c:pt>
                <c:pt idx="166">
                  <c:v>13.2773</c:v>
                </c:pt>
                <c:pt idx="167">
                  <c:v>13.2073</c:v>
                </c:pt>
                <c:pt idx="168">
                  <c:v>13.186299999999999</c:v>
                </c:pt>
                <c:pt idx="169">
                  <c:v>13.172999999999998</c:v>
                </c:pt>
                <c:pt idx="170">
                  <c:v>13.158249999999999</c:v>
                </c:pt>
                <c:pt idx="171">
                  <c:v>13.228200000000001</c:v>
                </c:pt>
                <c:pt idx="172">
                  <c:v>13.2211</c:v>
                </c:pt>
                <c:pt idx="173">
                  <c:v>13.218200000000001</c:v>
                </c:pt>
                <c:pt idx="174">
                  <c:v>13.199200000000001</c:v>
                </c:pt>
                <c:pt idx="175">
                  <c:v>13.202050000000002</c:v>
                </c:pt>
                <c:pt idx="176">
                  <c:v>13.19205</c:v>
                </c:pt>
                <c:pt idx="177">
                  <c:v>13.193</c:v>
                </c:pt>
                <c:pt idx="178">
                  <c:v>13.183</c:v>
                </c:pt>
                <c:pt idx="179">
                  <c:v>13.18915</c:v>
                </c:pt>
                <c:pt idx="180">
                  <c:v>13.17205</c:v>
                </c:pt>
                <c:pt idx="181">
                  <c:v>13.173</c:v>
                </c:pt>
                <c:pt idx="182">
                  <c:v>13.163</c:v>
                </c:pt>
                <c:pt idx="183">
                  <c:v>13.162050000000001</c:v>
                </c:pt>
                <c:pt idx="184">
                  <c:v>13.172000000000001</c:v>
                </c:pt>
                <c:pt idx="185">
                  <c:v>13.152050000000001</c:v>
                </c:pt>
                <c:pt idx="186">
                  <c:v>13.152050000000001</c:v>
                </c:pt>
                <c:pt idx="187">
                  <c:v>13.149150000000001</c:v>
                </c:pt>
                <c:pt idx="188">
                  <c:v>13.132050000000001</c:v>
                </c:pt>
                <c:pt idx="189">
                  <c:v>13.123000000000001</c:v>
                </c:pt>
                <c:pt idx="190">
                  <c:v>13.14105</c:v>
                </c:pt>
                <c:pt idx="191">
                  <c:v>13.113</c:v>
                </c:pt>
                <c:pt idx="192">
                  <c:v>13.11205</c:v>
                </c:pt>
                <c:pt idx="193">
                  <c:v>13.10915</c:v>
                </c:pt>
                <c:pt idx="194">
                  <c:v>13.103</c:v>
                </c:pt>
                <c:pt idx="195">
                  <c:v>13.101049999999999</c:v>
                </c:pt>
                <c:pt idx="196">
                  <c:v>13.02805</c:v>
                </c:pt>
                <c:pt idx="197">
                  <c:v>13.008599999999999</c:v>
                </c:pt>
                <c:pt idx="198">
                  <c:v>13.058250000000001</c:v>
                </c:pt>
                <c:pt idx="199">
                  <c:v>12.9886</c:v>
                </c:pt>
                <c:pt idx="200">
                  <c:v>12.981450000000001</c:v>
                </c:pt>
                <c:pt idx="201">
                  <c:v>12.978549999999998</c:v>
                </c:pt>
                <c:pt idx="202">
                  <c:v>12.978999999999999</c:v>
                </c:pt>
                <c:pt idx="203">
                  <c:v>12.969949999999999</c:v>
                </c:pt>
                <c:pt idx="204">
                  <c:v>12.95045</c:v>
                </c:pt>
                <c:pt idx="205">
                  <c:v>12.928599999999999</c:v>
                </c:pt>
                <c:pt idx="206">
                  <c:v>12.9186</c:v>
                </c:pt>
                <c:pt idx="207">
                  <c:v>12.910500000000001</c:v>
                </c:pt>
                <c:pt idx="208">
                  <c:v>12.8986</c:v>
                </c:pt>
                <c:pt idx="209">
                  <c:v>12.915149999999999</c:v>
                </c:pt>
                <c:pt idx="210">
                  <c:v>12.87955</c:v>
                </c:pt>
                <c:pt idx="211">
                  <c:v>12.89185</c:v>
                </c:pt>
                <c:pt idx="212">
                  <c:v>12.889550000000002</c:v>
                </c:pt>
                <c:pt idx="213">
                  <c:v>12.923300000000001</c:v>
                </c:pt>
                <c:pt idx="214">
                  <c:v>12.96955</c:v>
                </c:pt>
                <c:pt idx="215">
                  <c:v>13.175750000000001</c:v>
                </c:pt>
                <c:pt idx="216">
                  <c:v>13.69755</c:v>
                </c:pt>
                <c:pt idx="217">
                  <c:v>14.45055</c:v>
                </c:pt>
                <c:pt idx="218">
                  <c:v>14.084300000000001</c:v>
                </c:pt>
                <c:pt idx="219">
                  <c:v>14.159699999999999</c:v>
                </c:pt>
                <c:pt idx="220">
                  <c:v>14.0997</c:v>
                </c:pt>
                <c:pt idx="221">
                  <c:v>13.9716</c:v>
                </c:pt>
                <c:pt idx="222">
                  <c:v>14.0197</c:v>
                </c:pt>
                <c:pt idx="223">
                  <c:v>14.031600000000001</c:v>
                </c:pt>
                <c:pt idx="224">
                  <c:v>14.0535</c:v>
                </c:pt>
                <c:pt idx="225">
                  <c:v>14.032550000000001</c:v>
                </c:pt>
                <c:pt idx="226">
                  <c:v>14.0297</c:v>
                </c:pt>
                <c:pt idx="227">
                  <c:v>14.0235</c:v>
                </c:pt>
                <c:pt idx="228">
                  <c:v>14.032550000000001</c:v>
                </c:pt>
                <c:pt idx="229">
                  <c:v>14.0397</c:v>
                </c:pt>
                <c:pt idx="230">
                  <c:v>14.012550000000001</c:v>
                </c:pt>
                <c:pt idx="231">
                  <c:v>14.003500000000001</c:v>
                </c:pt>
                <c:pt idx="232">
                  <c:v>14.044449999999999</c:v>
                </c:pt>
                <c:pt idx="233">
                  <c:v>14.00445</c:v>
                </c:pt>
                <c:pt idx="234">
                  <c:v>14.003500000000001</c:v>
                </c:pt>
                <c:pt idx="235">
                  <c:v>14.02965</c:v>
                </c:pt>
                <c:pt idx="236">
                  <c:v>14.032550000000001</c:v>
                </c:pt>
                <c:pt idx="237">
                  <c:v>14.021600000000001</c:v>
                </c:pt>
                <c:pt idx="238">
                  <c:v>14.0297</c:v>
                </c:pt>
                <c:pt idx="239">
                  <c:v>14.04255</c:v>
                </c:pt>
                <c:pt idx="240">
                  <c:v>13.9435</c:v>
                </c:pt>
                <c:pt idx="241">
                  <c:v>13.99255</c:v>
                </c:pt>
                <c:pt idx="242">
                  <c:v>14.002550000000001</c:v>
                </c:pt>
                <c:pt idx="243">
                  <c:v>14.002550000000001</c:v>
                </c:pt>
                <c:pt idx="244">
                  <c:v>14.0159</c:v>
                </c:pt>
                <c:pt idx="245">
                  <c:v>13.98255</c:v>
                </c:pt>
                <c:pt idx="246">
                  <c:v>13.98255</c:v>
                </c:pt>
                <c:pt idx="247">
                  <c:v>13.993499999999999</c:v>
                </c:pt>
                <c:pt idx="248">
                  <c:v>13.9725</c:v>
                </c:pt>
                <c:pt idx="249">
                  <c:v>14.011600000000001</c:v>
                </c:pt>
                <c:pt idx="250">
                  <c:v>14.032550000000001</c:v>
                </c:pt>
                <c:pt idx="251">
                  <c:v>13.9597</c:v>
                </c:pt>
                <c:pt idx="252">
                  <c:v>14.032550000000001</c:v>
                </c:pt>
                <c:pt idx="253">
                  <c:v>14.032550000000001</c:v>
                </c:pt>
                <c:pt idx="254">
                  <c:v>14.172550000000001</c:v>
                </c:pt>
                <c:pt idx="255">
                  <c:v>14.092550000000001</c:v>
                </c:pt>
                <c:pt idx="256">
                  <c:v>13.9916</c:v>
                </c:pt>
                <c:pt idx="257">
                  <c:v>13.587300000000001</c:v>
                </c:pt>
                <c:pt idx="258">
                  <c:v>13.388249999999999</c:v>
                </c:pt>
                <c:pt idx="259">
                  <c:v>13.2873</c:v>
                </c:pt>
                <c:pt idx="260">
                  <c:v>13.276350000000001</c:v>
                </c:pt>
                <c:pt idx="261">
                  <c:v>13.238249999999999</c:v>
                </c:pt>
                <c:pt idx="262">
                  <c:v>13.2073</c:v>
                </c:pt>
                <c:pt idx="263">
                  <c:v>13.1873</c:v>
                </c:pt>
                <c:pt idx="264">
                  <c:v>13.177300000000001</c:v>
                </c:pt>
                <c:pt idx="265">
                  <c:v>13.167299999999999</c:v>
                </c:pt>
                <c:pt idx="266">
                  <c:v>13.168249999999999</c:v>
                </c:pt>
                <c:pt idx="267">
                  <c:v>13.248200000000001</c:v>
                </c:pt>
                <c:pt idx="268">
                  <c:v>13.2311</c:v>
                </c:pt>
                <c:pt idx="269">
                  <c:v>13.229200000000001</c:v>
                </c:pt>
                <c:pt idx="270">
                  <c:v>13.2211</c:v>
                </c:pt>
                <c:pt idx="271">
                  <c:v>13.212050000000001</c:v>
                </c:pt>
                <c:pt idx="272">
                  <c:v>13.2111</c:v>
                </c:pt>
                <c:pt idx="273">
                  <c:v>13.2011</c:v>
                </c:pt>
                <c:pt idx="274">
                  <c:v>13.2011</c:v>
                </c:pt>
                <c:pt idx="275">
                  <c:v>13.209149999999999</c:v>
                </c:pt>
                <c:pt idx="276">
                  <c:v>13.18915</c:v>
                </c:pt>
                <c:pt idx="277">
                  <c:v>13.191099999999999</c:v>
                </c:pt>
                <c:pt idx="278">
                  <c:v>13.1868</c:v>
                </c:pt>
                <c:pt idx="279">
                  <c:v>13.18205</c:v>
                </c:pt>
                <c:pt idx="280">
                  <c:v>13.17205</c:v>
                </c:pt>
                <c:pt idx="281">
                  <c:v>13.173</c:v>
                </c:pt>
                <c:pt idx="282">
                  <c:v>13.2128</c:v>
                </c:pt>
                <c:pt idx="283">
                  <c:v>13.2613</c:v>
                </c:pt>
                <c:pt idx="284">
                  <c:v>13.152050000000001</c:v>
                </c:pt>
                <c:pt idx="285">
                  <c:v>13.142050000000001</c:v>
                </c:pt>
                <c:pt idx="286">
                  <c:v>13.133000000000001</c:v>
                </c:pt>
                <c:pt idx="287">
                  <c:v>13.133000000000001</c:v>
                </c:pt>
                <c:pt idx="288">
                  <c:v>13.132</c:v>
                </c:pt>
                <c:pt idx="289">
                  <c:v>13.113949999999999</c:v>
                </c:pt>
                <c:pt idx="290">
                  <c:v>13.113949999999999</c:v>
                </c:pt>
                <c:pt idx="291">
                  <c:v>13.113899999999999</c:v>
                </c:pt>
                <c:pt idx="292">
                  <c:v>13.096299999999999</c:v>
                </c:pt>
                <c:pt idx="293">
                  <c:v>13.015750000000001</c:v>
                </c:pt>
                <c:pt idx="294">
                  <c:v>13.015700000000001</c:v>
                </c:pt>
                <c:pt idx="295">
                  <c:v>12.9962</c:v>
                </c:pt>
                <c:pt idx="296">
                  <c:v>12.98945</c:v>
                </c:pt>
                <c:pt idx="297">
                  <c:v>12.995199999999999</c:v>
                </c:pt>
                <c:pt idx="298">
                  <c:v>12.976649999999999</c:v>
                </c:pt>
                <c:pt idx="299">
                  <c:v>12.995149999999999</c:v>
                </c:pt>
                <c:pt idx="300">
                  <c:v>12.95665</c:v>
                </c:pt>
                <c:pt idx="301">
                  <c:v>12.938549999999999</c:v>
                </c:pt>
                <c:pt idx="302">
                  <c:v>12.94045</c:v>
                </c:pt>
                <c:pt idx="303">
                  <c:v>12.920500000000001</c:v>
                </c:pt>
                <c:pt idx="304">
                  <c:v>12.9086</c:v>
                </c:pt>
                <c:pt idx="305">
                  <c:v>12.909550000000001</c:v>
                </c:pt>
                <c:pt idx="306">
                  <c:v>12.899550000000001</c:v>
                </c:pt>
                <c:pt idx="307">
                  <c:v>12.948</c:v>
                </c:pt>
                <c:pt idx="308">
                  <c:v>12.959949999999999</c:v>
                </c:pt>
                <c:pt idx="309">
                  <c:v>13.048599999999999</c:v>
                </c:pt>
                <c:pt idx="310">
                  <c:v>13.294799999999999</c:v>
                </c:pt>
                <c:pt idx="311">
                  <c:v>13.64005</c:v>
                </c:pt>
                <c:pt idx="312">
                  <c:v>13.730449999999999</c:v>
                </c:pt>
                <c:pt idx="313">
                  <c:v>13.7781</c:v>
                </c:pt>
                <c:pt idx="314">
                  <c:v>13.867199999999999</c:v>
                </c:pt>
                <c:pt idx="315">
                  <c:v>14.4878</c:v>
                </c:pt>
                <c:pt idx="316">
                  <c:v>14.287750000000001</c:v>
                </c:pt>
                <c:pt idx="317">
                  <c:v>14.461600000000001</c:v>
                </c:pt>
                <c:pt idx="318">
                  <c:v>13.998699999999999</c:v>
                </c:pt>
                <c:pt idx="319">
                  <c:v>13.993499999999999</c:v>
                </c:pt>
                <c:pt idx="320">
                  <c:v>14.00155</c:v>
                </c:pt>
                <c:pt idx="321">
                  <c:v>13.999649999999999</c:v>
                </c:pt>
                <c:pt idx="322">
                  <c:v>13.968249999999999</c:v>
                </c:pt>
                <c:pt idx="323">
                  <c:v>13.9544</c:v>
                </c:pt>
                <c:pt idx="324">
                  <c:v>13.9335</c:v>
                </c:pt>
                <c:pt idx="325">
                  <c:v>13.9635</c:v>
                </c:pt>
                <c:pt idx="326">
                  <c:v>13.933449999999999</c:v>
                </c:pt>
                <c:pt idx="327">
                  <c:v>13.982049999999999</c:v>
                </c:pt>
                <c:pt idx="328">
                  <c:v>13.942500000000001</c:v>
                </c:pt>
                <c:pt idx="329">
                  <c:v>13.9435</c:v>
                </c:pt>
                <c:pt idx="330">
                  <c:v>13.984449999999999</c:v>
                </c:pt>
                <c:pt idx="331">
                  <c:v>13.961600000000001</c:v>
                </c:pt>
                <c:pt idx="332">
                  <c:v>13.914449999999999</c:v>
                </c:pt>
                <c:pt idx="333">
                  <c:v>13.914950000000001</c:v>
                </c:pt>
                <c:pt idx="334">
                  <c:v>13.93155</c:v>
                </c:pt>
                <c:pt idx="335">
                  <c:v>14.086</c:v>
                </c:pt>
                <c:pt idx="336">
                  <c:v>14.04965</c:v>
                </c:pt>
                <c:pt idx="337">
                  <c:v>14.081600000000002</c:v>
                </c:pt>
                <c:pt idx="338">
                  <c:v>13.676350000000001</c:v>
                </c:pt>
                <c:pt idx="339">
                  <c:v>13.3973</c:v>
                </c:pt>
                <c:pt idx="340">
                  <c:v>13.286300000000001</c:v>
                </c:pt>
                <c:pt idx="341">
                  <c:v>13.2963</c:v>
                </c:pt>
                <c:pt idx="342">
                  <c:v>13.4373</c:v>
                </c:pt>
                <c:pt idx="343">
                  <c:v>13.6425</c:v>
                </c:pt>
                <c:pt idx="344">
                  <c:v>14.108700000000001</c:v>
                </c:pt>
                <c:pt idx="345">
                  <c:v>14.0435</c:v>
                </c:pt>
                <c:pt idx="346">
                  <c:v>14.016350000000001</c:v>
                </c:pt>
                <c:pt idx="347">
                  <c:v>14.0335</c:v>
                </c:pt>
                <c:pt idx="348">
                  <c:v>14.0335</c:v>
                </c:pt>
                <c:pt idx="349">
                  <c:v>14.04255</c:v>
                </c:pt>
                <c:pt idx="350">
                  <c:v>14.063499999999999</c:v>
                </c:pt>
                <c:pt idx="351">
                  <c:v>14.06255</c:v>
                </c:pt>
                <c:pt idx="352">
                  <c:v>14.07775</c:v>
                </c:pt>
                <c:pt idx="353">
                  <c:v>14.081600000000002</c:v>
                </c:pt>
                <c:pt idx="354">
                  <c:v>14.0716</c:v>
                </c:pt>
                <c:pt idx="355">
                  <c:v>14.0487</c:v>
                </c:pt>
                <c:pt idx="356">
                  <c:v>13.95255</c:v>
                </c:pt>
                <c:pt idx="357">
                  <c:v>13.70445</c:v>
                </c:pt>
                <c:pt idx="358">
                  <c:v>13.644449999999999</c:v>
                </c:pt>
                <c:pt idx="359">
                  <c:v>13.408249999999999</c:v>
                </c:pt>
                <c:pt idx="360">
                  <c:v>13.228249999999999</c:v>
                </c:pt>
                <c:pt idx="361">
                  <c:v>13.17775</c:v>
                </c:pt>
                <c:pt idx="362">
                  <c:v>13.158249999999999</c:v>
                </c:pt>
                <c:pt idx="363">
                  <c:v>13.2311</c:v>
                </c:pt>
                <c:pt idx="364">
                  <c:v>13.232000000000001</c:v>
                </c:pt>
                <c:pt idx="365">
                  <c:v>13.222050000000001</c:v>
                </c:pt>
                <c:pt idx="366">
                  <c:v>13.2111</c:v>
                </c:pt>
                <c:pt idx="367">
                  <c:v>13.212050000000001</c:v>
                </c:pt>
                <c:pt idx="368">
                  <c:v>13.2111</c:v>
                </c:pt>
                <c:pt idx="369">
                  <c:v>13.198250000000002</c:v>
                </c:pt>
                <c:pt idx="370">
                  <c:v>13.2011</c:v>
                </c:pt>
                <c:pt idx="371">
                  <c:v>13.202050000000002</c:v>
                </c:pt>
                <c:pt idx="372">
                  <c:v>13.193</c:v>
                </c:pt>
                <c:pt idx="373">
                  <c:v>13.19205</c:v>
                </c:pt>
                <c:pt idx="374">
                  <c:v>13.183</c:v>
                </c:pt>
                <c:pt idx="375">
                  <c:v>13.1768</c:v>
                </c:pt>
                <c:pt idx="376">
                  <c:v>13.183949999999999</c:v>
                </c:pt>
                <c:pt idx="377">
                  <c:v>13.17205</c:v>
                </c:pt>
                <c:pt idx="378">
                  <c:v>13.17205</c:v>
                </c:pt>
                <c:pt idx="379">
                  <c:v>13.162050000000001</c:v>
                </c:pt>
                <c:pt idx="380">
                  <c:v>13.162050000000001</c:v>
                </c:pt>
                <c:pt idx="381">
                  <c:v>13.1492</c:v>
                </c:pt>
                <c:pt idx="382">
                  <c:v>13.161049999999999</c:v>
                </c:pt>
                <c:pt idx="383">
                  <c:v>13.142050000000001</c:v>
                </c:pt>
                <c:pt idx="384">
                  <c:v>13.132050000000001</c:v>
                </c:pt>
                <c:pt idx="385">
                  <c:v>13.142000000000001</c:v>
                </c:pt>
                <c:pt idx="386">
                  <c:v>13.123000000000001</c:v>
                </c:pt>
                <c:pt idx="387">
                  <c:v>13.122050000000002</c:v>
                </c:pt>
                <c:pt idx="388">
                  <c:v>13.02955</c:v>
                </c:pt>
                <c:pt idx="389">
                  <c:v>13.048549999999999</c:v>
                </c:pt>
                <c:pt idx="390">
                  <c:v>13.02955</c:v>
                </c:pt>
                <c:pt idx="391">
                  <c:v>13.046149999999999</c:v>
                </c:pt>
                <c:pt idx="392">
                  <c:v>13.018599999999999</c:v>
                </c:pt>
                <c:pt idx="393">
                  <c:v>13.066549999999999</c:v>
                </c:pt>
                <c:pt idx="394">
                  <c:v>13.00525</c:v>
                </c:pt>
                <c:pt idx="395">
                  <c:v>12.999550000000001</c:v>
                </c:pt>
                <c:pt idx="396">
                  <c:v>12.990500000000001</c:v>
                </c:pt>
                <c:pt idx="397">
                  <c:v>12.989550000000001</c:v>
                </c:pt>
                <c:pt idx="398">
                  <c:v>12.998049999999999</c:v>
                </c:pt>
                <c:pt idx="399">
                  <c:v>12.968599999999999</c:v>
                </c:pt>
                <c:pt idx="400">
                  <c:v>12.9605</c:v>
                </c:pt>
                <c:pt idx="401">
                  <c:v>12.9505</c:v>
                </c:pt>
                <c:pt idx="402">
                  <c:v>12.9505</c:v>
                </c:pt>
                <c:pt idx="403">
                  <c:v>13.029649999999998</c:v>
                </c:pt>
                <c:pt idx="404">
                  <c:v>12.971449999999999</c:v>
                </c:pt>
                <c:pt idx="405">
                  <c:v>12.989550000000001</c:v>
                </c:pt>
                <c:pt idx="406">
                  <c:v>13.076700000000001</c:v>
                </c:pt>
                <c:pt idx="407">
                  <c:v>13.326700000000001</c:v>
                </c:pt>
                <c:pt idx="408">
                  <c:v>13.4429</c:v>
                </c:pt>
                <c:pt idx="409">
                  <c:v>13.75005</c:v>
                </c:pt>
                <c:pt idx="410">
                  <c:v>13.946249999999999</c:v>
                </c:pt>
                <c:pt idx="411">
                  <c:v>14.517800000000001</c:v>
                </c:pt>
                <c:pt idx="412">
                  <c:v>14.2597</c:v>
                </c:pt>
                <c:pt idx="413">
                  <c:v>14.31875</c:v>
                </c:pt>
                <c:pt idx="414">
                  <c:v>14.023</c:v>
                </c:pt>
                <c:pt idx="415">
                  <c:v>13.97255</c:v>
                </c:pt>
                <c:pt idx="416">
                  <c:v>13.92155</c:v>
                </c:pt>
                <c:pt idx="417">
                  <c:v>13.917249999999999</c:v>
                </c:pt>
                <c:pt idx="418">
                  <c:v>13.88255</c:v>
                </c:pt>
                <c:pt idx="419">
                  <c:v>13.88255</c:v>
                </c:pt>
                <c:pt idx="420">
                  <c:v>13.912049999999999</c:v>
                </c:pt>
                <c:pt idx="421">
                  <c:v>13.9435</c:v>
                </c:pt>
                <c:pt idx="422">
                  <c:v>13.9635</c:v>
                </c:pt>
                <c:pt idx="423">
                  <c:v>13.90255</c:v>
                </c:pt>
                <c:pt idx="424">
                  <c:v>13.9658</c:v>
                </c:pt>
                <c:pt idx="425">
                  <c:v>13.953049999999999</c:v>
                </c:pt>
                <c:pt idx="426">
                  <c:v>13.903499999999999</c:v>
                </c:pt>
                <c:pt idx="427">
                  <c:v>13.93445</c:v>
                </c:pt>
                <c:pt idx="428">
                  <c:v>13.913449999999999</c:v>
                </c:pt>
                <c:pt idx="429">
                  <c:v>13.923500000000001</c:v>
                </c:pt>
                <c:pt idx="430">
                  <c:v>13.91255</c:v>
                </c:pt>
                <c:pt idx="431">
                  <c:v>13.913499999999999</c:v>
                </c:pt>
                <c:pt idx="432">
                  <c:v>13.96255</c:v>
                </c:pt>
                <c:pt idx="433">
                  <c:v>13.913499999999999</c:v>
                </c:pt>
                <c:pt idx="434">
                  <c:v>13.979649999999999</c:v>
                </c:pt>
                <c:pt idx="435">
                  <c:v>13.914449999999999</c:v>
                </c:pt>
                <c:pt idx="436">
                  <c:v>13.9535</c:v>
                </c:pt>
                <c:pt idx="437">
                  <c:v>13.985799999999999</c:v>
                </c:pt>
                <c:pt idx="438">
                  <c:v>13.93445</c:v>
                </c:pt>
                <c:pt idx="439">
                  <c:v>13.9335</c:v>
                </c:pt>
                <c:pt idx="440">
                  <c:v>14.014900000000001</c:v>
                </c:pt>
                <c:pt idx="441">
                  <c:v>13.9597</c:v>
                </c:pt>
                <c:pt idx="442">
                  <c:v>14.00775</c:v>
                </c:pt>
                <c:pt idx="443">
                  <c:v>14.003500000000001</c:v>
                </c:pt>
                <c:pt idx="444">
                  <c:v>13.951600000000001</c:v>
                </c:pt>
                <c:pt idx="445">
                  <c:v>14.131600000000001</c:v>
                </c:pt>
                <c:pt idx="446">
                  <c:v>14.02875</c:v>
                </c:pt>
                <c:pt idx="447">
                  <c:v>14.01445</c:v>
                </c:pt>
                <c:pt idx="448">
                  <c:v>14.07255</c:v>
                </c:pt>
                <c:pt idx="449">
                  <c:v>14.0716</c:v>
                </c:pt>
                <c:pt idx="450">
                  <c:v>14.0335</c:v>
                </c:pt>
                <c:pt idx="451">
                  <c:v>13.832550000000001</c:v>
                </c:pt>
                <c:pt idx="452">
                  <c:v>13.67445</c:v>
                </c:pt>
                <c:pt idx="453">
                  <c:v>13.497299999999999</c:v>
                </c:pt>
                <c:pt idx="454">
                  <c:v>13.3673</c:v>
                </c:pt>
                <c:pt idx="455">
                  <c:v>13.27825</c:v>
                </c:pt>
                <c:pt idx="456">
                  <c:v>13.2163</c:v>
                </c:pt>
                <c:pt idx="457">
                  <c:v>13.189200000000001</c:v>
                </c:pt>
                <c:pt idx="458">
                  <c:v>13.181100000000001</c:v>
                </c:pt>
                <c:pt idx="459">
                  <c:v>13.251099999999999</c:v>
                </c:pt>
                <c:pt idx="460">
                  <c:v>13.2492</c:v>
                </c:pt>
                <c:pt idx="461">
                  <c:v>13.2392</c:v>
                </c:pt>
                <c:pt idx="462">
                  <c:v>13.2311</c:v>
                </c:pt>
                <c:pt idx="463">
                  <c:v>13.226800000000001</c:v>
                </c:pt>
                <c:pt idx="464">
                  <c:v>13.222050000000001</c:v>
                </c:pt>
                <c:pt idx="465">
                  <c:v>13.212050000000001</c:v>
                </c:pt>
                <c:pt idx="466">
                  <c:v>13.2111</c:v>
                </c:pt>
                <c:pt idx="467">
                  <c:v>13.2111</c:v>
                </c:pt>
                <c:pt idx="468">
                  <c:v>13.211550000000001</c:v>
                </c:pt>
                <c:pt idx="469">
                  <c:v>13.202050000000002</c:v>
                </c:pt>
                <c:pt idx="470">
                  <c:v>13.199149999999999</c:v>
                </c:pt>
                <c:pt idx="471">
                  <c:v>13.18205</c:v>
                </c:pt>
                <c:pt idx="472">
                  <c:v>13.18915</c:v>
                </c:pt>
                <c:pt idx="473">
                  <c:v>13.1792</c:v>
                </c:pt>
                <c:pt idx="474">
                  <c:v>13.171099999999999</c:v>
                </c:pt>
                <c:pt idx="475">
                  <c:v>13.161099999999999</c:v>
                </c:pt>
                <c:pt idx="476">
                  <c:v>13.161099999999999</c:v>
                </c:pt>
                <c:pt idx="477">
                  <c:v>13.152050000000001</c:v>
                </c:pt>
                <c:pt idx="478">
                  <c:v>13.152050000000001</c:v>
                </c:pt>
                <c:pt idx="479">
                  <c:v>13.139200000000001</c:v>
                </c:pt>
                <c:pt idx="480">
                  <c:v>13.13395</c:v>
                </c:pt>
                <c:pt idx="481">
                  <c:v>13.122050000000002</c:v>
                </c:pt>
                <c:pt idx="482">
                  <c:v>13.123950000000001</c:v>
                </c:pt>
                <c:pt idx="483">
                  <c:v>13.107299999999999</c:v>
                </c:pt>
                <c:pt idx="484">
                  <c:v>13.038599999999999</c:v>
                </c:pt>
                <c:pt idx="485">
                  <c:v>13.03955</c:v>
                </c:pt>
                <c:pt idx="486">
                  <c:v>13.02955</c:v>
                </c:pt>
                <c:pt idx="487">
                  <c:v>13.018599999999999</c:v>
                </c:pt>
                <c:pt idx="488">
                  <c:v>13.0167</c:v>
                </c:pt>
                <c:pt idx="489">
                  <c:v>13.009550000000001</c:v>
                </c:pt>
                <c:pt idx="490">
                  <c:v>12.995750000000001</c:v>
                </c:pt>
                <c:pt idx="491">
                  <c:v>13.000500000000001</c:v>
                </c:pt>
                <c:pt idx="492">
                  <c:v>13.004250000000001</c:v>
                </c:pt>
                <c:pt idx="493">
                  <c:v>12.995700000000001</c:v>
                </c:pt>
                <c:pt idx="494">
                  <c:v>12.9786</c:v>
                </c:pt>
                <c:pt idx="495">
                  <c:v>13.0373</c:v>
                </c:pt>
                <c:pt idx="496">
                  <c:v>12.96955</c:v>
                </c:pt>
                <c:pt idx="497">
                  <c:v>12.958599999999999</c:v>
                </c:pt>
                <c:pt idx="498">
                  <c:v>12.95955</c:v>
                </c:pt>
                <c:pt idx="499">
                  <c:v>13.03945</c:v>
                </c:pt>
                <c:pt idx="500">
                  <c:v>13.085750000000001</c:v>
                </c:pt>
                <c:pt idx="501">
                  <c:v>13.3348</c:v>
                </c:pt>
                <c:pt idx="502">
                  <c:v>13.67005</c:v>
                </c:pt>
                <c:pt idx="503">
                  <c:v>13.75145</c:v>
                </c:pt>
                <c:pt idx="504">
                  <c:v>13.806800000000001</c:v>
                </c:pt>
                <c:pt idx="505">
                  <c:v>13.736649999999999</c:v>
                </c:pt>
                <c:pt idx="506">
                  <c:v>13.707199999999998</c:v>
                </c:pt>
                <c:pt idx="507">
                  <c:v>13.663499999999999</c:v>
                </c:pt>
                <c:pt idx="508">
                  <c:v>13.6835</c:v>
                </c:pt>
                <c:pt idx="509">
                  <c:v>14.001600000000002</c:v>
                </c:pt>
                <c:pt idx="510">
                  <c:v>14.2773</c:v>
                </c:pt>
                <c:pt idx="511">
                  <c:v>14.259200000000002</c:v>
                </c:pt>
                <c:pt idx="512">
                  <c:v>14.518750000000001</c:v>
                </c:pt>
                <c:pt idx="513">
                  <c:v>13.99635</c:v>
                </c:pt>
                <c:pt idx="514">
                  <c:v>13.968249999999999</c:v>
                </c:pt>
                <c:pt idx="515">
                  <c:v>13.92445</c:v>
                </c:pt>
                <c:pt idx="516">
                  <c:v>13.913499999999999</c:v>
                </c:pt>
                <c:pt idx="517">
                  <c:v>13.972999999999999</c:v>
                </c:pt>
                <c:pt idx="518">
                  <c:v>13.95255</c:v>
                </c:pt>
                <c:pt idx="519">
                  <c:v>13.98255</c:v>
                </c:pt>
                <c:pt idx="520">
                  <c:v>13.9816</c:v>
                </c:pt>
                <c:pt idx="521">
                  <c:v>13.923500000000001</c:v>
                </c:pt>
                <c:pt idx="522">
                  <c:v>13.9435</c:v>
                </c:pt>
                <c:pt idx="523">
                  <c:v>14.04115</c:v>
                </c:pt>
                <c:pt idx="524">
                  <c:v>13.95205</c:v>
                </c:pt>
                <c:pt idx="525">
                  <c:v>13.931600000000001</c:v>
                </c:pt>
                <c:pt idx="526">
                  <c:v>13.942550000000001</c:v>
                </c:pt>
                <c:pt idx="527">
                  <c:v>13.951600000000001</c:v>
                </c:pt>
                <c:pt idx="528">
                  <c:v>13.97255</c:v>
                </c:pt>
                <c:pt idx="529">
                  <c:v>14.054449999999999</c:v>
                </c:pt>
                <c:pt idx="530">
                  <c:v>14.063499999999999</c:v>
                </c:pt>
                <c:pt idx="531">
                  <c:v>14.022550000000001</c:v>
                </c:pt>
                <c:pt idx="532">
                  <c:v>14.00445</c:v>
                </c:pt>
                <c:pt idx="533">
                  <c:v>14.01445</c:v>
                </c:pt>
                <c:pt idx="534">
                  <c:v>14.003500000000001</c:v>
                </c:pt>
                <c:pt idx="535">
                  <c:v>14.009649999999999</c:v>
                </c:pt>
                <c:pt idx="536">
                  <c:v>14.007300000000001</c:v>
                </c:pt>
                <c:pt idx="537">
                  <c:v>14.013500000000001</c:v>
                </c:pt>
                <c:pt idx="538">
                  <c:v>13.99255</c:v>
                </c:pt>
                <c:pt idx="539">
                  <c:v>14.032550000000001</c:v>
                </c:pt>
                <c:pt idx="540">
                  <c:v>14.041600000000001</c:v>
                </c:pt>
                <c:pt idx="541">
                  <c:v>14.07155</c:v>
                </c:pt>
                <c:pt idx="542">
                  <c:v>14.041600000000001</c:v>
                </c:pt>
                <c:pt idx="543">
                  <c:v>14.022550000000001</c:v>
                </c:pt>
                <c:pt idx="544">
                  <c:v>14.064449999999999</c:v>
                </c:pt>
                <c:pt idx="545">
                  <c:v>14.12255</c:v>
                </c:pt>
                <c:pt idx="546">
                  <c:v>14.117750000000001</c:v>
                </c:pt>
                <c:pt idx="547">
                  <c:v>13.76445</c:v>
                </c:pt>
                <c:pt idx="548">
                  <c:v>13.504399999999999</c:v>
                </c:pt>
                <c:pt idx="549">
                  <c:v>13.308249999999999</c:v>
                </c:pt>
                <c:pt idx="550">
                  <c:v>13.219200000000001</c:v>
                </c:pt>
                <c:pt idx="551">
                  <c:v>13.200100000000001</c:v>
                </c:pt>
                <c:pt idx="552">
                  <c:v>13.177249999999999</c:v>
                </c:pt>
                <c:pt idx="553">
                  <c:v>13.1592</c:v>
                </c:pt>
                <c:pt idx="554">
                  <c:v>13.148249999999999</c:v>
                </c:pt>
                <c:pt idx="555">
                  <c:v>13.23725</c:v>
                </c:pt>
                <c:pt idx="556">
                  <c:v>13.23725</c:v>
                </c:pt>
                <c:pt idx="557">
                  <c:v>13.2263</c:v>
                </c:pt>
                <c:pt idx="558">
                  <c:v>13.2211</c:v>
                </c:pt>
                <c:pt idx="559">
                  <c:v>13.209200000000001</c:v>
                </c:pt>
                <c:pt idx="560">
                  <c:v>13.21725</c:v>
                </c:pt>
                <c:pt idx="561">
                  <c:v>13.2011</c:v>
                </c:pt>
                <c:pt idx="562">
                  <c:v>13.213899999999999</c:v>
                </c:pt>
                <c:pt idx="563">
                  <c:v>13.191099999999999</c:v>
                </c:pt>
                <c:pt idx="564">
                  <c:v>13.197249999999999</c:v>
                </c:pt>
                <c:pt idx="565">
                  <c:v>13.1982</c:v>
                </c:pt>
                <c:pt idx="566">
                  <c:v>13.1882</c:v>
                </c:pt>
                <c:pt idx="567">
                  <c:v>13.167299999999999</c:v>
                </c:pt>
                <c:pt idx="568">
                  <c:v>13.1692</c:v>
                </c:pt>
                <c:pt idx="569">
                  <c:v>13.17915</c:v>
                </c:pt>
                <c:pt idx="570">
                  <c:v>13.171049999999999</c:v>
                </c:pt>
                <c:pt idx="571">
                  <c:v>13.152050000000001</c:v>
                </c:pt>
                <c:pt idx="572">
                  <c:v>13.160550000000001</c:v>
                </c:pt>
                <c:pt idx="573">
                  <c:v>13.14395</c:v>
                </c:pt>
                <c:pt idx="574">
                  <c:v>13.133000000000001</c:v>
                </c:pt>
                <c:pt idx="575">
                  <c:v>13.123000000000001</c:v>
                </c:pt>
                <c:pt idx="576">
                  <c:v>13.113</c:v>
                </c:pt>
                <c:pt idx="577">
                  <c:v>13.114800000000001</c:v>
                </c:pt>
                <c:pt idx="578">
                  <c:v>13.093</c:v>
                </c:pt>
                <c:pt idx="579">
                  <c:v>13.09205</c:v>
                </c:pt>
                <c:pt idx="580">
                  <c:v>13.049349999999999</c:v>
                </c:pt>
                <c:pt idx="581">
                  <c:v>12.9986</c:v>
                </c:pt>
                <c:pt idx="582">
                  <c:v>12.99525</c:v>
                </c:pt>
                <c:pt idx="583">
                  <c:v>13.011850000000001</c:v>
                </c:pt>
                <c:pt idx="584">
                  <c:v>13.072099999999999</c:v>
                </c:pt>
                <c:pt idx="585">
                  <c:v>12.96955</c:v>
                </c:pt>
                <c:pt idx="586">
                  <c:v>12.989949999999999</c:v>
                </c:pt>
                <c:pt idx="587">
                  <c:v>13.08675</c:v>
                </c:pt>
                <c:pt idx="588">
                  <c:v>12.9695</c:v>
                </c:pt>
                <c:pt idx="589">
                  <c:v>12.96665</c:v>
                </c:pt>
                <c:pt idx="590">
                  <c:v>12.94955</c:v>
                </c:pt>
                <c:pt idx="591">
                  <c:v>12.958549999999999</c:v>
                </c:pt>
                <c:pt idx="592">
                  <c:v>12.938599999999999</c:v>
                </c:pt>
                <c:pt idx="593">
                  <c:v>12.938599999999999</c:v>
                </c:pt>
                <c:pt idx="594">
                  <c:v>12.928599999999999</c:v>
                </c:pt>
                <c:pt idx="595">
                  <c:v>12.939500000000001</c:v>
                </c:pt>
                <c:pt idx="596">
                  <c:v>12.9533</c:v>
                </c:pt>
                <c:pt idx="597">
                  <c:v>12.99855</c:v>
                </c:pt>
                <c:pt idx="598">
                  <c:v>13.246700000000001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Data!$O$830:$O$1428</c:f>
              <c:numCache>
                <c:formatCode>0.00</c:formatCode>
                <c:ptCount val="5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0.19999999999999998</c:v>
                </c:pt>
                <c:pt idx="43">
                  <c:v>0.19999999999999998</c:v>
                </c:pt>
                <c:pt idx="44">
                  <c:v>0.39999999999999997</c:v>
                </c:pt>
                <c:pt idx="45">
                  <c:v>0.53333333333333333</c:v>
                </c:pt>
                <c:pt idx="46">
                  <c:v>0.39999999999999997</c:v>
                </c:pt>
                <c:pt idx="47">
                  <c:v>0.19999999999999998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0.19999999999999998</c:v>
                </c:pt>
                <c:pt idx="64">
                  <c:v>0.39999999999999997</c:v>
                </c:pt>
                <c:pt idx="65">
                  <c:v>0</c:v>
                </c:pt>
                <c:pt idx="66">
                  <c:v>0.19999999999999998</c:v>
                </c:pt>
                <c:pt idx="67">
                  <c:v>0.19999999999999998</c:v>
                </c:pt>
                <c:pt idx="68">
                  <c:v>0.79999999999999993</c:v>
                </c:pt>
                <c:pt idx="69">
                  <c:v>0.8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</c:v>
                </c:pt>
                <c:pt idx="84">
                  <c:v>0</c:v>
                </c:pt>
                <c:pt idx="85">
                  <c:v>0.3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</c:v>
                </c:pt>
                <c:pt idx="96">
                  <c:v>0</c:v>
                </c:pt>
                <c:pt idx="97">
                  <c:v>0.6</c:v>
                </c:pt>
                <c:pt idx="98">
                  <c:v>0</c:v>
                </c:pt>
                <c:pt idx="99">
                  <c:v>0.6</c:v>
                </c:pt>
                <c:pt idx="100">
                  <c:v>0</c:v>
                </c:pt>
                <c:pt idx="101">
                  <c:v>0.6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0.6</c:v>
                </c:pt>
                <c:pt idx="106">
                  <c:v>6.4</c:v>
                </c:pt>
                <c:pt idx="107">
                  <c:v>3.4</c:v>
                </c:pt>
                <c:pt idx="108">
                  <c:v>0.8</c:v>
                </c:pt>
                <c:pt idx="109">
                  <c:v>0</c:v>
                </c:pt>
                <c:pt idx="110">
                  <c:v>1.1000000000000001</c:v>
                </c:pt>
                <c:pt idx="111">
                  <c:v>0.3</c:v>
                </c:pt>
                <c:pt idx="112">
                  <c:v>0.6</c:v>
                </c:pt>
                <c:pt idx="113">
                  <c:v>24.6</c:v>
                </c:pt>
                <c:pt idx="114">
                  <c:v>15.9</c:v>
                </c:pt>
                <c:pt idx="115">
                  <c:v>13.7</c:v>
                </c:pt>
                <c:pt idx="116">
                  <c:v>15.9</c:v>
                </c:pt>
                <c:pt idx="117">
                  <c:v>3.4</c:v>
                </c:pt>
                <c:pt idx="118">
                  <c:v>0.6</c:v>
                </c:pt>
                <c:pt idx="119">
                  <c:v>0.3</c:v>
                </c:pt>
                <c:pt idx="120">
                  <c:v>0</c:v>
                </c:pt>
                <c:pt idx="121">
                  <c:v>0.3</c:v>
                </c:pt>
                <c:pt idx="122">
                  <c:v>0.3</c:v>
                </c:pt>
                <c:pt idx="123">
                  <c:v>1.7</c:v>
                </c:pt>
                <c:pt idx="124">
                  <c:v>1.4</c:v>
                </c:pt>
                <c:pt idx="125">
                  <c:v>3.6</c:v>
                </c:pt>
                <c:pt idx="126">
                  <c:v>7</c:v>
                </c:pt>
                <c:pt idx="127">
                  <c:v>0.8</c:v>
                </c:pt>
                <c:pt idx="128">
                  <c:v>0</c:v>
                </c:pt>
                <c:pt idx="129">
                  <c:v>0</c:v>
                </c:pt>
                <c:pt idx="130">
                  <c:v>0.3</c:v>
                </c:pt>
                <c:pt idx="131">
                  <c:v>2.8</c:v>
                </c:pt>
                <c:pt idx="132">
                  <c:v>23.5</c:v>
                </c:pt>
                <c:pt idx="133">
                  <c:v>11.7</c:v>
                </c:pt>
                <c:pt idx="134">
                  <c:v>1.1000000000000001</c:v>
                </c:pt>
                <c:pt idx="135">
                  <c:v>4.5</c:v>
                </c:pt>
                <c:pt idx="136">
                  <c:v>7.3</c:v>
                </c:pt>
                <c:pt idx="137">
                  <c:v>10.1</c:v>
                </c:pt>
                <c:pt idx="138">
                  <c:v>15.9</c:v>
                </c:pt>
                <c:pt idx="139">
                  <c:v>1.7</c:v>
                </c:pt>
                <c:pt idx="140">
                  <c:v>0</c:v>
                </c:pt>
                <c:pt idx="141">
                  <c:v>1.4</c:v>
                </c:pt>
                <c:pt idx="142">
                  <c:v>12.8</c:v>
                </c:pt>
                <c:pt idx="143">
                  <c:v>8.9</c:v>
                </c:pt>
                <c:pt idx="144">
                  <c:v>4.8</c:v>
                </c:pt>
                <c:pt idx="145">
                  <c:v>8.4</c:v>
                </c:pt>
                <c:pt idx="146">
                  <c:v>5.3</c:v>
                </c:pt>
                <c:pt idx="147">
                  <c:v>2.8</c:v>
                </c:pt>
                <c:pt idx="148">
                  <c:v>2.8</c:v>
                </c:pt>
                <c:pt idx="149">
                  <c:v>0</c:v>
                </c:pt>
                <c:pt idx="150">
                  <c:v>1.4</c:v>
                </c:pt>
                <c:pt idx="151">
                  <c:v>3.4</c:v>
                </c:pt>
                <c:pt idx="152">
                  <c:v>0</c:v>
                </c:pt>
                <c:pt idx="153">
                  <c:v>1.1000000000000001</c:v>
                </c:pt>
                <c:pt idx="154">
                  <c:v>2</c:v>
                </c:pt>
                <c:pt idx="155">
                  <c:v>0</c:v>
                </c:pt>
                <c:pt idx="156">
                  <c:v>0</c:v>
                </c:pt>
                <c:pt idx="157">
                  <c:v>0.3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0.6</c:v>
                </c:pt>
                <c:pt idx="174">
                  <c:v>0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0.3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1.1000000000000001</c:v>
                </c:pt>
                <c:pt idx="341">
                  <c:v>3.1</c:v>
                </c:pt>
                <c:pt idx="342">
                  <c:v>0.6</c:v>
                </c:pt>
                <c:pt idx="343">
                  <c:v>0</c:v>
                </c:pt>
                <c:pt idx="344">
                  <c:v>0.3</c:v>
                </c:pt>
                <c:pt idx="345">
                  <c:v>0.28000000000000003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0.28000000000000003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0.28000000000000003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Data!$A$830:$A$1428</c15:sqref>
                        </c15:formulaRef>
                      </c:ext>
                    </c:extLst>
                    <c:numCache>
                      <c:formatCode>m/d/yyyy\ h:mm</c:formatCode>
                      <c:ptCount val="599"/>
                      <c:pt idx="0">
                        <c:v>44129.291666666664</c:v>
                      </c:pt>
                      <c:pt idx="1">
                        <c:v>44129.298611111109</c:v>
                      </c:pt>
                      <c:pt idx="2">
                        <c:v>44129.305555555555</c:v>
                      </c:pt>
                      <c:pt idx="3">
                        <c:v>44129.3125</c:v>
                      </c:pt>
                      <c:pt idx="4">
                        <c:v>44129.319444444445</c:v>
                      </c:pt>
                      <c:pt idx="5">
                        <c:v>44129.326388888891</c:v>
                      </c:pt>
                      <c:pt idx="6">
                        <c:v>44129.333333333336</c:v>
                      </c:pt>
                      <c:pt idx="7">
                        <c:v>44129.340277777781</c:v>
                      </c:pt>
                      <c:pt idx="8">
                        <c:v>44129.347222222219</c:v>
                      </c:pt>
                      <c:pt idx="9">
                        <c:v>44129.354166666664</c:v>
                      </c:pt>
                      <c:pt idx="10">
                        <c:v>44129.361111111109</c:v>
                      </c:pt>
                      <c:pt idx="11">
                        <c:v>44129.368055555555</c:v>
                      </c:pt>
                      <c:pt idx="12">
                        <c:v>44129.375</c:v>
                      </c:pt>
                      <c:pt idx="13">
                        <c:v>44129.381944444445</c:v>
                      </c:pt>
                      <c:pt idx="14">
                        <c:v>44129.388888888891</c:v>
                      </c:pt>
                      <c:pt idx="15">
                        <c:v>44129.395833333336</c:v>
                      </c:pt>
                      <c:pt idx="16">
                        <c:v>44129.402777777781</c:v>
                      </c:pt>
                      <c:pt idx="17">
                        <c:v>44129.409722222219</c:v>
                      </c:pt>
                      <c:pt idx="18">
                        <c:v>44129.416666666664</c:v>
                      </c:pt>
                      <c:pt idx="19">
                        <c:v>44129.423611111109</c:v>
                      </c:pt>
                      <c:pt idx="20">
                        <c:v>44129.430555555555</c:v>
                      </c:pt>
                      <c:pt idx="21">
                        <c:v>44129.4375</c:v>
                      </c:pt>
                      <c:pt idx="22">
                        <c:v>44129.444444444445</c:v>
                      </c:pt>
                      <c:pt idx="23">
                        <c:v>44129.451388888891</c:v>
                      </c:pt>
                      <c:pt idx="24">
                        <c:v>44129.458333333336</c:v>
                      </c:pt>
                      <c:pt idx="25">
                        <c:v>44129.465277777781</c:v>
                      </c:pt>
                      <c:pt idx="26">
                        <c:v>44129.472222222219</c:v>
                      </c:pt>
                      <c:pt idx="27">
                        <c:v>44129.479166666664</c:v>
                      </c:pt>
                      <c:pt idx="28">
                        <c:v>44129.486111111109</c:v>
                      </c:pt>
                      <c:pt idx="29">
                        <c:v>44129.493055555555</c:v>
                      </c:pt>
                      <c:pt idx="30">
                        <c:v>44129.5</c:v>
                      </c:pt>
                      <c:pt idx="31">
                        <c:v>44129.506944444445</c:v>
                      </c:pt>
                      <c:pt idx="32">
                        <c:v>44129.513888888891</c:v>
                      </c:pt>
                      <c:pt idx="33">
                        <c:v>44129.520833333336</c:v>
                      </c:pt>
                      <c:pt idx="34">
                        <c:v>44129.527777777781</c:v>
                      </c:pt>
                      <c:pt idx="35">
                        <c:v>44129.534722222219</c:v>
                      </c:pt>
                      <c:pt idx="36">
                        <c:v>44129.541666666664</c:v>
                      </c:pt>
                      <c:pt idx="37">
                        <c:v>44129.548611111109</c:v>
                      </c:pt>
                      <c:pt idx="38">
                        <c:v>44129.555555555555</c:v>
                      </c:pt>
                      <c:pt idx="39">
                        <c:v>44129.5625</c:v>
                      </c:pt>
                      <c:pt idx="40">
                        <c:v>44129.569444444445</c:v>
                      </c:pt>
                      <c:pt idx="41">
                        <c:v>44129.576388888891</c:v>
                      </c:pt>
                      <c:pt idx="42">
                        <c:v>44129.583333333336</c:v>
                      </c:pt>
                      <c:pt idx="43">
                        <c:v>44129.590277777781</c:v>
                      </c:pt>
                      <c:pt idx="44">
                        <c:v>44129.597222222219</c:v>
                      </c:pt>
                      <c:pt idx="45">
                        <c:v>44129.604166666664</c:v>
                      </c:pt>
                      <c:pt idx="46">
                        <c:v>44129.611111111109</c:v>
                      </c:pt>
                      <c:pt idx="47">
                        <c:v>44129.618055555555</c:v>
                      </c:pt>
                      <c:pt idx="48">
                        <c:v>44129.625</c:v>
                      </c:pt>
                      <c:pt idx="49">
                        <c:v>44129.631944444445</c:v>
                      </c:pt>
                      <c:pt idx="50">
                        <c:v>44129.638888888891</c:v>
                      </c:pt>
                      <c:pt idx="51">
                        <c:v>44129.645833333336</c:v>
                      </c:pt>
                      <c:pt idx="52">
                        <c:v>44129.652777777781</c:v>
                      </c:pt>
                      <c:pt idx="53">
                        <c:v>44129.659722222219</c:v>
                      </c:pt>
                      <c:pt idx="54">
                        <c:v>44129.666666666664</c:v>
                      </c:pt>
                      <c:pt idx="55">
                        <c:v>44129.673611111109</c:v>
                      </c:pt>
                      <c:pt idx="56">
                        <c:v>44129.680555555555</c:v>
                      </c:pt>
                      <c:pt idx="57">
                        <c:v>44129.6875</c:v>
                      </c:pt>
                      <c:pt idx="58">
                        <c:v>44129.694444444445</c:v>
                      </c:pt>
                      <c:pt idx="59">
                        <c:v>44129.701388888891</c:v>
                      </c:pt>
                      <c:pt idx="60">
                        <c:v>44129.708333333336</c:v>
                      </c:pt>
                      <c:pt idx="61">
                        <c:v>44129.715277777781</c:v>
                      </c:pt>
                      <c:pt idx="62">
                        <c:v>44129.722222222219</c:v>
                      </c:pt>
                      <c:pt idx="63">
                        <c:v>44129.729166666664</c:v>
                      </c:pt>
                      <c:pt idx="64">
                        <c:v>44129.736111111109</c:v>
                      </c:pt>
                      <c:pt idx="65">
                        <c:v>44129.743055555555</c:v>
                      </c:pt>
                      <c:pt idx="66">
                        <c:v>44129.75</c:v>
                      </c:pt>
                      <c:pt idx="67">
                        <c:v>44129.756944444445</c:v>
                      </c:pt>
                      <c:pt idx="68">
                        <c:v>44129.770833333336</c:v>
                      </c:pt>
                      <c:pt idx="69">
                        <c:v>44129.78125</c:v>
                      </c:pt>
                      <c:pt idx="70">
                        <c:v>44129.791666666664</c:v>
                      </c:pt>
                      <c:pt idx="71">
                        <c:v>44129.802083333336</c:v>
                      </c:pt>
                      <c:pt idx="72">
                        <c:v>44129.8125</c:v>
                      </c:pt>
                      <c:pt idx="73">
                        <c:v>44129.822916666664</c:v>
                      </c:pt>
                      <c:pt idx="74">
                        <c:v>44129.833333333336</c:v>
                      </c:pt>
                      <c:pt idx="75">
                        <c:v>44129.84375</c:v>
                      </c:pt>
                      <c:pt idx="76">
                        <c:v>44129.854166666664</c:v>
                      </c:pt>
                      <c:pt idx="77">
                        <c:v>44129.864583333336</c:v>
                      </c:pt>
                      <c:pt idx="78">
                        <c:v>44129.875</c:v>
                      </c:pt>
                      <c:pt idx="79">
                        <c:v>44129.885416666664</c:v>
                      </c:pt>
                      <c:pt idx="80">
                        <c:v>44129.895833333336</c:v>
                      </c:pt>
                      <c:pt idx="81">
                        <c:v>44129.90625</c:v>
                      </c:pt>
                      <c:pt idx="82">
                        <c:v>44129.916666666664</c:v>
                      </c:pt>
                      <c:pt idx="83">
                        <c:v>44129.927083333336</c:v>
                      </c:pt>
                      <c:pt idx="84">
                        <c:v>44129.9375</c:v>
                      </c:pt>
                      <c:pt idx="85">
                        <c:v>44129.947916666664</c:v>
                      </c:pt>
                      <c:pt idx="86">
                        <c:v>44129.958333333336</c:v>
                      </c:pt>
                      <c:pt idx="87">
                        <c:v>44129.96875</c:v>
                      </c:pt>
                      <c:pt idx="88">
                        <c:v>44129.979166666664</c:v>
                      </c:pt>
                      <c:pt idx="89">
                        <c:v>44129.989583333336</c:v>
                      </c:pt>
                      <c:pt idx="90">
                        <c:v>44130</c:v>
                      </c:pt>
                      <c:pt idx="91">
                        <c:v>44130.010416666664</c:v>
                      </c:pt>
                      <c:pt idx="92">
                        <c:v>44130.020833333336</c:v>
                      </c:pt>
                      <c:pt idx="93">
                        <c:v>44130.03125</c:v>
                      </c:pt>
                      <c:pt idx="94">
                        <c:v>44130.041666666664</c:v>
                      </c:pt>
                      <c:pt idx="95">
                        <c:v>44130.052083333336</c:v>
                      </c:pt>
                      <c:pt idx="96">
                        <c:v>44130.0625</c:v>
                      </c:pt>
                      <c:pt idx="97">
                        <c:v>44130.072916666664</c:v>
                      </c:pt>
                      <c:pt idx="98">
                        <c:v>44130.083333333336</c:v>
                      </c:pt>
                      <c:pt idx="99">
                        <c:v>44130.09375</c:v>
                      </c:pt>
                      <c:pt idx="100">
                        <c:v>44130.104166666664</c:v>
                      </c:pt>
                      <c:pt idx="101">
                        <c:v>44130.114583333336</c:v>
                      </c:pt>
                      <c:pt idx="102">
                        <c:v>44130.125</c:v>
                      </c:pt>
                      <c:pt idx="103">
                        <c:v>44130.135416666664</c:v>
                      </c:pt>
                      <c:pt idx="104">
                        <c:v>44130.145833333336</c:v>
                      </c:pt>
                      <c:pt idx="105">
                        <c:v>44130.15625</c:v>
                      </c:pt>
                      <c:pt idx="106">
                        <c:v>44130.166666666664</c:v>
                      </c:pt>
                      <c:pt idx="107">
                        <c:v>44130.177083333336</c:v>
                      </c:pt>
                      <c:pt idx="108">
                        <c:v>44130.1875</c:v>
                      </c:pt>
                      <c:pt idx="109">
                        <c:v>44130.197916666664</c:v>
                      </c:pt>
                      <c:pt idx="110">
                        <c:v>44130.208333333336</c:v>
                      </c:pt>
                      <c:pt idx="111">
                        <c:v>44130.21875</c:v>
                      </c:pt>
                      <c:pt idx="112">
                        <c:v>44130.229166666664</c:v>
                      </c:pt>
                      <c:pt idx="113">
                        <c:v>44130.239583333336</c:v>
                      </c:pt>
                      <c:pt idx="114">
                        <c:v>44130.25</c:v>
                      </c:pt>
                      <c:pt idx="115">
                        <c:v>44130.260416666664</c:v>
                      </c:pt>
                      <c:pt idx="116">
                        <c:v>44130.270833333336</c:v>
                      </c:pt>
                      <c:pt idx="117">
                        <c:v>44130.28125</c:v>
                      </c:pt>
                      <c:pt idx="118">
                        <c:v>44130.291666666664</c:v>
                      </c:pt>
                      <c:pt idx="119">
                        <c:v>44130.302083333336</c:v>
                      </c:pt>
                      <c:pt idx="120">
                        <c:v>44130.3125</c:v>
                      </c:pt>
                      <c:pt idx="121">
                        <c:v>44130.322916666664</c:v>
                      </c:pt>
                      <c:pt idx="122">
                        <c:v>44130.333333333336</c:v>
                      </c:pt>
                      <c:pt idx="123">
                        <c:v>44130.34375</c:v>
                      </c:pt>
                      <c:pt idx="124">
                        <c:v>44130.354166666664</c:v>
                      </c:pt>
                      <c:pt idx="125">
                        <c:v>44130.364583333336</c:v>
                      </c:pt>
                      <c:pt idx="126">
                        <c:v>44130.375</c:v>
                      </c:pt>
                      <c:pt idx="127">
                        <c:v>44130.385416666664</c:v>
                      </c:pt>
                      <c:pt idx="128">
                        <c:v>44130.395833333336</c:v>
                      </c:pt>
                      <c:pt idx="129">
                        <c:v>44130.40625</c:v>
                      </c:pt>
                      <c:pt idx="130">
                        <c:v>44130.416666666664</c:v>
                      </c:pt>
                      <c:pt idx="131">
                        <c:v>44130.427083333336</c:v>
                      </c:pt>
                      <c:pt idx="132">
                        <c:v>44130.4375</c:v>
                      </c:pt>
                      <c:pt idx="133">
                        <c:v>44130.447916666664</c:v>
                      </c:pt>
                      <c:pt idx="134">
                        <c:v>44130.458333333336</c:v>
                      </c:pt>
                      <c:pt idx="135">
                        <c:v>44130.46875</c:v>
                      </c:pt>
                      <c:pt idx="136">
                        <c:v>44130.479166666664</c:v>
                      </c:pt>
                      <c:pt idx="137">
                        <c:v>44130.489583333336</c:v>
                      </c:pt>
                      <c:pt idx="138">
                        <c:v>44130.5</c:v>
                      </c:pt>
                      <c:pt idx="139">
                        <c:v>44130.510416666664</c:v>
                      </c:pt>
                      <c:pt idx="140">
                        <c:v>44130.520833333336</c:v>
                      </c:pt>
                      <c:pt idx="141">
                        <c:v>44130.53125</c:v>
                      </c:pt>
                      <c:pt idx="142">
                        <c:v>44130.541666666664</c:v>
                      </c:pt>
                      <c:pt idx="143">
                        <c:v>44130.552083333336</c:v>
                      </c:pt>
                      <c:pt idx="144">
                        <c:v>44130.5625</c:v>
                      </c:pt>
                      <c:pt idx="145">
                        <c:v>44130.572916666664</c:v>
                      </c:pt>
                      <c:pt idx="146">
                        <c:v>44130.583333333336</c:v>
                      </c:pt>
                      <c:pt idx="147">
                        <c:v>44130.59375</c:v>
                      </c:pt>
                      <c:pt idx="148">
                        <c:v>44130.604166666664</c:v>
                      </c:pt>
                      <c:pt idx="149">
                        <c:v>44130.614583333336</c:v>
                      </c:pt>
                      <c:pt idx="150">
                        <c:v>44130.625</c:v>
                      </c:pt>
                      <c:pt idx="151">
                        <c:v>44130.635416666664</c:v>
                      </c:pt>
                      <c:pt idx="152">
                        <c:v>44130.645833333336</c:v>
                      </c:pt>
                      <c:pt idx="153">
                        <c:v>44130.65625</c:v>
                      </c:pt>
                      <c:pt idx="154">
                        <c:v>44130.666666666664</c:v>
                      </c:pt>
                      <c:pt idx="155">
                        <c:v>44130.677083333336</c:v>
                      </c:pt>
                      <c:pt idx="156">
                        <c:v>44130.6875</c:v>
                      </c:pt>
                      <c:pt idx="157">
                        <c:v>44130.697916666664</c:v>
                      </c:pt>
                      <c:pt idx="158">
                        <c:v>44130.708333333336</c:v>
                      </c:pt>
                      <c:pt idx="159">
                        <c:v>44130.71875</c:v>
                      </c:pt>
                      <c:pt idx="160">
                        <c:v>44130.729166666664</c:v>
                      </c:pt>
                      <c:pt idx="161">
                        <c:v>44130.739583333336</c:v>
                      </c:pt>
                      <c:pt idx="162">
                        <c:v>44130.75</c:v>
                      </c:pt>
                      <c:pt idx="163">
                        <c:v>44130.760416666664</c:v>
                      </c:pt>
                      <c:pt idx="164">
                        <c:v>44130.770833333336</c:v>
                      </c:pt>
                      <c:pt idx="165">
                        <c:v>44130.78125</c:v>
                      </c:pt>
                      <c:pt idx="166">
                        <c:v>44130.791666666664</c:v>
                      </c:pt>
                      <c:pt idx="167">
                        <c:v>44130.802083333336</c:v>
                      </c:pt>
                      <c:pt idx="168">
                        <c:v>44130.8125</c:v>
                      </c:pt>
                      <c:pt idx="169">
                        <c:v>44130.822916666664</c:v>
                      </c:pt>
                      <c:pt idx="170">
                        <c:v>44130.833333333336</c:v>
                      </c:pt>
                      <c:pt idx="171">
                        <c:v>44130.84375</c:v>
                      </c:pt>
                      <c:pt idx="172">
                        <c:v>44130.854166666664</c:v>
                      </c:pt>
                      <c:pt idx="173">
                        <c:v>44130.864583333336</c:v>
                      </c:pt>
                      <c:pt idx="174">
                        <c:v>44130.875</c:v>
                      </c:pt>
                      <c:pt idx="175">
                        <c:v>44130.885416666664</c:v>
                      </c:pt>
                      <c:pt idx="176">
                        <c:v>44130.895833333336</c:v>
                      </c:pt>
                      <c:pt idx="177">
                        <c:v>44130.90625</c:v>
                      </c:pt>
                      <c:pt idx="178">
                        <c:v>44130.916666666664</c:v>
                      </c:pt>
                      <c:pt idx="179">
                        <c:v>44130.927083333336</c:v>
                      </c:pt>
                      <c:pt idx="180">
                        <c:v>44130.9375</c:v>
                      </c:pt>
                      <c:pt idx="181">
                        <c:v>44130.947916666664</c:v>
                      </c:pt>
                      <c:pt idx="182">
                        <c:v>44130.958333333336</c:v>
                      </c:pt>
                      <c:pt idx="183">
                        <c:v>44130.96875</c:v>
                      </c:pt>
                      <c:pt idx="184">
                        <c:v>44130.979166666664</c:v>
                      </c:pt>
                      <c:pt idx="185">
                        <c:v>44130.989583333336</c:v>
                      </c:pt>
                      <c:pt idx="186">
                        <c:v>44131</c:v>
                      </c:pt>
                      <c:pt idx="187">
                        <c:v>44131.010416666664</c:v>
                      </c:pt>
                      <c:pt idx="188">
                        <c:v>44131.020833333336</c:v>
                      </c:pt>
                      <c:pt idx="189">
                        <c:v>44131.03125</c:v>
                      </c:pt>
                      <c:pt idx="190">
                        <c:v>44131.041666666664</c:v>
                      </c:pt>
                      <c:pt idx="191">
                        <c:v>44131.052083333336</c:v>
                      </c:pt>
                      <c:pt idx="192">
                        <c:v>44131.0625</c:v>
                      </c:pt>
                      <c:pt idx="193">
                        <c:v>44131.072916666664</c:v>
                      </c:pt>
                      <c:pt idx="194">
                        <c:v>44131.083333333336</c:v>
                      </c:pt>
                      <c:pt idx="195">
                        <c:v>44131.09375</c:v>
                      </c:pt>
                      <c:pt idx="196">
                        <c:v>44131.104166666664</c:v>
                      </c:pt>
                      <c:pt idx="197">
                        <c:v>44131.114583333336</c:v>
                      </c:pt>
                      <c:pt idx="198">
                        <c:v>44131.125</c:v>
                      </c:pt>
                      <c:pt idx="199">
                        <c:v>44131.135416666664</c:v>
                      </c:pt>
                      <c:pt idx="200">
                        <c:v>44131.145833333336</c:v>
                      </c:pt>
                      <c:pt idx="201">
                        <c:v>44131.15625</c:v>
                      </c:pt>
                      <c:pt idx="202">
                        <c:v>44131.166666666664</c:v>
                      </c:pt>
                      <c:pt idx="203">
                        <c:v>44131.177083333336</c:v>
                      </c:pt>
                      <c:pt idx="204">
                        <c:v>44131.1875</c:v>
                      </c:pt>
                      <c:pt idx="205">
                        <c:v>44131.197916666664</c:v>
                      </c:pt>
                      <c:pt idx="206">
                        <c:v>44131.208333333336</c:v>
                      </c:pt>
                      <c:pt idx="207">
                        <c:v>44131.21875</c:v>
                      </c:pt>
                      <c:pt idx="208">
                        <c:v>44131.229166666664</c:v>
                      </c:pt>
                      <c:pt idx="209">
                        <c:v>44131.239583333336</c:v>
                      </c:pt>
                      <c:pt idx="210">
                        <c:v>44131.25</c:v>
                      </c:pt>
                      <c:pt idx="211">
                        <c:v>44131.260416666664</c:v>
                      </c:pt>
                      <c:pt idx="212">
                        <c:v>44131.270833333336</c:v>
                      </c:pt>
                      <c:pt idx="213">
                        <c:v>44131.28125</c:v>
                      </c:pt>
                      <c:pt idx="214">
                        <c:v>44131.291666666664</c:v>
                      </c:pt>
                      <c:pt idx="215">
                        <c:v>44131.302083333336</c:v>
                      </c:pt>
                      <c:pt idx="216">
                        <c:v>44131.3125</c:v>
                      </c:pt>
                      <c:pt idx="217">
                        <c:v>44131.322916666664</c:v>
                      </c:pt>
                      <c:pt idx="218">
                        <c:v>44131.333333333336</c:v>
                      </c:pt>
                      <c:pt idx="219">
                        <c:v>44131.34375</c:v>
                      </c:pt>
                      <c:pt idx="220">
                        <c:v>44131.354166666664</c:v>
                      </c:pt>
                      <c:pt idx="221">
                        <c:v>44131.364583333336</c:v>
                      </c:pt>
                      <c:pt idx="222">
                        <c:v>44131.375</c:v>
                      </c:pt>
                      <c:pt idx="223">
                        <c:v>44131.385416666664</c:v>
                      </c:pt>
                      <c:pt idx="224">
                        <c:v>44131.395833333336</c:v>
                      </c:pt>
                      <c:pt idx="225">
                        <c:v>44131.40625</c:v>
                      </c:pt>
                      <c:pt idx="226">
                        <c:v>44131.416666666664</c:v>
                      </c:pt>
                      <c:pt idx="227">
                        <c:v>44131.427083333336</c:v>
                      </c:pt>
                      <c:pt idx="228">
                        <c:v>44131.4375</c:v>
                      </c:pt>
                      <c:pt idx="229">
                        <c:v>44131.447916666664</c:v>
                      </c:pt>
                      <c:pt idx="230">
                        <c:v>44131.458333333336</c:v>
                      </c:pt>
                      <c:pt idx="231">
                        <c:v>44131.46875</c:v>
                      </c:pt>
                      <c:pt idx="232">
                        <c:v>44131.479166666664</c:v>
                      </c:pt>
                      <c:pt idx="233">
                        <c:v>44131.489583333336</c:v>
                      </c:pt>
                      <c:pt idx="234">
                        <c:v>44131.5</c:v>
                      </c:pt>
                      <c:pt idx="235">
                        <c:v>44131.510416666664</c:v>
                      </c:pt>
                      <c:pt idx="236">
                        <c:v>44131.520833333336</c:v>
                      </c:pt>
                      <c:pt idx="237">
                        <c:v>44131.53125</c:v>
                      </c:pt>
                      <c:pt idx="238">
                        <c:v>44131.541666666664</c:v>
                      </c:pt>
                      <c:pt idx="239">
                        <c:v>44131.552083333336</c:v>
                      </c:pt>
                      <c:pt idx="240">
                        <c:v>44131.5625</c:v>
                      </c:pt>
                      <c:pt idx="241">
                        <c:v>44131.572916666664</c:v>
                      </c:pt>
                      <c:pt idx="242">
                        <c:v>44131.583333333336</c:v>
                      </c:pt>
                      <c:pt idx="243">
                        <c:v>44131.59375</c:v>
                      </c:pt>
                      <c:pt idx="244">
                        <c:v>44131.604166666664</c:v>
                      </c:pt>
                      <c:pt idx="245">
                        <c:v>44131.614583333336</c:v>
                      </c:pt>
                      <c:pt idx="246">
                        <c:v>44131.625</c:v>
                      </c:pt>
                      <c:pt idx="247">
                        <c:v>44131.635416666664</c:v>
                      </c:pt>
                      <c:pt idx="248">
                        <c:v>44131.645833333336</c:v>
                      </c:pt>
                      <c:pt idx="249">
                        <c:v>44131.65625</c:v>
                      </c:pt>
                      <c:pt idx="250">
                        <c:v>44131.666666666664</c:v>
                      </c:pt>
                      <c:pt idx="251">
                        <c:v>44131.677083333336</c:v>
                      </c:pt>
                      <c:pt idx="252">
                        <c:v>44131.6875</c:v>
                      </c:pt>
                      <c:pt idx="253">
                        <c:v>44131.697916666664</c:v>
                      </c:pt>
                      <c:pt idx="254">
                        <c:v>44131.708333333336</c:v>
                      </c:pt>
                      <c:pt idx="255">
                        <c:v>44131.71875</c:v>
                      </c:pt>
                      <c:pt idx="256">
                        <c:v>44131.729166666664</c:v>
                      </c:pt>
                      <c:pt idx="257">
                        <c:v>44131.739583333336</c:v>
                      </c:pt>
                      <c:pt idx="258">
                        <c:v>44131.75</c:v>
                      </c:pt>
                      <c:pt idx="259">
                        <c:v>44131.760416666664</c:v>
                      </c:pt>
                      <c:pt idx="260">
                        <c:v>44131.770833333336</c:v>
                      </c:pt>
                      <c:pt idx="261">
                        <c:v>44131.78125</c:v>
                      </c:pt>
                      <c:pt idx="262">
                        <c:v>44131.791666666664</c:v>
                      </c:pt>
                      <c:pt idx="263">
                        <c:v>44131.802083333336</c:v>
                      </c:pt>
                      <c:pt idx="264">
                        <c:v>44131.8125</c:v>
                      </c:pt>
                      <c:pt idx="265">
                        <c:v>44131.822916666664</c:v>
                      </c:pt>
                      <c:pt idx="266">
                        <c:v>44131.833333333336</c:v>
                      </c:pt>
                      <c:pt idx="267">
                        <c:v>44131.84375</c:v>
                      </c:pt>
                      <c:pt idx="268">
                        <c:v>44131.854166666664</c:v>
                      </c:pt>
                      <c:pt idx="269">
                        <c:v>44131.864583333336</c:v>
                      </c:pt>
                      <c:pt idx="270">
                        <c:v>44131.875</c:v>
                      </c:pt>
                      <c:pt idx="271">
                        <c:v>44131.885416666664</c:v>
                      </c:pt>
                      <c:pt idx="272">
                        <c:v>44131.895833333336</c:v>
                      </c:pt>
                      <c:pt idx="273">
                        <c:v>44131.90625</c:v>
                      </c:pt>
                      <c:pt idx="274">
                        <c:v>44131.916666666664</c:v>
                      </c:pt>
                      <c:pt idx="275">
                        <c:v>44131.927083333336</c:v>
                      </c:pt>
                      <c:pt idx="276">
                        <c:v>44131.9375</c:v>
                      </c:pt>
                      <c:pt idx="277">
                        <c:v>44131.947916666664</c:v>
                      </c:pt>
                      <c:pt idx="278">
                        <c:v>44131.958333333336</c:v>
                      </c:pt>
                      <c:pt idx="279">
                        <c:v>44131.96875</c:v>
                      </c:pt>
                      <c:pt idx="280">
                        <c:v>44131.979166666664</c:v>
                      </c:pt>
                      <c:pt idx="281">
                        <c:v>44131.989583333336</c:v>
                      </c:pt>
                      <c:pt idx="282">
                        <c:v>44132</c:v>
                      </c:pt>
                      <c:pt idx="283">
                        <c:v>44132.010416666664</c:v>
                      </c:pt>
                      <c:pt idx="284">
                        <c:v>44132.020833333336</c:v>
                      </c:pt>
                      <c:pt idx="285">
                        <c:v>44132.03125</c:v>
                      </c:pt>
                      <c:pt idx="286">
                        <c:v>44132.041666666664</c:v>
                      </c:pt>
                      <c:pt idx="287">
                        <c:v>44132.052083333336</c:v>
                      </c:pt>
                      <c:pt idx="288">
                        <c:v>44132.0625</c:v>
                      </c:pt>
                      <c:pt idx="289">
                        <c:v>44132.072916666664</c:v>
                      </c:pt>
                      <c:pt idx="290">
                        <c:v>44132.083333333336</c:v>
                      </c:pt>
                      <c:pt idx="291">
                        <c:v>44132.09375</c:v>
                      </c:pt>
                      <c:pt idx="292">
                        <c:v>44132.104166666664</c:v>
                      </c:pt>
                      <c:pt idx="293">
                        <c:v>44132.114583333336</c:v>
                      </c:pt>
                      <c:pt idx="294">
                        <c:v>44132.125</c:v>
                      </c:pt>
                      <c:pt idx="295">
                        <c:v>44132.135416666664</c:v>
                      </c:pt>
                      <c:pt idx="296">
                        <c:v>44132.145833333336</c:v>
                      </c:pt>
                      <c:pt idx="297">
                        <c:v>44132.15625</c:v>
                      </c:pt>
                      <c:pt idx="298">
                        <c:v>44132.166666666664</c:v>
                      </c:pt>
                      <c:pt idx="299">
                        <c:v>44132.177083333336</c:v>
                      </c:pt>
                      <c:pt idx="300">
                        <c:v>44132.1875</c:v>
                      </c:pt>
                      <c:pt idx="301">
                        <c:v>44132.197916666664</c:v>
                      </c:pt>
                      <c:pt idx="302">
                        <c:v>44132.208333333336</c:v>
                      </c:pt>
                      <c:pt idx="303">
                        <c:v>44132.21875</c:v>
                      </c:pt>
                      <c:pt idx="304">
                        <c:v>44132.229166666664</c:v>
                      </c:pt>
                      <c:pt idx="305">
                        <c:v>44132.239583333336</c:v>
                      </c:pt>
                      <c:pt idx="306">
                        <c:v>44132.25</c:v>
                      </c:pt>
                      <c:pt idx="307">
                        <c:v>44132.260416666664</c:v>
                      </c:pt>
                      <c:pt idx="308">
                        <c:v>44132.270833333336</c:v>
                      </c:pt>
                      <c:pt idx="309">
                        <c:v>44132.28125</c:v>
                      </c:pt>
                      <c:pt idx="310">
                        <c:v>44132.291666666664</c:v>
                      </c:pt>
                      <c:pt idx="311">
                        <c:v>44132.302083333336</c:v>
                      </c:pt>
                      <c:pt idx="312">
                        <c:v>44132.3125</c:v>
                      </c:pt>
                      <c:pt idx="313">
                        <c:v>44132.322916666664</c:v>
                      </c:pt>
                      <c:pt idx="314">
                        <c:v>44132.333333333336</c:v>
                      </c:pt>
                      <c:pt idx="315">
                        <c:v>44132.34375</c:v>
                      </c:pt>
                      <c:pt idx="316">
                        <c:v>44132.354166666664</c:v>
                      </c:pt>
                      <c:pt idx="317">
                        <c:v>44132.364583333336</c:v>
                      </c:pt>
                      <c:pt idx="318">
                        <c:v>44132.375</c:v>
                      </c:pt>
                      <c:pt idx="319">
                        <c:v>44132.385416666664</c:v>
                      </c:pt>
                      <c:pt idx="320">
                        <c:v>44132.395833333336</c:v>
                      </c:pt>
                      <c:pt idx="321">
                        <c:v>44132.40625</c:v>
                      </c:pt>
                      <c:pt idx="322">
                        <c:v>44132.416666666664</c:v>
                      </c:pt>
                      <c:pt idx="323">
                        <c:v>44132.427083333336</c:v>
                      </c:pt>
                      <c:pt idx="324">
                        <c:v>44132.4375</c:v>
                      </c:pt>
                      <c:pt idx="325">
                        <c:v>44132.447916666664</c:v>
                      </c:pt>
                      <c:pt idx="326">
                        <c:v>44132.458333333336</c:v>
                      </c:pt>
                      <c:pt idx="327">
                        <c:v>44132.46875</c:v>
                      </c:pt>
                      <c:pt idx="328">
                        <c:v>44132.479166666664</c:v>
                      </c:pt>
                      <c:pt idx="329">
                        <c:v>44132.489583333336</c:v>
                      </c:pt>
                      <c:pt idx="330">
                        <c:v>44132.5</c:v>
                      </c:pt>
                      <c:pt idx="331">
                        <c:v>44132.510416666664</c:v>
                      </c:pt>
                      <c:pt idx="332">
                        <c:v>44132.520833333336</c:v>
                      </c:pt>
                      <c:pt idx="333">
                        <c:v>44132.53125</c:v>
                      </c:pt>
                      <c:pt idx="334">
                        <c:v>44132.541666666664</c:v>
                      </c:pt>
                      <c:pt idx="335">
                        <c:v>44132.552083333336</c:v>
                      </c:pt>
                      <c:pt idx="336">
                        <c:v>44132.5625</c:v>
                      </c:pt>
                      <c:pt idx="337">
                        <c:v>44132.572916666664</c:v>
                      </c:pt>
                      <c:pt idx="338">
                        <c:v>44132.583333333336</c:v>
                      </c:pt>
                      <c:pt idx="339">
                        <c:v>44132.59375</c:v>
                      </c:pt>
                      <c:pt idx="340">
                        <c:v>44132.604166666664</c:v>
                      </c:pt>
                      <c:pt idx="341">
                        <c:v>44132.614583333336</c:v>
                      </c:pt>
                      <c:pt idx="342">
                        <c:v>44132.625</c:v>
                      </c:pt>
                      <c:pt idx="343">
                        <c:v>44132.635416666664</c:v>
                      </c:pt>
                      <c:pt idx="344">
                        <c:v>44132.645833333336</c:v>
                      </c:pt>
                      <c:pt idx="345">
                        <c:v>44132.65625</c:v>
                      </c:pt>
                      <c:pt idx="346">
                        <c:v>44132.666666666664</c:v>
                      </c:pt>
                      <c:pt idx="347">
                        <c:v>44132.677083333336</c:v>
                      </c:pt>
                      <c:pt idx="348">
                        <c:v>44132.6875</c:v>
                      </c:pt>
                      <c:pt idx="349">
                        <c:v>44132.697916666664</c:v>
                      </c:pt>
                      <c:pt idx="350">
                        <c:v>44132.708333333336</c:v>
                      </c:pt>
                      <c:pt idx="351">
                        <c:v>44132.71875</c:v>
                      </c:pt>
                      <c:pt idx="352">
                        <c:v>44132.729166666664</c:v>
                      </c:pt>
                      <c:pt idx="353">
                        <c:v>44132.739583333336</c:v>
                      </c:pt>
                      <c:pt idx="354">
                        <c:v>44132.75</c:v>
                      </c:pt>
                      <c:pt idx="355">
                        <c:v>44132.760416666664</c:v>
                      </c:pt>
                      <c:pt idx="356">
                        <c:v>44132.770833333336</c:v>
                      </c:pt>
                      <c:pt idx="357">
                        <c:v>44132.78125</c:v>
                      </c:pt>
                      <c:pt idx="358">
                        <c:v>44132.791666666664</c:v>
                      </c:pt>
                      <c:pt idx="359">
                        <c:v>44132.802083333336</c:v>
                      </c:pt>
                      <c:pt idx="360">
                        <c:v>44132.8125</c:v>
                      </c:pt>
                      <c:pt idx="361">
                        <c:v>44132.822916666664</c:v>
                      </c:pt>
                      <c:pt idx="362">
                        <c:v>44132.833333333336</c:v>
                      </c:pt>
                      <c:pt idx="363">
                        <c:v>44132.84375</c:v>
                      </c:pt>
                      <c:pt idx="364">
                        <c:v>44132.854166666664</c:v>
                      </c:pt>
                      <c:pt idx="365">
                        <c:v>44132.864583333336</c:v>
                      </c:pt>
                      <c:pt idx="366">
                        <c:v>44132.875</c:v>
                      </c:pt>
                      <c:pt idx="367">
                        <c:v>44132.885416666664</c:v>
                      </c:pt>
                      <c:pt idx="368">
                        <c:v>44132.895833333336</c:v>
                      </c:pt>
                      <c:pt idx="369">
                        <c:v>44132.90625</c:v>
                      </c:pt>
                      <c:pt idx="370">
                        <c:v>44132.916666666664</c:v>
                      </c:pt>
                      <c:pt idx="371">
                        <c:v>44132.927083333336</c:v>
                      </c:pt>
                      <c:pt idx="372">
                        <c:v>44132.9375</c:v>
                      </c:pt>
                      <c:pt idx="373">
                        <c:v>44132.947916666664</c:v>
                      </c:pt>
                      <c:pt idx="374">
                        <c:v>44132.958333333336</c:v>
                      </c:pt>
                      <c:pt idx="375">
                        <c:v>44132.96875</c:v>
                      </c:pt>
                      <c:pt idx="376">
                        <c:v>44132.979166666664</c:v>
                      </c:pt>
                      <c:pt idx="377">
                        <c:v>44132.989583333336</c:v>
                      </c:pt>
                      <c:pt idx="378">
                        <c:v>44133</c:v>
                      </c:pt>
                      <c:pt idx="379">
                        <c:v>44133.010416666664</c:v>
                      </c:pt>
                      <c:pt idx="380">
                        <c:v>44133.020833333336</c:v>
                      </c:pt>
                      <c:pt idx="381">
                        <c:v>44133.03125</c:v>
                      </c:pt>
                      <c:pt idx="382">
                        <c:v>44133.041666666664</c:v>
                      </c:pt>
                      <c:pt idx="383">
                        <c:v>44133.052083333336</c:v>
                      </c:pt>
                      <c:pt idx="384">
                        <c:v>44133.0625</c:v>
                      </c:pt>
                      <c:pt idx="385">
                        <c:v>44133.072916666664</c:v>
                      </c:pt>
                      <c:pt idx="386">
                        <c:v>44133.083333333336</c:v>
                      </c:pt>
                      <c:pt idx="387">
                        <c:v>44133.09375</c:v>
                      </c:pt>
                      <c:pt idx="388">
                        <c:v>44133.104166666664</c:v>
                      </c:pt>
                      <c:pt idx="389">
                        <c:v>44133.114583333336</c:v>
                      </c:pt>
                      <c:pt idx="390">
                        <c:v>44133.125</c:v>
                      </c:pt>
                      <c:pt idx="391">
                        <c:v>44133.135416666664</c:v>
                      </c:pt>
                      <c:pt idx="392">
                        <c:v>44133.145833333336</c:v>
                      </c:pt>
                      <c:pt idx="393">
                        <c:v>44133.15625</c:v>
                      </c:pt>
                      <c:pt idx="394">
                        <c:v>44133.166666666664</c:v>
                      </c:pt>
                      <c:pt idx="395">
                        <c:v>44133.177083333336</c:v>
                      </c:pt>
                      <c:pt idx="396">
                        <c:v>44133.1875</c:v>
                      </c:pt>
                      <c:pt idx="397">
                        <c:v>44133.197916666664</c:v>
                      </c:pt>
                      <c:pt idx="398">
                        <c:v>44133.208333333336</c:v>
                      </c:pt>
                      <c:pt idx="399">
                        <c:v>44133.21875</c:v>
                      </c:pt>
                      <c:pt idx="400">
                        <c:v>44133.229166666664</c:v>
                      </c:pt>
                      <c:pt idx="401">
                        <c:v>44133.239583333336</c:v>
                      </c:pt>
                      <c:pt idx="402">
                        <c:v>44133.25</c:v>
                      </c:pt>
                      <c:pt idx="403">
                        <c:v>44133.260416666664</c:v>
                      </c:pt>
                      <c:pt idx="404">
                        <c:v>44133.270833333336</c:v>
                      </c:pt>
                      <c:pt idx="405">
                        <c:v>44133.28125</c:v>
                      </c:pt>
                      <c:pt idx="406">
                        <c:v>44133.291666666664</c:v>
                      </c:pt>
                      <c:pt idx="407">
                        <c:v>44133.302083333336</c:v>
                      </c:pt>
                      <c:pt idx="408">
                        <c:v>44133.3125</c:v>
                      </c:pt>
                      <c:pt idx="409">
                        <c:v>44133.322916666664</c:v>
                      </c:pt>
                      <c:pt idx="410">
                        <c:v>44133.333333333336</c:v>
                      </c:pt>
                      <c:pt idx="411">
                        <c:v>44133.34375</c:v>
                      </c:pt>
                      <c:pt idx="412">
                        <c:v>44133.354166666664</c:v>
                      </c:pt>
                      <c:pt idx="413">
                        <c:v>44133.364583333336</c:v>
                      </c:pt>
                      <c:pt idx="414">
                        <c:v>44133.375</c:v>
                      </c:pt>
                      <c:pt idx="415">
                        <c:v>44133.385416666664</c:v>
                      </c:pt>
                      <c:pt idx="416">
                        <c:v>44133.395833333336</c:v>
                      </c:pt>
                      <c:pt idx="417">
                        <c:v>44133.40625</c:v>
                      </c:pt>
                      <c:pt idx="418">
                        <c:v>44133.416666666664</c:v>
                      </c:pt>
                      <c:pt idx="419">
                        <c:v>44133.427083333336</c:v>
                      </c:pt>
                      <c:pt idx="420">
                        <c:v>44133.4375</c:v>
                      </c:pt>
                      <c:pt idx="421">
                        <c:v>44133.447916666664</c:v>
                      </c:pt>
                      <c:pt idx="422">
                        <c:v>44133.458333333336</c:v>
                      </c:pt>
                      <c:pt idx="423">
                        <c:v>44133.46875</c:v>
                      </c:pt>
                      <c:pt idx="424">
                        <c:v>44133.479166666664</c:v>
                      </c:pt>
                      <c:pt idx="425">
                        <c:v>44133.489583333336</c:v>
                      </c:pt>
                      <c:pt idx="426">
                        <c:v>44133.5</c:v>
                      </c:pt>
                      <c:pt idx="427">
                        <c:v>44133.510416666664</c:v>
                      </c:pt>
                      <c:pt idx="428">
                        <c:v>44133.520833333336</c:v>
                      </c:pt>
                      <c:pt idx="429">
                        <c:v>44133.53125</c:v>
                      </c:pt>
                      <c:pt idx="430">
                        <c:v>44133.541666666664</c:v>
                      </c:pt>
                      <c:pt idx="431">
                        <c:v>44133.552083333336</c:v>
                      </c:pt>
                      <c:pt idx="432">
                        <c:v>44133.5625</c:v>
                      </c:pt>
                      <c:pt idx="433">
                        <c:v>44133.572916666664</c:v>
                      </c:pt>
                      <c:pt idx="434">
                        <c:v>44133.583333333336</c:v>
                      </c:pt>
                      <c:pt idx="435">
                        <c:v>44133.59375</c:v>
                      </c:pt>
                      <c:pt idx="436">
                        <c:v>44133.604166666664</c:v>
                      </c:pt>
                      <c:pt idx="437">
                        <c:v>44133.614583333336</c:v>
                      </c:pt>
                      <c:pt idx="438">
                        <c:v>44133.625</c:v>
                      </c:pt>
                      <c:pt idx="439">
                        <c:v>44133.635416666664</c:v>
                      </c:pt>
                      <c:pt idx="440">
                        <c:v>44133.645833333336</c:v>
                      </c:pt>
                      <c:pt idx="441">
                        <c:v>44133.65625</c:v>
                      </c:pt>
                      <c:pt idx="442">
                        <c:v>44133.666666666664</c:v>
                      </c:pt>
                      <c:pt idx="443">
                        <c:v>44133.677083333336</c:v>
                      </c:pt>
                      <c:pt idx="444">
                        <c:v>44133.6875</c:v>
                      </c:pt>
                      <c:pt idx="445">
                        <c:v>44133.697916666664</c:v>
                      </c:pt>
                      <c:pt idx="446">
                        <c:v>44133.708333333336</c:v>
                      </c:pt>
                      <c:pt idx="447">
                        <c:v>44133.71875</c:v>
                      </c:pt>
                      <c:pt idx="448">
                        <c:v>44133.729166666664</c:v>
                      </c:pt>
                      <c:pt idx="449">
                        <c:v>44133.739583333336</c:v>
                      </c:pt>
                      <c:pt idx="450">
                        <c:v>44133.75</c:v>
                      </c:pt>
                      <c:pt idx="451">
                        <c:v>44133.760416666664</c:v>
                      </c:pt>
                      <c:pt idx="452">
                        <c:v>44133.770833333336</c:v>
                      </c:pt>
                      <c:pt idx="453">
                        <c:v>44133.78125</c:v>
                      </c:pt>
                      <c:pt idx="454">
                        <c:v>44133.791666666664</c:v>
                      </c:pt>
                      <c:pt idx="455">
                        <c:v>44133.802083333336</c:v>
                      </c:pt>
                      <c:pt idx="456">
                        <c:v>44133.8125</c:v>
                      </c:pt>
                      <c:pt idx="457">
                        <c:v>44133.822916666664</c:v>
                      </c:pt>
                      <c:pt idx="458">
                        <c:v>44133.833333333336</c:v>
                      </c:pt>
                      <c:pt idx="459">
                        <c:v>44133.84375</c:v>
                      </c:pt>
                      <c:pt idx="460">
                        <c:v>44133.854166666664</c:v>
                      </c:pt>
                      <c:pt idx="461">
                        <c:v>44133.864583333336</c:v>
                      </c:pt>
                      <c:pt idx="462">
                        <c:v>44133.875</c:v>
                      </c:pt>
                      <c:pt idx="463">
                        <c:v>44133.885416666664</c:v>
                      </c:pt>
                      <c:pt idx="464">
                        <c:v>44133.895833333336</c:v>
                      </c:pt>
                      <c:pt idx="465">
                        <c:v>44133.90625</c:v>
                      </c:pt>
                      <c:pt idx="466">
                        <c:v>44133.916666666664</c:v>
                      </c:pt>
                      <c:pt idx="467">
                        <c:v>44133.927083333336</c:v>
                      </c:pt>
                      <c:pt idx="468">
                        <c:v>44133.9375</c:v>
                      </c:pt>
                      <c:pt idx="469">
                        <c:v>44133.947916666664</c:v>
                      </c:pt>
                      <c:pt idx="470">
                        <c:v>44133.958333333336</c:v>
                      </c:pt>
                      <c:pt idx="471">
                        <c:v>44133.96875</c:v>
                      </c:pt>
                      <c:pt idx="472">
                        <c:v>44133.979166666664</c:v>
                      </c:pt>
                      <c:pt idx="473">
                        <c:v>44133.989583333336</c:v>
                      </c:pt>
                      <c:pt idx="474">
                        <c:v>44134</c:v>
                      </c:pt>
                      <c:pt idx="475">
                        <c:v>44134.010416666664</c:v>
                      </c:pt>
                      <c:pt idx="476">
                        <c:v>44134.020833333336</c:v>
                      </c:pt>
                      <c:pt idx="477">
                        <c:v>44134.03125</c:v>
                      </c:pt>
                      <c:pt idx="478">
                        <c:v>44134.041666666664</c:v>
                      </c:pt>
                      <c:pt idx="479">
                        <c:v>44134.052083333336</c:v>
                      </c:pt>
                      <c:pt idx="480">
                        <c:v>44134.0625</c:v>
                      </c:pt>
                      <c:pt idx="481">
                        <c:v>44134.072916666664</c:v>
                      </c:pt>
                      <c:pt idx="482">
                        <c:v>44134.083333333336</c:v>
                      </c:pt>
                      <c:pt idx="483">
                        <c:v>44134.09375</c:v>
                      </c:pt>
                      <c:pt idx="484">
                        <c:v>44134.104166666664</c:v>
                      </c:pt>
                      <c:pt idx="485">
                        <c:v>44134.114583333336</c:v>
                      </c:pt>
                      <c:pt idx="486">
                        <c:v>44134.125</c:v>
                      </c:pt>
                      <c:pt idx="487">
                        <c:v>44134.135416666664</c:v>
                      </c:pt>
                      <c:pt idx="488">
                        <c:v>44134.145833333336</c:v>
                      </c:pt>
                      <c:pt idx="489">
                        <c:v>44134.15625</c:v>
                      </c:pt>
                      <c:pt idx="490">
                        <c:v>44134.166666666664</c:v>
                      </c:pt>
                      <c:pt idx="491">
                        <c:v>44134.177083333336</c:v>
                      </c:pt>
                      <c:pt idx="492">
                        <c:v>44134.1875</c:v>
                      </c:pt>
                      <c:pt idx="493">
                        <c:v>44134.197916666664</c:v>
                      </c:pt>
                      <c:pt idx="494">
                        <c:v>44134.208333333336</c:v>
                      </c:pt>
                      <c:pt idx="495">
                        <c:v>44134.21875</c:v>
                      </c:pt>
                      <c:pt idx="496">
                        <c:v>44134.229166666664</c:v>
                      </c:pt>
                      <c:pt idx="497">
                        <c:v>44134.239583333336</c:v>
                      </c:pt>
                      <c:pt idx="498">
                        <c:v>44134.25</c:v>
                      </c:pt>
                      <c:pt idx="499">
                        <c:v>44134.260416666664</c:v>
                      </c:pt>
                      <c:pt idx="500">
                        <c:v>44134.270833333336</c:v>
                      </c:pt>
                      <c:pt idx="501">
                        <c:v>44134.28125</c:v>
                      </c:pt>
                      <c:pt idx="502">
                        <c:v>44134.291666666664</c:v>
                      </c:pt>
                      <c:pt idx="503">
                        <c:v>44134.302083333336</c:v>
                      </c:pt>
                      <c:pt idx="504">
                        <c:v>44134.3125</c:v>
                      </c:pt>
                      <c:pt idx="505">
                        <c:v>44134.322916666664</c:v>
                      </c:pt>
                      <c:pt idx="506">
                        <c:v>44134.333333333336</c:v>
                      </c:pt>
                      <c:pt idx="507">
                        <c:v>44134.34375</c:v>
                      </c:pt>
                      <c:pt idx="508">
                        <c:v>44134.354166666664</c:v>
                      </c:pt>
                      <c:pt idx="509">
                        <c:v>44134.364583333336</c:v>
                      </c:pt>
                      <c:pt idx="510">
                        <c:v>44134.375</c:v>
                      </c:pt>
                      <c:pt idx="511">
                        <c:v>44134.385416666664</c:v>
                      </c:pt>
                      <c:pt idx="512">
                        <c:v>44134.395833333336</c:v>
                      </c:pt>
                      <c:pt idx="513">
                        <c:v>44134.40625</c:v>
                      </c:pt>
                      <c:pt idx="514">
                        <c:v>44134.416666666664</c:v>
                      </c:pt>
                      <c:pt idx="515">
                        <c:v>44134.427083333336</c:v>
                      </c:pt>
                      <c:pt idx="516">
                        <c:v>44134.4375</c:v>
                      </c:pt>
                      <c:pt idx="517">
                        <c:v>44134.447916666664</c:v>
                      </c:pt>
                      <c:pt idx="518">
                        <c:v>44134.458333333336</c:v>
                      </c:pt>
                      <c:pt idx="519">
                        <c:v>44134.46875</c:v>
                      </c:pt>
                      <c:pt idx="520">
                        <c:v>44134.479166666664</c:v>
                      </c:pt>
                      <c:pt idx="521">
                        <c:v>44134.489583333336</c:v>
                      </c:pt>
                      <c:pt idx="522">
                        <c:v>44134.5</c:v>
                      </c:pt>
                      <c:pt idx="523">
                        <c:v>44134.510416666664</c:v>
                      </c:pt>
                      <c:pt idx="524">
                        <c:v>44134.520833333336</c:v>
                      </c:pt>
                      <c:pt idx="525">
                        <c:v>44134.53125</c:v>
                      </c:pt>
                      <c:pt idx="526">
                        <c:v>44134.541666666664</c:v>
                      </c:pt>
                      <c:pt idx="527">
                        <c:v>44134.552083333336</c:v>
                      </c:pt>
                      <c:pt idx="528">
                        <c:v>44134.5625</c:v>
                      </c:pt>
                      <c:pt idx="529">
                        <c:v>44134.572916666664</c:v>
                      </c:pt>
                      <c:pt idx="530">
                        <c:v>44134.583333333336</c:v>
                      </c:pt>
                      <c:pt idx="531">
                        <c:v>44134.59375</c:v>
                      </c:pt>
                      <c:pt idx="532">
                        <c:v>44134.604166666664</c:v>
                      </c:pt>
                      <c:pt idx="533">
                        <c:v>44134.614583333336</c:v>
                      </c:pt>
                      <c:pt idx="534">
                        <c:v>44134.625</c:v>
                      </c:pt>
                      <c:pt idx="535">
                        <c:v>44134.635416666664</c:v>
                      </c:pt>
                      <c:pt idx="536">
                        <c:v>44134.645833333336</c:v>
                      </c:pt>
                      <c:pt idx="537">
                        <c:v>44134.65625</c:v>
                      </c:pt>
                      <c:pt idx="538">
                        <c:v>44134.666666666664</c:v>
                      </c:pt>
                      <c:pt idx="539">
                        <c:v>44134.677083333336</c:v>
                      </c:pt>
                      <c:pt idx="540">
                        <c:v>44134.6875</c:v>
                      </c:pt>
                      <c:pt idx="541">
                        <c:v>44134.697916666664</c:v>
                      </c:pt>
                      <c:pt idx="542">
                        <c:v>44134.708333333336</c:v>
                      </c:pt>
                      <c:pt idx="543">
                        <c:v>44134.71875</c:v>
                      </c:pt>
                      <c:pt idx="544">
                        <c:v>44134.729166666664</c:v>
                      </c:pt>
                      <c:pt idx="545">
                        <c:v>44134.739583333336</c:v>
                      </c:pt>
                      <c:pt idx="546">
                        <c:v>44134.75</c:v>
                      </c:pt>
                      <c:pt idx="547">
                        <c:v>44134.760416666664</c:v>
                      </c:pt>
                      <c:pt idx="548">
                        <c:v>44134.770833333336</c:v>
                      </c:pt>
                      <c:pt idx="549">
                        <c:v>44134.78125</c:v>
                      </c:pt>
                      <c:pt idx="550">
                        <c:v>44134.791666666664</c:v>
                      </c:pt>
                      <c:pt idx="551">
                        <c:v>44134.802083333336</c:v>
                      </c:pt>
                      <c:pt idx="552">
                        <c:v>44134.8125</c:v>
                      </c:pt>
                      <c:pt idx="553">
                        <c:v>44134.822916666664</c:v>
                      </c:pt>
                      <c:pt idx="554">
                        <c:v>44134.833333333336</c:v>
                      </c:pt>
                      <c:pt idx="555">
                        <c:v>44134.84375</c:v>
                      </c:pt>
                      <c:pt idx="556">
                        <c:v>44134.854166666664</c:v>
                      </c:pt>
                      <c:pt idx="557">
                        <c:v>44134.864583333336</c:v>
                      </c:pt>
                      <c:pt idx="558">
                        <c:v>44134.875</c:v>
                      </c:pt>
                      <c:pt idx="559">
                        <c:v>44134.885416666664</c:v>
                      </c:pt>
                      <c:pt idx="560">
                        <c:v>44134.895833333336</c:v>
                      </c:pt>
                      <c:pt idx="561">
                        <c:v>44134.90625</c:v>
                      </c:pt>
                      <c:pt idx="562">
                        <c:v>44134.916666666664</c:v>
                      </c:pt>
                      <c:pt idx="563">
                        <c:v>44134.927083333336</c:v>
                      </c:pt>
                      <c:pt idx="564">
                        <c:v>44134.9375</c:v>
                      </c:pt>
                      <c:pt idx="565">
                        <c:v>44134.947916666664</c:v>
                      </c:pt>
                      <c:pt idx="566">
                        <c:v>44134.958333333336</c:v>
                      </c:pt>
                      <c:pt idx="567">
                        <c:v>44134.96875</c:v>
                      </c:pt>
                      <c:pt idx="568">
                        <c:v>44134.979166666664</c:v>
                      </c:pt>
                      <c:pt idx="569">
                        <c:v>44134.989583333336</c:v>
                      </c:pt>
                      <c:pt idx="570">
                        <c:v>44135</c:v>
                      </c:pt>
                      <c:pt idx="571">
                        <c:v>44135.010416666664</c:v>
                      </c:pt>
                      <c:pt idx="572">
                        <c:v>44135.020833333336</c:v>
                      </c:pt>
                      <c:pt idx="573">
                        <c:v>44135.03125</c:v>
                      </c:pt>
                      <c:pt idx="574">
                        <c:v>44135.041666666664</c:v>
                      </c:pt>
                      <c:pt idx="575">
                        <c:v>44135.052083333336</c:v>
                      </c:pt>
                      <c:pt idx="576">
                        <c:v>44135.0625</c:v>
                      </c:pt>
                      <c:pt idx="577">
                        <c:v>44135.072916666664</c:v>
                      </c:pt>
                      <c:pt idx="578">
                        <c:v>44135.083333333336</c:v>
                      </c:pt>
                      <c:pt idx="579">
                        <c:v>44135.09375</c:v>
                      </c:pt>
                      <c:pt idx="580">
                        <c:v>44135.104166666664</c:v>
                      </c:pt>
                      <c:pt idx="581">
                        <c:v>44135.114583333336</c:v>
                      </c:pt>
                      <c:pt idx="582">
                        <c:v>44135.125</c:v>
                      </c:pt>
                      <c:pt idx="583">
                        <c:v>44135.135416666664</c:v>
                      </c:pt>
                      <c:pt idx="584">
                        <c:v>44135.145833333336</c:v>
                      </c:pt>
                      <c:pt idx="585">
                        <c:v>44135.15625</c:v>
                      </c:pt>
                      <c:pt idx="586">
                        <c:v>44135.166666666664</c:v>
                      </c:pt>
                      <c:pt idx="587">
                        <c:v>44135.177083333336</c:v>
                      </c:pt>
                      <c:pt idx="588">
                        <c:v>44135.1875</c:v>
                      </c:pt>
                      <c:pt idx="589">
                        <c:v>44135.197916666664</c:v>
                      </c:pt>
                      <c:pt idx="590">
                        <c:v>44135.208333333336</c:v>
                      </c:pt>
                      <c:pt idx="591">
                        <c:v>44135.21875</c:v>
                      </c:pt>
                      <c:pt idx="592">
                        <c:v>44135.229166666664</c:v>
                      </c:pt>
                      <c:pt idx="593">
                        <c:v>44135.239583333336</c:v>
                      </c:pt>
                      <c:pt idx="594">
                        <c:v>44135.25</c:v>
                      </c:pt>
                      <c:pt idx="595">
                        <c:v>44135.260416666664</c:v>
                      </c:pt>
                      <c:pt idx="596">
                        <c:v>44135.270833333336</c:v>
                      </c:pt>
                      <c:pt idx="597">
                        <c:v>44135.28125</c:v>
                      </c:pt>
                      <c:pt idx="598">
                        <c:v>44135.291666666664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Data!$O$830:$O$1428</c15:sqref>
                        </c15:formulaRef>
                      </c:ext>
                    </c:extLst>
                    <c:numCache>
                      <c:formatCode>0.00</c:formatCode>
                      <c:ptCount val="5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0.19999999999999998</c:v>
                      </c:pt>
                      <c:pt idx="43">
                        <c:v>0.19999999999999998</c:v>
                      </c:pt>
                      <c:pt idx="44">
                        <c:v>0.39999999999999997</c:v>
                      </c:pt>
                      <c:pt idx="45">
                        <c:v>0.53333333333333333</c:v>
                      </c:pt>
                      <c:pt idx="46">
                        <c:v>0.39999999999999997</c:v>
                      </c:pt>
                      <c:pt idx="47">
                        <c:v>0.19999999999999998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0.19999999999999998</c:v>
                      </c:pt>
                      <c:pt idx="64">
                        <c:v>0.39999999999999997</c:v>
                      </c:pt>
                      <c:pt idx="65">
                        <c:v>0</c:v>
                      </c:pt>
                      <c:pt idx="66">
                        <c:v>0.19999999999999998</c:v>
                      </c:pt>
                      <c:pt idx="67">
                        <c:v>0.19999999999999998</c:v>
                      </c:pt>
                      <c:pt idx="68">
                        <c:v>0.79999999999999993</c:v>
                      </c:pt>
                      <c:pt idx="69">
                        <c:v>0.8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0.3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0.3</c:v>
                      </c:pt>
                      <c:pt idx="84">
                        <c:v>0</c:v>
                      </c:pt>
                      <c:pt idx="85">
                        <c:v>0.3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0.3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0.6</c:v>
                      </c:pt>
                      <c:pt idx="98">
                        <c:v>0</c:v>
                      </c:pt>
                      <c:pt idx="99">
                        <c:v>0.6</c:v>
                      </c:pt>
                      <c:pt idx="100">
                        <c:v>0</c:v>
                      </c:pt>
                      <c:pt idx="101">
                        <c:v>0.6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0.6</c:v>
                      </c:pt>
                      <c:pt idx="106">
                        <c:v>6.4</c:v>
                      </c:pt>
                      <c:pt idx="107">
                        <c:v>3.4</c:v>
                      </c:pt>
                      <c:pt idx="108">
                        <c:v>0.8</c:v>
                      </c:pt>
                      <c:pt idx="109">
                        <c:v>0</c:v>
                      </c:pt>
                      <c:pt idx="110">
                        <c:v>1.1000000000000001</c:v>
                      </c:pt>
                      <c:pt idx="111">
                        <c:v>0.3</c:v>
                      </c:pt>
                      <c:pt idx="112">
                        <c:v>0.6</c:v>
                      </c:pt>
                      <c:pt idx="113">
                        <c:v>24.6</c:v>
                      </c:pt>
                      <c:pt idx="114">
                        <c:v>15.9</c:v>
                      </c:pt>
                      <c:pt idx="115">
                        <c:v>13.7</c:v>
                      </c:pt>
                      <c:pt idx="116">
                        <c:v>15.9</c:v>
                      </c:pt>
                      <c:pt idx="117">
                        <c:v>3.4</c:v>
                      </c:pt>
                      <c:pt idx="118">
                        <c:v>0.6</c:v>
                      </c:pt>
                      <c:pt idx="119">
                        <c:v>0.3</c:v>
                      </c:pt>
                      <c:pt idx="120">
                        <c:v>0</c:v>
                      </c:pt>
                      <c:pt idx="121">
                        <c:v>0.3</c:v>
                      </c:pt>
                      <c:pt idx="122">
                        <c:v>0.3</c:v>
                      </c:pt>
                      <c:pt idx="123">
                        <c:v>1.7</c:v>
                      </c:pt>
                      <c:pt idx="124">
                        <c:v>1.4</c:v>
                      </c:pt>
                      <c:pt idx="125">
                        <c:v>3.6</c:v>
                      </c:pt>
                      <c:pt idx="126">
                        <c:v>7</c:v>
                      </c:pt>
                      <c:pt idx="127">
                        <c:v>0.8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0.3</c:v>
                      </c:pt>
                      <c:pt idx="131">
                        <c:v>2.8</c:v>
                      </c:pt>
                      <c:pt idx="132">
                        <c:v>23.5</c:v>
                      </c:pt>
                      <c:pt idx="133">
                        <c:v>11.7</c:v>
                      </c:pt>
                      <c:pt idx="134">
                        <c:v>1.1000000000000001</c:v>
                      </c:pt>
                      <c:pt idx="135">
                        <c:v>4.5</c:v>
                      </c:pt>
                      <c:pt idx="136">
                        <c:v>7.3</c:v>
                      </c:pt>
                      <c:pt idx="137">
                        <c:v>10.1</c:v>
                      </c:pt>
                      <c:pt idx="138">
                        <c:v>15.9</c:v>
                      </c:pt>
                      <c:pt idx="139">
                        <c:v>1.7</c:v>
                      </c:pt>
                      <c:pt idx="140">
                        <c:v>0</c:v>
                      </c:pt>
                      <c:pt idx="141">
                        <c:v>1.4</c:v>
                      </c:pt>
                      <c:pt idx="142">
                        <c:v>12.8</c:v>
                      </c:pt>
                      <c:pt idx="143">
                        <c:v>8.9</c:v>
                      </c:pt>
                      <c:pt idx="144">
                        <c:v>4.8</c:v>
                      </c:pt>
                      <c:pt idx="145">
                        <c:v>8.4</c:v>
                      </c:pt>
                      <c:pt idx="146">
                        <c:v>5.3</c:v>
                      </c:pt>
                      <c:pt idx="147">
                        <c:v>2.8</c:v>
                      </c:pt>
                      <c:pt idx="148">
                        <c:v>2.8</c:v>
                      </c:pt>
                      <c:pt idx="149">
                        <c:v>0</c:v>
                      </c:pt>
                      <c:pt idx="150">
                        <c:v>1.4</c:v>
                      </c:pt>
                      <c:pt idx="151">
                        <c:v>3.4</c:v>
                      </c:pt>
                      <c:pt idx="152">
                        <c:v>0</c:v>
                      </c:pt>
                      <c:pt idx="153">
                        <c:v>1.1000000000000001</c:v>
                      </c:pt>
                      <c:pt idx="154">
                        <c:v>2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0.3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0.6</c:v>
                      </c:pt>
                      <c:pt idx="174">
                        <c:v>0</c:v>
                      </c:pt>
                      <c:pt idx="175">
                        <c:v>0.3</c:v>
                      </c:pt>
                      <c:pt idx="176">
                        <c:v>0.3</c:v>
                      </c:pt>
                      <c:pt idx="177">
                        <c:v>0.3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0.3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1.1000000000000001</c:v>
                      </c:pt>
                      <c:pt idx="341">
                        <c:v>3.1</c:v>
                      </c:pt>
                      <c:pt idx="342">
                        <c:v>0.6</c:v>
                      </c:pt>
                      <c:pt idx="343">
                        <c:v>0</c:v>
                      </c:pt>
                      <c:pt idx="344">
                        <c:v>0.3</c:v>
                      </c:pt>
                      <c:pt idx="345">
                        <c:v>0.28000000000000003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0.28000000000000003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0.28000000000000003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Data!$P$830:$P$1428</c:f>
              <c:numCache>
                <c:formatCode>0.00</c:formatCode>
                <c:ptCount val="599"/>
                <c:pt idx="0">
                  <c:v>0.79999999999999993</c:v>
                </c:pt>
                <c:pt idx="1">
                  <c:v>0.79999999999999993</c:v>
                </c:pt>
                <c:pt idx="2">
                  <c:v>0.79999999999999993</c:v>
                </c:pt>
                <c:pt idx="3">
                  <c:v>0.79999999999999993</c:v>
                </c:pt>
                <c:pt idx="4">
                  <c:v>0.79999999999999993</c:v>
                </c:pt>
                <c:pt idx="5">
                  <c:v>0.79999999999999993</c:v>
                </c:pt>
                <c:pt idx="6">
                  <c:v>0.79999999999999993</c:v>
                </c:pt>
                <c:pt idx="7">
                  <c:v>0.79999999999999993</c:v>
                </c:pt>
                <c:pt idx="8">
                  <c:v>0.79999999999999993</c:v>
                </c:pt>
                <c:pt idx="9">
                  <c:v>0.79999999999999993</c:v>
                </c:pt>
                <c:pt idx="10">
                  <c:v>0.79999999999999993</c:v>
                </c:pt>
                <c:pt idx="11">
                  <c:v>0.79999999999999993</c:v>
                </c:pt>
                <c:pt idx="12">
                  <c:v>0.79999999999999993</c:v>
                </c:pt>
                <c:pt idx="13">
                  <c:v>0.79999999999999993</c:v>
                </c:pt>
                <c:pt idx="14">
                  <c:v>0.79999999999999993</c:v>
                </c:pt>
                <c:pt idx="15">
                  <c:v>0.79999999999999993</c:v>
                </c:pt>
                <c:pt idx="16">
                  <c:v>0.79999999999999993</c:v>
                </c:pt>
                <c:pt idx="17">
                  <c:v>0.79999999999999993</c:v>
                </c:pt>
                <c:pt idx="18">
                  <c:v>0.79999999999999993</c:v>
                </c:pt>
                <c:pt idx="19">
                  <c:v>0.79999999999999993</c:v>
                </c:pt>
                <c:pt idx="20">
                  <c:v>0.79999999999999993</c:v>
                </c:pt>
                <c:pt idx="21">
                  <c:v>0.79999999999999993</c:v>
                </c:pt>
                <c:pt idx="22">
                  <c:v>0.79999999999999993</c:v>
                </c:pt>
                <c:pt idx="23">
                  <c:v>0.79999999999999993</c:v>
                </c:pt>
                <c:pt idx="24">
                  <c:v>0.79999999999999993</c:v>
                </c:pt>
                <c:pt idx="25">
                  <c:v>0.79999999999999993</c:v>
                </c:pt>
                <c:pt idx="26">
                  <c:v>0.79999999999999993</c:v>
                </c:pt>
                <c:pt idx="27">
                  <c:v>0.79999999999999993</c:v>
                </c:pt>
                <c:pt idx="28">
                  <c:v>0.79999999999999993</c:v>
                </c:pt>
                <c:pt idx="29">
                  <c:v>0.79999999999999993</c:v>
                </c:pt>
                <c:pt idx="30">
                  <c:v>0.79999999999999993</c:v>
                </c:pt>
                <c:pt idx="31">
                  <c:v>0.79999999999999993</c:v>
                </c:pt>
                <c:pt idx="32">
                  <c:v>0.79999999999999993</c:v>
                </c:pt>
                <c:pt idx="33">
                  <c:v>0.79999999999999993</c:v>
                </c:pt>
                <c:pt idx="34">
                  <c:v>0.79999999999999993</c:v>
                </c:pt>
                <c:pt idx="35">
                  <c:v>0.79999999999999993</c:v>
                </c:pt>
                <c:pt idx="36">
                  <c:v>0.79999999999999993</c:v>
                </c:pt>
                <c:pt idx="37">
                  <c:v>0.79999999999999993</c:v>
                </c:pt>
                <c:pt idx="38">
                  <c:v>0.79999999999999993</c:v>
                </c:pt>
                <c:pt idx="39">
                  <c:v>0.79999999999999993</c:v>
                </c:pt>
                <c:pt idx="40">
                  <c:v>0.79999999999999993</c:v>
                </c:pt>
                <c:pt idx="41">
                  <c:v>0.79999999999999993</c:v>
                </c:pt>
                <c:pt idx="42">
                  <c:v>0.99999999999999989</c:v>
                </c:pt>
                <c:pt idx="43">
                  <c:v>1.2</c:v>
                </c:pt>
                <c:pt idx="44">
                  <c:v>1.5999999999999999</c:v>
                </c:pt>
                <c:pt idx="45">
                  <c:v>2.1333333333333333</c:v>
                </c:pt>
                <c:pt idx="46">
                  <c:v>2.5333333333333332</c:v>
                </c:pt>
                <c:pt idx="47">
                  <c:v>2.7333333333333334</c:v>
                </c:pt>
                <c:pt idx="48">
                  <c:v>2.7333333333333334</c:v>
                </c:pt>
                <c:pt idx="49">
                  <c:v>2.7333333333333334</c:v>
                </c:pt>
                <c:pt idx="50">
                  <c:v>2.7333333333333334</c:v>
                </c:pt>
                <c:pt idx="51">
                  <c:v>2.7333333333333334</c:v>
                </c:pt>
                <c:pt idx="52">
                  <c:v>2.7333333333333334</c:v>
                </c:pt>
                <c:pt idx="53">
                  <c:v>2.7333333333333334</c:v>
                </c:pt>
                <c:pt idx="54">
                  <c:v>2.7333333333333334</c:v>
                </c:pt>
                <c:pt idx="55">
                  <c:v>2.7333333333333334</c:v>
                </c:pt>
                <c:pt idx="56">
                  <c:v>2.7333333333333334</c:v>
                </c:pt>
                <c:pt idx="57">
                  <c:v>2.7333333333333334</c:v>
                </c:pt>
                <c:pt idx="58">
                  <c:v>2.7333333333333334</c:v>
                </c:pt>
                <c:pt idx="59">
                  <c:v>2.7333333333333334</c:v>
                </c:pt>
                <c:pt idx="60">
                  <c:v>2.7333333333333334</c:v>
                </c:pt>
                <c:pt idx="61">
                  <c:v>2.7333333333333334</c:v>
                </c:pt>
                <c:pt idx="62">
                  <c:v>2.7333333333333334</c:v>
                </c:pt>
                <c:pt idx="63">
                  <c:v>2.9333333333333336</c:v>
                </c:pt>
                <c:pt idx="64">
                  <c:v>3.3333333333333335</c:v>
                </c:pt>
                <c:pt idx="65">
                  <c:v>3.3333333333333335</c:v>
                </c:pt>
                <c:pt idx="66">
                  <c:v>3.5333333333333337</c:v>
                </c:pt>
                <c:pt idx="67">
                  <c:v>3.7333333333333338</c:v>
                </c:pt>
                <c:pt idx="68">
                  <c:v>4.5333333333333341</c:v>
                </c:pt>
                <c:pt idx="69">
                  <c:v>5.3333333333333339</c:v>
                </c:pt>
                <c:pt idx="70">
                  <c:v>5.3333333333333339</c:v>
                </c:pt>
                <c:pt idx="71">
                  <c:v>5.3333333333333339</c:v>
                </c:pt>
                <c:pt idx="72">
                  <c:v>5.3333333333333339</c:v>
                </c:pt>
                <c:pt idx="73">
                  <c:v>5.3333333333333339</c:v>
                </c:pt>
                <c:pt idx="74">
                  <c:v>5.3333333333333339</c:v>
                </c:pt>
                <c:pt idx="75">
                  <c:v>5.3333333333333339</c:v>
                </c:pt>
                <c:pt idx="76">
                  <c:v>5.3333333333333339</c:v>
                </c:pt>
                <c:pt idx="77">
                  <c:v>5.6333333333333337</c:v>
                </c:pt>
                <c:pt idx="78">
                  <c:v>5.6333333333333337</c:v>
                </c:pt>
                <c:pt idx="79">
                  <c:v>5.6333333333333337</c:v>
                </c:pt>
                <c:pt idx="80">
                  <c:v>5.6333333333333337</c:v>
                </c:pt>
                <c:pt idx="81">
                  <c:v>5.6333333333333337</c:v>
                </c:pt>
                <c:pt idx="82">
                  <c:v>5.6333333333333337</c:v>
                </c:pt>
                <c:pt idx="83">
                  <c:v>5.9333333333333336</c:v>
                </c:pt>
                <c:pt idx="84">
                  <c:v>5.9333333333333336</c:v>
                </c:pt>
                <c:pt idx="85">
                  <c:v>6.2333333333333334</c:v>
                </c:pt>
                <c:pt idx="86">
                  <c:v>6.2333333333333334</c:v>
                </c:pt>
                <c:pt idx="87">
                  <c:v>6.2333333333333334</c:v>
                </c:pt>
                <c:pt idx="88">
                  <c:v>6.2333333333333334</c:v>
                </c:pt>
                <c:pt idx="89">
                  <c:v>6.2333333333333334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0.89999999999999991</c:v>
                </c:pt>
                <c:pt idx="98">
                  <c:v>0.89999999999999991</c:v>
                </c:pt>
                <c:pt idx="99">
                  <c:v>1.5</c:v>
                </c:pt>
                <c:pt idx="100">
                  <c:v>1.5</c:v>
                </c:pt>
                <c:pt idx="101">
                  <c:v>2.1</c:v>
                </c:pt>
                <c:pt idx="102">
                  <c:v>2.1</c:v>
                </c:pt>
                <c:pt idx="103">
                  <c:v>2.1</c:v>
                </c:pt>
                <c:pt idx="104">
                  <c:v>2.1</c:v>
                </c:pt>
                <c:pt idx="105">
                  <c:v>2.7</c:v>
                </c:pt>
                <c:pt idx="106">
                  <c:v>9.1000000000000014</c:v>
                </c:pt>
                <c:pt idx="107">
                  <c:v>12.500000000000002</c:v>
                </c:pt>
                <c:pt idx="108">
                  <c:v>13.300000000000002</c:v>
                </c:pt>
                <c:pt idx="109">
                  <c:v>13.300000000000002</c:v>
                </c:pt>
                <c:pt idx="110">
                  <c:v>14.400000000000002</c:v>
                </c:pt>
                <c:pt idx="111">
                  <c:v>14.700000000000003</c:v>
                </c:pt>
                <c:pt idx="112">
                  <c:v>15.300000000000002</c:v>
                </c:pt>
                <c:pt idx="113">
                  <c:v>39.900000000000006</c:v>
                </c:pt>
                <c:pt idx="114">
                  <c:v>55.800000000000004</c:v>
                </c:pt>
                <c:pt idx="115">
                  <c:v>69.5</c:v>
                </c:pt>
                <c:pt idx="116">
                  <c:v>85.4</c:v>
                </c:pt>
                <c:pt idx="117">
                  <c:v>88.800000000000011</c:v>
                </c:pt>
                <c:pt idx="118">
                  <c:v>89.4</c:v>
                </c:pt>
                <c:pt idx="119">
                  <c:v>89.7</c:v>
                </c:pt>
                <c:pt idx="120">
                  <c:v>89.7</c:v>
                </c:pt>
                <c:pt idx="121">
                  <c:v>90</c:v>
                </c:pt>
                <c:pt idx="122">
                  <c:v>90.3</c:v>
                </c:pt>
                <c:pt idx="123">
                  <c:v>92</c:v>
                </c:pt>
                <c:pt idx="124">
                  <c:v>93.4</c:v>
                </c:pt>
                <c:pt idx="125">
                  <c:v>97</c:v>
                </c:pt>
                <c:pt idx="126">
                  <c:v>104</c:v>
                </c:pt>
                <c:pt idx="127">
                  <c:v>104.8</c:v>
                </c:pt>
                <c:pt idx="128">
                  <c:v>104.8</c:v>
                </c:pt>
                <c:pt idx="129">
                  <c:v>104.8</c:v>
                </c:pt>
                <c:pt idx="130">
                  <c:v>105.1</c:v>
                </c:pt>
                <c:pt idx="131">
                  <c:v>107.89999999999999</c:v>
                </c:pt>
                <c:pt idx="132">
                  <c:v>131.39999999999998</c:v>
                </c:pt>
                <c:pt idx="133">
                  <c:v>143.09999999999997</c:v>
                </c:pt>
                <c:pt idx="134">
                  <c:v>144.19999999999996</c:v>
                </c:pt>
                <c:pt idx="135">
                  <c:v>148.69999999999996</c:v>
                </c:pt>
                <c:pt idx="136">
                  <c:v>155.99999999999997</c:v>
                </c:pt>
                <c:pt idx="137">
                  <c:v>166.09999999999997</c:v>
                </c:pt>
                <c:pt idx="138">
                  <c:v>181.99999999999997</c:v>
                </c:pt>
                <c:pt idx="139">
                  <c:v>183.69999999999996</c:v>
                </c:pt>
                <c:pt idx="140">
                  <c:v>183.69999999999996</c:v>
                </c:pt>
                <c:pt idx="141">
                  <c:v>185.09999999999997</c:v>
                </c:pt>
                <c:pt idx="142">
                  <c:v>197.89999999999998</c:v>
                </c:pt>
                <c:pt idx="143">
                  <c:v>206.79999999999998</c:v>
                </c:pt>
                <c:pt idx="144">
                  <c:v>211.6</c:v>
                </c:pt>
                <c:pt idx="145">
                  <c:v>220</c:v>
                </c:pt>
                <c:pt idx="146">
                  <c:v>225.3</c:v>
                </c:pt>
                <c:pt idx="147">
                  <c:v>228.10000000000002</c:v>
                </c:pt>
                <c:pt idx="148">
                  <c:v>230.90000000000003</c:v>
                </c:pt>
                <c:pt idx="149">
                  <c:v>230.90000000000003</c:v>
                </c:pt>
                <c:pt idx="150">
                  <c:v>232.30000000000004</c:v>
                </c:pt>
                <c:pt idx="151">
                  <c:v>235.70000000000005</c:v>
                </c:pt>
                <c:pt idx="152">
                  <c:v>235.70000000000005</c:v>
                </c:pt>
                <c:pt idx="153">
                  <c:v>236.80000000000004</c:v>
                </c:pt>
                <c:pt idx="154">
                  <c:v>238.80000000000004</c:v>
                </c:pt>
                <c:pt idx="155">
                  <c:v>238.80000000000004</c:v>
                </c:pt>
                <c:pt idx="156">
                  <c:v>238.80000000000004</c:v>
                </c:pt>
                <c:pt idx="157">
                  <c:v>239.10000000000005</c:v>
                </c:pt>
                <c:pt idx="158">
                  <c:v>239.10000000000005</c:v>
                </c:pt>
                <c:pt idx="159">
                  <c:v>239.10000000000005</c:v>
                </c:pt>
                <c:pt idx="160">
                  <c:v>239.10000000000005</c:v>
                </c:pt>
                <c:pt idx="161">
                  <c:v>239.10000000000005</c:v>
                </c:pt>
                <c:pt idx="162">
                  <c:v>239.10000000000005</c:v>
                </c:pt>
                <c:pt idx="163">
                  <c:v>239.10000000000005</c:v>
                </c:pt>
                <c:pt idx="164">
                  <c:v>239.10000000000005</c:v>
                </c:pt>
                <c:pt idx="165">
                  <c:v>239.10000000000005</c:v>
                </c:pt>
                <c:pt idx="166">
                  <c:v>239.10000000000005</c:v>
                </c:pt>
                <c:pt idx="167">
                  <c:v>239.10000000000005</c:v>
                </c:pt>
                <c:pt idx="168">
                  <c:v>239.10000000000005</c:v>
                </c:pt>
                <c:pt idx="169">
                  <c:v>239.10000000000005</c:v>
                </c:pt>
                <c:pt idx="170">
                  <c:v>239.10000000000005</c:v>
                </c:pt>
                <c:pt idx="171">
                  <c:v>239.10000000000005</c:v>
                </c:pt>
                <c:pt idx="172">
                  <c:v>239.10000000000005</c:v>
                </c:pt>
                <c:pt idx="173">
                  <c:v>239.70000000000005</c:v>
                </c:pt>
                <c:pt idx="174">
                  <c:v>239.70000000000005</c:v>
                </c:pt>
                <c:pt idx="175">
                  <c:v>240.00000000000006</c:v>
                </c:pt>
                <c:pt idx="176">
                  <c:v>240.30000000000007</c:v>
                </c:pt>
                <c:pt idx="177">
                  <c:v>240.60000000000008</c:v>
                </c:pt>
                <c:pt idx="178">
                  <c:v>240.60000000000008</c:v>
                </c:pt>
                <c:pt idx="179">
                  <c:v>240.60000000000008</c:v>
                </c:pt>
                <c:pt idx="180">
                  <c:v>240.60000000000008</c:v>
                </c:pt>
                <c:pt idx="181">
                  <c:v>240.60000000000008</c:v>
                </c:pt>
                <c:pt idx="182">
                  <c:v>240.60000000000008</c:v>
                </c:pt>
                <c:pt idx="183">
                  <c:v>240.60000000000008</c:v>
                </c:pt>
                <c:pt idx="184">
                  <c:v>240.60000000000008</c:v>
                </c:pt>
                <c:pt idx="185">
                  <c:v>240.60000000000008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1.1000000000000001</c:v>
                </c:pt>
                <c:pt idx="341">
                  <c:v>4.2</c:v>
                </c:pt>
                <c:pt idx="342">
                  <c:v>4.8</c:v>
                </c:pt>
                <c:pt idx="343">
                  <c:v>4.8</c:v>
                </c:pt>
                <c:pt idx="344">
                  <c:v>5.0999999999999996</c:v>
                </c:pt>
                <c:pt idx="345">
                  <c:v>5.38</c:v>
                </c:pt>
                <c:pt idx="346">
                  <c:v>5.38</c:v>
                </c:pt>
                <c:pt idx="347">
                  <c:v>5.38</c:v>
                </c:pt>
                <c:pt idx="348">
                  <c:v>5.38</c:v>
                </c:pt>
                <c:pt idx="349">
                  <c:v>5.38</c:v>
                </c:pt>
                <c:pt idx="350">
                  <c:v>5.38</c:v>
                </c:pt>
                <c:pt idx="351">
                  <c:v>5.38</c:v>
                </c:pt>
                <c:pt idx="352">
                  <c:v>5.38</c:v>
                </c:pt>
                <c:pt idx="353">
                  <c:v>5.38</c:v>
                </c:pt>
                <c:pt idx="354">
                  <c:v>5.38</c:v>
                </c:pt>
                <c:pt idx="355">
                  <c:v>5.38</c:v>
                </c:pt>
                <c:pt idx="356">
                  <c:v>5.38</c:v>
                </c:pt>
                <c:pt idx="357">
                  <c:v>5.38</c:v>
                </c:pt>
                <c:pt idx="358">
                  <c:v>5.38</c:v>
                </c:pt>
                <c:pt idx="359">
                  <c:v>5.38</c:v>
                </c:pt>
                <c:pt idx="360">
                  <c:v>5.38</c:v>
                </c:pt>
                <c:pt idx="361">
                  <c:v>5.38</c:v>
                </c:pt>
                <c:pt idx="362">
                  <c:v>5.38</c:v>
                </c:pt>
                <c:pt idx="363">
                  <c:v>5.38</c:v>
                </c:pt>
                <c:pt idx="364">
                  <c:v>5.38</c:v>
                </c:pt>
                <c:pt idx="365">
                  <c:v>5.38</c:v>
                </c:pt>
                <c:pt idx="366">
                  <c:v>5.38</c:v>
                </c:pt>
                <c:pt idx="367">
                  <c:v>5.38</c:v>
                </c:pt>
                <c:pt idx="368">
                  <c:v>5.38</c:v>
                </c:pt>
                <c:pt idx="369">
                  <c:v>5.38</c:v>
                </c:pt>
                <c:pt idx="370">
                  <c:v>5.38</c:v>
                </c:pt>
                <c:pt idx="371">
                  <c:v>5.38</c:v>
                </c:pt>
                <c:pt idx="372">
                  <c:v>5.38</c:v>
                </c:pt>
                <c:pt idx="373">
                  <c:v>5.38</c:v>
                </c:pt>
                <c:pt idx="374">
                  <c:v>5.38</c:v>
                </c:pt>
                <c:pt idx="375">
                  <c:v>5.38</c:v>
                </c:pt>
                <c:pt idx="376">
                  <c:v>5.38</c:v>
                </c:pt>
                <c:pt idx="377">
                  <c:v>5.38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0.28000000000000003</c:v>
                </c:pt>
                <c:pt idx="538">
                  <c:v>0.28000000000000003</c:v>
                </c:pt>
                <c:pt idx="539">
                  <c:v>0.28000000000000003</c:v>
                </c:pt>
                <c:pt idx="540">
                  <c:v>0.28000000000000003</c:v>
                </c:pt>
                <c:pt idx="541">
                  <c:v>0.28000000000000003</c:v>
                </c:pt>
                <c:pt idx="542">
                  <c:v>0.28000000000000003</c:v>
                </c:pt>
                <c:pt idx="543">
                  <c:v>0.28000000000000003</c:v>
                </c:pt>
                <c:pt idx="544">
                  <c:v>0.28000000000000003</c:v>
                </c:pt>
                <c:pt idx="545">
                  <c:v>0.28000000000000003</c:v>
                </c:pt>
                <c:pt idx="546">
                  <c:v>0.28000000000000003</c:v>
                </c:pt>
                <c:pt idx="547">
                  <c:v>0.28000000000000003</c:v>
                </c:pt>
                <c:pt idx="548">
                  <c:v>0.28000000000000003</c:v>
                </c:pt>
                <c:pt idx="549">
                  <c:v>0.28000000000000003</c:v>
                </c:pt>
                <c:pt idx="550">
                  <c:v>0.28000000000000003</c:v>
                </c:pt>
                <c:pt idx="551">
                  <c:v>0.28000000000000003</c:v>
                </c:pt>
                <c:pt idx="552">
                  <c:v>0.28000000000000003</c:v>
                </c:pt>
                <c:pt idx="553">
                  <c:v>0.28000000000000003</c:v>
                </c:pt>
                <c:pt idx="554">
                  <c:v>0.28000000000000003</c:v>
                </c:pt>
                <c:pt idx="555">
                  <c:v>0.28000000000000003</c:v>
                </c:pt>
                <c:pt idx="556">
                  <c:v>0.28000000000000003</c:v>
                </c:pt>
                <c:pt idx="557">
                  <c:v>0.28000000000000003</c:v>
                </c:pt>
                <c:pt idx="558">
                  <c:v>0.28000000000000003</c:v>
                </c:pt>
                <c:pt idx="559">
                  <c:v>0.28000000000000003</c:v>
                </c:pt>
                <c:pt idx="560">
                  <c:v>0.28000000000000003</c:v>
                </c:pt>
                <c:pt idx="561">
                  <c:v>0.28000000000000003</c:v>
                </c:pt>
                <c:pt idx="562">
                  <c:v>0.56000000000000005</c:v>
                </c:pt>
                <c:pt idx="563">
                  <c:v>0.56000000000000005</c:v>
                </c:pt>
                <c:pt idx="564">
                  <c:v>0.56000000000000005</c:v>
                </c:pt>
                <c:pt idx="565">
                  <c:v>0.56000000000000005</c:v>
                </c:pt>
                <c:pt idx="566">
                  <c:v>0.56000000000000005</c:v>
                </c:pt>
                <c:pt idx="567">
                  <c:v>0.56000000000000005</c:v>
                </c:pt>
                <c:pt idx="568">
                  <c:v>0.56000000000000005</c:v>
                </c:pt>
                <c:pt idx="569">
                  <c:v>0.56000000000000005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Data!$R$830:$R$1428</c:f>
              <c:numCache>
                <c:formatCode>0.0</c:formatCode>
                <c:ptCount val="599"/>
                <c:pt idx="0">
                  <c:v>23.996437841666662</c:v>
                </c:pt>
                <c:pt idx="1">
                  <c:v>24.408753674999996</c:v>
                </c:pt>
                <c:pt idx="2">
                  <c:v>24.816983141666665</c:v>
                </c:pt>
                <c:pt idx="3">
                  <c:v>25.224585941666664</c:v>
                </c:pt>
                <c:pt idx="4">
                  <c:v>25.628723641666664</c:v>
                </c:pt>
                <c:pt idx="5">
                  <c:v>26.033434266666664</c:v>
                </c:pt>
                <c:pt idx="6">
                  <c:v>26.440671966666663</c:v>
                </c:pt>
                <c:pt idx="7">
                  <c:v>26.738082591666664</c:v>
                </c:pt>
                <c:pt idx="8">
                  <c:v>27.07288608333333</c:v>
                </c:pt>
                <c:pt idx="9">
                  <c:v>27.370725174999997</c:v>
                </c:pt>
                <c:pt idx="10">
                  <c:v>27.686070999999998</c:v>
                </c:pt>
                <c:pt idx="11">
                  <c:v>27.984629824999999</c:v>
                </c:pt>
                <c:pt idx="12">
                  <c:v>28.28052465</c:v>
                </c:pt>
                <c:pt idx="13">
                  <c:v>28.57851715</c:v>
                </c:pt>
                <c:pt idx="14">
                  <c:v>28.875209649999999</c:v>
                </c:pt>
                <c:pt idx="15">
                  <c:v>29.219828141666664</c:v>
                </c:pt>
                <c:pt idx="16">
                  <c:v>29.519041966666663</c:v>
                </c:pt>
                <c:pt idx="17">
                  <c:v>29.817251133333329</c:v>
                </c:pt>
                <c:pt idx="18">
                  <c:v>30.114435958333328</c:v>
                </c:pt>
                <c:pt idx="19">
                  <c:v>30.42041811666666</c:v>
                </c:pt>
                <c:pt idx="20">
                  <c:v>30.724482941666661</c:v>
                </c:pt>
                <c:pt idx="21">
                  <c:v>31.019842908333327</c:v>
                </c:pt>
                <c:pt idx="22">
                  <c:v>31.321900199999995</c:v>
                </c:pt>
                <c:pt idx="23">
                  <c:v>31.621143899999996</c:v>
                </c:pt>
                <c:pt idx="24">
                  <c:v>31.96087653333333</c:v>
                </c:pt>
                <c:pt idx="25">
                  <c:v>32.302971566666663</c:v>
                </c:pt>
                <c:pt idx="26">
                  <c:v>32.604671391666663</c:v>
                </c:pt>
                <c:pt idx="27">
                  <c:v>32.903585524999997</c:v>
                </c:pt>
                <c:pt idx="28">
                  <c:v>33.205285349999997</c:v>
                </c:pt>
                <c:pt idx="29">
                  <c:v>33.544289308333333</c:v>
                </c:pt>
                <c:pt idx="30">
                  <c:v>33.84620413333333</c:v>
                </c:pt>
                <c:pt idx="31">
                  <c:v>34.14790395833333</c:v>
                </c:pt>
                <c:pt idx="32">
                  <c:v>34.449818783333328</c:v>
                </c:pt>
                <c:pt idx="33">
                  <c:v>34.748946249999996</c:v>
                </c:pt>
                <c:pt idx="34">
                  <c:v>35.048500383333327</c:v>
                </c:pt>
                <c:pt idx="35">
                  <c:v>35.352992883333329</c:v>
                </c:pt>
                <c:pt idx="36">
                  <c:v>35.643520749999993</c:v>
                </c:pt>
                <c:pt idx="37">
                  <c:v>35.942861549999996</c:v>
                </c:pt>
                <c:pt idx="38">
                  <c:v>36.237905249999997</c:v>
                </c:pt>
                <c:pt idx="39">
                  <c:v>36.530587541666662</c:v>
                </c:pt>
                <c:pt idx="40">
                  <c:v>36.832932366666661</c:v>
                </c:pt>
                <c:pt idx="41">
                  <c:v>37.176000733333325</c:v>
                </c:pt>
                <c:pt idx="42">
                  <c:v>37.472724433333326</c:v>
                </c:pt>
                <c:pt idx="43">
                  <c:v>37.813420058333328</c:v>
                </c:pt>
                <c:pt idx="44">
                  <c:v>38.114894191666664</c:v>
                </c:pt>
                <c:pt idx="45">
                  <c:v>38.455589816666667</c:v>
                </c:pt>
                <c:pt idx="46">
                  <c:v>38.75814964166667</c:v>
                </c:pt>
                <c:pt idx="47">
                  <c:v>39.108338133333334</c:v>
                </c:pt>
                <c:pt idx="48">
                  <c:v>39.401020424999999</c:v>
                </c:pt>
                <c:pt idx="49">
                  <c:v>39.693911049999997</c:v>
                </c:pt>
                <c:pt idx="50">
                  <c:v>40.034123341666664</c:v>
                </c:pt>
                <c:pt idx="51">
                  <c:v>40.334317474999999</c:v>
                </c:pt>
                <c:pt idx="52">
                  <c:v>40.636662299999998</c:v>
                </c:pt>
                <c:pt idx="53">
                  <c:v>40.936856433333332</c:v>
                </c:pt>
                <c:pt idx="54">
                  <c:v>41.232320133333332</c:v>
                </c:pt>
                <c:pt idx="55">
                  <c:v>41.527993833333333</c:v>
                </c:pt>
                <c:pt idx="56">
                  <c:v>41.828827966666665</c:v>
                </c:pt>
                <c:pt idx="57">
                  <c:v>42.124921666666665</c:v>
                </c:pt>
                <c:pt idx="58">
                  <c:v>42.422982466666667</c:v>
                </c:pt>
                <c:pt idx="59">
                  <c:v>42.759724166666665</c:v>
                </c:pt>
                <c:pt idx="60">
                  <c:v>43.05533333333333</c:v>
                </c:pt>
                <c:pt idx="61">
                  <c:v>43.356996366666664</c:v>
                </c:pt>
                <c:pt idx="62">
                  <c:v>43.653948791666664</c:v>
                </c:pt>
                <c:pt idx="63">
                  <c:v>43.951368491666663</c:v>
                </c:pt>
                <c:pt idx="64">
                  <c:v>44.294105783333329</c:v>
                </c:pt>
                <c:pt idx="65">
                  <c:v>44.593514316666663</c:v>
                </c:pt>
                <c:pt idx="66">
                  <c:v>44.892469516666665</c:v>
                </c:pt>
                <c:pt idx="67">
                  <c:v>45.186762549999997</c:v>
                </c:pt>
                <c:pt idx="68">
                  <c:v>45.926500149999995</c:v>
                </c:pt>
                <c:pt idx="69">
                  <c:v>46.381248099999993</c:v>
                </c:pt>
                <c:pt idx="70">
                  <c:v>46.88111529999999</c:v>
                </c:pt>
                <c:pt idx="71">
                  <c:v>47.327508099999989</c:v>
                </c:pt>
                <c:pt idx="72">
                  <c:v>47.770249037499987</c:v>
                </c:pt>
                <c:pt idx="73">
                  <c:v>48.216301837499984</c:v>
                </c:pt>
                <c:pt idx="74">
                  <c:v>48.728301637499982</c:v>
                </c:pt>
                <c:pt idx="75">
                  <c:v>49.842104587499982</c:v>
                </c:pt>
                <c:pt idx="76">
                  <c:v>50.95928332499998</c:v>
                </c:pt>
                <c:pt idx="77">
                  <c:v>52.076462062499978</c:v>
                </c:pt>
                <c:pt idx="78">
                  <c:v>53.229055812499979</c:v>
                </c:pt>
                <c:pt idx="79">
                  <c:v>54.345387049999978</c:v>
                </c:pt>
                <c:pt idx="80">
                  <c:v>55.464242049999982</c:v>
                </c:pt>
                <c:pt idx="81">
                  <c:v>56.64634378749998</c:v>
                </c:pt>
                <c:pt idx="82">
                  <c:v>57.757611737499978</c:v>
                </c:pt>
                <c:pt idx="83">
                  <c:v>58.878985974999978</c:v>
                </c:pt>
                <c:pt idx="84">
                  <c:v>59.996140974999975</c:v>
                </c:pt>
                <c:pt idx="85">
                  <c:v>61.113295974999971</c:v>
                </c:pt>
                <c:pt idx="86">
                  <c:v>62.23296521249997</c:v>
                </c:pt>
                <c:pt idx="87">
                  <c:v>63.351781949999967</c:v>
                </c:pt>
                <c:pt idx="88">
                  <c:v>64.467236949999972</c:v>
                </c:pt>
                <c:pt idx="89">
                  <c:v>65.598642887499977</c:v>
                </c:pt>
                <c:pt idx="90">
                  <c:v>1.1238266375000001</c:v>
                </c:pt>
                <c:pt idx="91">
                  <c:v>2.2467957750000003</c:v>
                </c:pt>
                <c:pt idx="92">
                  <c:v>3.3689074125000005</c:v>
                </c:pt>
                <c:pt idx="93">
                  <c:v>4.4893040500000003</c:v>
                </c:pt>
                <c:pt idx="94">
                  <c:v>5.6088431875000007</c:v>
                </c:pt>
                <c:pt idx="95">
                  <c:v>6.7266673250000011</c:v>
                </c:pt>
                <c:pt idx="96">
                  <c:v>7.8427764625000016</c:v>
                </c:pt>
                <c:pt idx="97">
                  <c:v>9.0363201000000011</c:v>
                </c:pt>
                <c:pt idx="98">
                  <c:v>10.119924650000002</c:v>
                </c:pt>
                <c:pt idx="99">
                  <c:v>10.742993787500001</c:v>
                </c:pt>
                <c:pt idx="100">
                  <c:v>11.355767537500002</c:v>
                </c:pt>
                <c:pt idx="101">
                  <c:v>11.954999087500003</c:v>
                </c:pt>
                <c:pt idx="102">
                  <c:v>12.564030325000003</c:v>
                </c:pt>
                <c:pt idx="103">
                  <c:v>13.179597062500003</c:v>
                </c:pt>
                <c:pt idx="104">
                  <c:v>13.791895812500004</c:v>
                </c:pt>
                <c:pt idx="105">
                  <c:v>14.859734562500003</c:v>
                </c:pt>
                <c:pt idx="106">
                  <c:v>15.507504800000003</c:v>
                </c:pt>
                <c:pt idx="107">
                  <c:v>16.112799000000003</c:v>
                </c:pt>
                <c:pt idx="108">
                  <c:v>16.900418800000004</c:v>
                </c:pt>
                <c:pt idx="109">
                  <c:v>18.623567237500005</c:v>
                </c:pt>
                <c:pt idx="110">
                  <c:v>19.234915987500006</c:v>
                </c:pt>
                <c:pt idx="111">
                  <c:v>19.901800125000005</c:v>
                </c:pt>
                <c:pt idx="112">
                  <c:v>20.864982262500003</c:v>
                </c:pt>
                <c:pt idx="113">
                  <c:v>21.541156012500004</c:v>
                </c:pt>
                <c:pt idx="114">
                  <c:v>22.253325750000002</c:v>
                </c:pt>
                <c:pt idx="115">
                  <c:v>22.861411987500002</c:v>
                </c:pt>
                <c:pt idx="116">
                  <c:v>23.534316225000001</c:v>
                </c:pt>
                <c:pt idx="117">
                  <c:v>24.159689775</c:v>
                </c:pt>
                <c:pt idx="118">
                  <c:v>24.843993975</c:v>
                </c:pt>
                <c:pt idx="119">
                  <c:v>25.511212525000001</c:v>
                </c:pt>
                <c:pt idx="120">
                  <c:v>26.122313325</c:v>
                </c:pt>
                <c:pt idx="121">
                  <c:v>26.737628062500001</c:v>
                </c:pt>
                <c:pt idx="122">
                  <c:v>27.347344862500002</c:v>
                </c:pt>
                <c:pt idx="123">
                  <c:v>27.793358612500001</c:v>
                </c:pt>
                <c:pt idx="124">
                  <c:v>28.2349791625</c:v>
                </c:pt>
                <c:pt idx="125">
                  <c:v>28.686238899999999</c:v>
                </c:pt>
                <c:pt idx="126">
                  <c:v>29.134290099999998</c:v>
                </c:pt>
                <c:pt idx="127">
                  <c:v>29.574876037499997</c:v>
                </c:pt>
                <c:pt idx="128">
                  <c:v>30.017756587499999</c:v>
                </c:pt>
                <c:pt idx="129">
                  <c:v>30.522361387499998</c:v>
                </c:pt>
                <c:pt idx="130">
                  <c:v>30.970732587499999</c:v>
                </c:pt>
                <c:pt idx="131">
                  <c:v>31.4477253875</c:v>
                </c:pt>
                <c:pt idx="132">
                  <c:v>31.884873825</c:v>
                </c:pt>
                <c:pt idx="133">
                  <c:v>32.336456062499998</c:v>
                </c:pt>
                <c:pt idx="134">
                  <c:v>32.788347262499997</c:v>
                </c:pt>
                <c:pt idx="135">
                  <c:v>33.237038462499996</c:v>
                </c:pt>
                <c:pt idx="136">
                  <c:v>33.685409662499993</c:v>
                </c:pt>
                <c:pt idx="137">
                  <c:v>34.134100862499992</c:v>
                </c:pt>
                <c:pt idx="138">
                  <c:v>34.647485499999995</c:v>
                </c:pt>
                <c:pt idx="139">
                  <c:v>35.163442637499998</c:v>
                </c:pt>
                <c:pt idx="140">
                  <c:v>35.612133837499997</c:v>
                </c:pt>
                <c:pt idx="141">
                  <c:v>36.062105037499997</c:v>
                </c:pt>
                <c:pt idx="142">
                  <c:v>36.546522987499998</c:v>
                </c:pt>
                <c:pt idx="143">
                  <c:v>36.984608924999996</c:v>
                </c:pt>
                <c:pt idx="144">
                  <c:v>37.418850724999999</c:v>
                </c:pt>
                <c:pt idx="145">
                  <c:v>37.856624162499998</c:v>
                </c:pt>
                <c:pt idx="146">
                  <c:v>38.279971400000001</c:v>
                </c:pt>
                <c:pt idx="147">
                  <c:v>38.73606015</c:v>
                </c:pt>
                <c:pt idx="148">
                  <c:v>39.196998387500003</c:v>
                </c:pt>
                <c:pt idx="149">
                  <c:v>39.649225625</c:v>
                </c:pt>
                <c:pt idx="150">
                  <c:v>40.120480174999997</c:v>
                </c:pt>
                <c:pt idx="151">
                  <c:v>40.561470725</c:v>
                </c:pt>
                <c:pt idx="152">
                  <c:v>41.018209474999999</c:v>
                </c:pt>
                <c:pt idx="153">
                  <c:v>41.467220675</c:v>
                </c:pt>
                <c:pt idx="154">
                  <c:v>41.909786224999998</c:v>
                </c:pt>
                <c:pt idx="155">
                  <c:v>42.359437424999996</c:v>
                </c:pt>
                <c:pt idx="156">
                  <c:v>42.808448624999997</c:v>
                </c:pt>
                <c:pt idx="157">
                  <c:v>43.250699174999994</c:v>
                </c:pt>
                <c:pt idx="158">
                  <c:v>43.694209724999993</c:v>
                </c:pt>
                <c:pt idx="159">
                  <c:v>44.142260924999995</c:v>
                </c:pt>
                <c:pt idx="160">
                  <c:v>44.586152124999998</c:v>
                </c:pt>
                <c:pt idx="161">
                  <c:v>45.030215874999996</c:v>
                </c:pt>
                <c:pt idx="162">
                  <c:v>45.479967012499998</c:v>
                </c:pt>
                <c:pt idx="163">
                  <c:v>45.928055649999997</c:v>
                </c:pt>
                <c:pt idx="164">
                  <c:v>46.374814287499994</c:v>
                </c:pt>
                <c:pt idx="165">
                  <c:v>46.819245424999991</c:v>
                </c:pt>
                <c:pt idx="166">
                  <c:v>47.264034974999994</c:v>
                </c:pt>
                <c:pt idx="167">
                  <c:v>47.706479524999992</c:v>
                </c:pt>
                <c:pt idx="168">
                  <c:v>48.214152074999994</c:v>
                </c:pt>
                <c:pt idx="169">
                  <c:v>48.675207074999996</c:v>
                </c:pt>
                <c:pt idx="170">
                  <c:v>49.119298012499996</c:v>
                </c:pt>
                <c:pt idx="171">
                  <c:v>50.2966078125</c:v>
                </c:pt>
                <c:pt idx="172">
                  <c:v>51.4137907625</c:v>
                </c:pt>
                <c:pt idx="173">
                  <c:v>52.590210562499998</c:v>
                </c:pt>
                <c:pt idx="174">
                  <c:v>53.698943362499996</c:v>
                </c:pt>
                <c:pt idx="175">
                  <c:v>54.817817099999999</c:v>
                </c:pt>
                <c:pt idx="176">
                  <c:v>55.935843337499996</c:v>
                </c:pt>
                <c:pt idx="177">
                  <c:v>57.057248337499999</c:v>
                </c:pt>
                <c:pt idx="178">
                  <c:v>58.177803337500002</c:v>
                </c:pt>
                <c:pt idx="179">
                  <c:v>59.354934974999999</c:v>
                </c:pt>
                <c:pt idx="180">
                  <c:v>60.471266212499998</c:v>
                </c:pt>
                <c:pt idx="181">
                  <c:v>61.590971212500001</c:v>
                </c:pt>
                <c:pt idx="182">
                  <c:v>62.709826212500005</c:v>
                </c:pt>
                <c:pt idx="183">
                  <c:v>63.825309950000005</c:v>
                </c:pt>
                <c:pt idx="184">
                  <c:v>65.010789950000003</c:v>
                </c:pt>
                <c:pt idx="185">
                  <c:v>66.125426187499997</c:v>
                </c:pt>
                <c:pt idx="186">
                  <c:v>1.1146362375000001</c:v>
                </c:pt>
                <c:pt idx="187">
                  <c:v>2.2881978749999998</c:v>
                </c:pt>
                <c:pt idx="188">
                  <c:v>3.4011391125000001</c:v>
                </c:pt>
                <c:pt idx="189">
                  <c:v>4.5165941125</c:v>
                </c:pt>
                <c:pt idx="190">
                  <c:v>5.6960033499999998</c:v>
                </c:pt>
                <c:pt idx="191">
                  <c:v>6.8106083499999999</c:v>
                </c:pt>
                <c:pt idx="192">
                  <c:v>7.9218545875000004</c:v>
                </c:pt>
                <c:pt idx="193">
                  <c:v>9.0918462250000012</c:v>
                </c:pt>
                <c:pt idx="194">
                  <c:v>10.205601225000001</c:v>
                </c:pt>
                <c:pt idx="195">
                  <c:v>11.3814204625</c:v>
                </c:pt>
                <c:pt idx="196">
                  <c:v>12.094706199999999</c:v>
                </c:pt>
                <c:pt idx="197">
                  <c:v>12.7061104</c:v>
                </c:pt>
                <c:pt idx="198">
                  <c:v>13.7997388375</c:v>
                </c:pt>
                <c:pt idx="199">
                  <c:v>14.410203037500001</c:v>
                </c:pt>
                <c:pt idx="200">
                  <c:v>15.030067275</c:v>
                </c:pt>
                <c:pt idx="201">
                  <c:v>15.708196512500001</c:v>
                </c:pt>
                <c:pt idx="202">
                  <c:v>16.422041512500002</c:v>
                </c:pt>
                <c:pt idx="203">
                  <c:v>17.138631250000003</c:v>
                </c:pt>
                <c:pt idx="204">
                  <c:v>17.821767487500004</c:v>
                </c:pt>
                <c:pt idx="205">
                  <c:v>18.429411687500004</c:v>
                </c:pt>
                <c:pt idx="206">
                  <c:v>19.036585887500003</c:v>
                </c:pt>
                <c:pt idx="207">
                  <c:v>19.649834637500003</c:v>
                </c:pt>
                <c:pt idx="208">
                  <c:v>20.256068837500003</c:v>
                </c:pt>
                <c:pt idx="209">
                  <c:v>21.021291475000002</c:v>
                </c:pt>
                <c:pt idx="210">
                  <c:v>21.629850212500003</c:v>
                </c:pt>
                <c:pt idx="211">
                  <c:v>22.348570850000002</c:v>
                </c:pt>
                <c:pt idx="212">
                  <c:v>22.957602087500003</c:v>
                </c:pt>
                <c:pt idx="213">
                  <c:v>23.648998637500004</c:v>
                </c:pt>
                <c:pt idx="214">
                  <c:v>24.261809875000004</c:v>
                </c:pt>
                <c:pt idx="215">
                  <c:v>24.871188312500003</c:v>
                </c:pt>
                <c:pt idx="216">
                  <c:v>25.655373050000001</c:v>
                </c:pt>
                <c:pt idx="217">
                  <c:v>26.265908787500003</c:v>
                </c:pt>
                <c:pt idx="218">
                  <c:v>26.948997337500003</c:v>
                </c:pt>
                <c:pt idx="219">
                  <c:v>27.395027887500003</c:v>
                </c:pt>
                <c:pt idx="220">
                  <c:v>27.839168437500003</c:v>
                </c:pt>
                <c:pt idx="221">
                  <c:v>28.286259637500002</c:v>
                </c:pt>
                <c:pt idx="222">
                  <c:v>28.727880187500002</c:v>
                </c:pt>
                <c:pt idx="223">
                  <c:v>29.176891387500003</c:v>
                </c:pt>
                <c:pt idx="224">
                  <c:v>29.633630137500003</c:v>
                </c:pt>
                <c:pt idx="225">
                  <c:v>30.086179875000003</c:v>
                </c:pt>
                <c:pt idx="226">
                  <c:v>30.528115425000003</c:v>
                </c:pt>
                <c:pt idx="227">
                  <c:v>30.983879175000002</c:v>
                </c:pt>
                <c:pt idx="228">
                  <c:v>31.436428912500002</c:v>
                </c:pt>
                <c:pt idx="229">
                  <c:v>31.878679462500003</c:v>
                </c:pt>
                <c:pt idx="230">
                  <c:v>32.330584200000004</c:v>
                </c:pt>
                <c:pt idx="231">
                  <c:v>32.785697950000007</c:v>
                </c:pt>
                <c:pt idx="232">
                  <c:v>33.24565368750001</c:v>
                </c:pt>
                <c:pt idx="233">
                  <c:v>33.704299425000009</c:v>
                </c:pt>
                <c:pt idx="234">
                  <c:v>34.159413175000012</c:v>
                </c:pt>
                <c:pt idx="235">
                  <c:v>34.675002812500011</c:v>
                </c:pt>
                <c:pt idx="236">
                  <c:v>35.127552550000011</c:v>
                </c:pt>
                <c:pt idx="237">
                  <c:v>35.57624375000001</c:v>
                </c:pt>
                <c:pt idx="238">
                  <c:v>36.018179300000007</c:v>
                </c:pt>
                <c:pt idx="239">
                  <c:v>36.47105153750001</c:v>
                </c:pt>
                <c:pt idx="240">
                  <c:v>36.924215287500012</c:v>
                </c:pt>
                <c:pt idx="241">
                  <c:v>37.375475025000014</c:v>
                </c:pt>
                <c:pt idx="242">
                  <c:v>37.827057262500013</c:v>
                </c:pt>
                <c:pt idx="243">
                  <c:v>38.278639500000011</c:v>
                </c:pt>
                <c:pt idx="244">
                  <c:v>38.706124450000011</c:v>
                </c:pt>
                <c:pt idx="245">
                  <c:v>39.157061687500011</c:v>
                </c:pt>
                <c:pt idx="246">
                  <c:v>39.607998925000011</c:v>
                </c:pt>
                <c:pt idx="247">
                  <c:v>40.06278767500001</c:v>
                </c:pt>
                <c:pt idx="248">
                  <c:v>40.586756425000011</c:v>
                </c:pt>
                <c:pt idx="249">
                  <c:v>41.035127625000008</c:v>
                </c:pt>
                <c:pt idx="250">
                  <c:v>41.487677362500008</c:v>
                </c:pt>
                <c:pt idx="251">
                  <c:v>41.927407912500009</c:v>
                </c:pt>
                <c:pt idx="252">
                  <c:v>42.379957650000009</c:v>
                </c:pt>
                <c:pt idx="253">
                  <c:v>42.832507387500009</c:v>
                </c:pt>
                <c:pt idx="254">
                  <c:v>43.289572125000007</c:v>
                </c:pt>
                <c:pt idx="255">
                  <c:v>43.74405686250001</c:v>
                </c:pt>
                <c:pt idx="256">
                  <c:v>44.191788062500009</c:v>
                </c:pt>
                <c:pt idx="257">
                  <c:v>44.646962612500012</c:v>
                </c:pt>
                <c:pt idx="258">
                  <c:v>45.098816050000011</c:v>
                </c:pt>
                <c:pt idx="259">
                  <c:v>45.543940600000013</c:v>
                </c:pt>
                <c:pt idx="260">
                  <c:v>45.985379237500013</c:v>
                </c:pt>
                <c:pt idx="261">
                  <c:v>46.43217017500001</c:v>
                </c:pt>
                <c:pt idx="262">
                  <c:v>46.874614725000008</c:v>
                </c:pt>
                <c:pt idx="263">
                  <c:v>47.316389275000006</c:v>
                </c:pt>
                <c:pt idx="264">
                  <c:v>47.757828825000004</c:v>
                </c:pt>
                <c:pt idx="265">
                  <c:v>48.198933375000003</c:v>
                </c:pt>
                <c:pt idx="266">
                  <c:v>48.643361812500004</c:v>
                </c:pt>
                <c:pt idx="267">
                  <c:v>49.822451612500004</c:v>
                </c:pt>
                <c:pt idx="268">
                  <c:v>50.940479562500002</c:v>
                </c:pt>
                <c:pt idx="269">
                  <c:v>52.051732362500005</c:v>
                </c:pt>
                <c:pt idx="270">
                  <c:v>53.168915312500005</c:v>
                </c:pt>
                <c:pt idx="271">
                  <c:v>54.288636550000007</c:v>
                </c:pt>
                <c:pt idx="272">
                  <c:v>55.404974500000009</c:v>
                </c:pt>
                <c:pt idx="273">
                  <c:v>56.520467450000012</c:v>
                </c:pt>
                <c:pt idx="274">
                  <c:v>57.635960400000016</c:v>
                </c:pt>
                <c:pt idx="275">
                  <c:v>58.814877037500018</c:v>
                </c:pt>
                <c:pt idx="276">
                  <c:v>59.992008675000015</c:v>
                </c:pt>
                <c:pt idx="277">
                  <c:v>61.106656625000014</c:v>
                </c:pt>
                <c:pt idx="278">
                  <c:v>62.240721425000011</c:v>
                </c:pt>
                <c:pt idx="279">
                  <c:v>63.357900162500009</c:v>
                </c:pt>
                <c:pt idx="280">
                  <c:v>64.474231400000008</c:v>
                </c:pt>
                <c:pt idx="281">
                  <c:v>65.593936400000004</c:v>
                </c:pt>
                <c:pt idx="282">
                  <c:v>1.4005567999999999</c:v>
                </c:pt>
                <c:pt idx="283">
                  <c:v>2.9057143500000002</c:v>
                </c:pt>
                <c:pt idx="284">
                  <c:v>4.0203505875000003</c:v>
                </c:pt>
                <c:pt idx="285">
                  <c:v>5.1341393250000005</c:v>
                </c:pt>
                <c:pt idx="286">
                  <c:v>6.2504443250000001</c:v>
                </c:pt>
                <c:pt idx="287">
                  <c:v>7.3667493250000007</c:v>
                </c:pt>
                <c:pt idx="288">
                  <c:v>8.5486293250000003</c:v>
                </c:pt>
                <c:pt idx="289">
                  <c:v>9.666593562500001</c:v>
                </c:pt>
                <c:pt idx="290">
                  <c:v>10.784557800000002</c:v>
                </c:pt>
                <c:pt idx="291">
                  <c:v>11.971365750000002</c:v>
                </c:pt>
                <c:pt idx="292">
                  <c:v>13.130388300000002</c:v>
                </c:pt>
                <c:pt idx="293">
                  <c:v>13.732366737500001</c:v>
                </c:pt>
                <c:pt idx="294">
                  <c:v>14.402675287500001</c:v>
                </c:pt>
                <c:pt idx="295">
                  <c:v>15.039489087500002</c:v>
                </c:pt>
                <c:pt idx="296">
                  <c:v>15.789629825000002</c:v>
                </c:pt>
                <c:pt idx="297">
                  <c:v>16.491370625000002</c:v>
                </c:pt>
                <c:pt idx="298">
                  <c:v>17.162912262500001</c:v>
                </c:pt>
                <c:pt idx="299">
                  <c:v>17.932874900000002</c:v>
                </c:pt>
                <c:pt idx="300">
                  <c:v>18.603381537500002</c:v>
                </c:pt>
                <c:pt idx="301">
                  <c:v>19.279420775000002</c:v>
                </c:pt>
                <c:pt idx="302">
                  <c:v>19.962029512500003</c:v>
                </c:pt>
                <c:pt idx="303">
                  <c:v>20.575753262500001</c:v>
                </c:pt>
                <c:pt idx="304">
                  <c:v>21.1824574625</c:v>
                </c:pt>
                <c:pt idx="305">
                  <c:v>21.7924337</c:v>
                </c:pt>
                <c:pt idx="306">
                  <c:v>22.401937437499999</c:v>
                </c:pt>
                <c:pt idx="307">
                  <c:v>23.178817437499998</c:v>
                </c:pt>
                <c:pt idx="308">
                  <c:v>23.894854674999998</c:v>
                </c:pt>
                <c:pt idx="309">
                  <c:v>24.508138874999997</c:v>
                </c:pt>
                <c:pt idx="310">
                  <c:v>25.119699674999996</c:v>
                </c:pt>
                <c:pt idx="311">
                  <c:v>25.730091912499997</c:v>
                </c:pt>
                <c:pt idx="312">
                  <c:v>26.454373149999999</c:v>
                </c:pt>
                <c:pt idx="313">
                  <c:v>27.136389099999999</c:v>
                </c:pt>
                <c:pt idx="314">
                  <c:v>27.746545899999997</c:v>
                </c:pt>
                <c:pt idx="315">
                  <c:v>28.195667699999998</c:v>
                </c:pt>
                <c:pt idx="316">
                  <c:v>28.713598637499999</c:v>
                </c:pt>
                <c:pt idx="317">
                  <c:v>29.176369837499998</c:v>
                </c:pt>
                <c:pt idx="318">
                  <c:v>29.687322387499997</c:v>
                </c:pt>
                <c:pt idx="319">
                  <c:v>30.142111137499995</c:v>
                </c:pt>
                <c:pt idx="320">
                  <c:v>30.663668874999995</c:v>
                </c:pt>
                <c:pt idx="321">
                  <c:v>31.178156012499997</c:v>
                </c:pt>
                <c:pt idx="322">
                  <c:v>31.649584449999995</c:v>
                </c:pt>
                <c:pt idx="323">
                  <c:v>32.179851649999996</c:v>
                </c:pt>
                <c:pt idx="324">
                  <c:v>32.632690399999994</c:v>
                </c:pt>
                <c:pt idx="325">
                  <c:v>33.086504149999996</c:v>
                </c:pt>
                <c:pt idx="326">
                  <c:v>33.612491887499999</c:v>
                </c:pt>
                <c:pt idx="327">
                  <c:v>34.098368125</c:v>
                </c:pt>
                <c:pt idx="328">
                  <c:v>34.621211875</c:v>
                </c:pt>
                <c:pt idx="329">
                  <c:v>35.074375625000002</c:v>
                </c:pt>
                <c:pt idx="330">
                  <c:v>35.532366362499999</c:v>
                </c:pt>
                <c:pt idx="331">
                  <c:v>35.9791375625</c:v>
                </c:pt>
                <c:pt idx="332">
                  <c:v>36.434835800000002</c:v>
                </c:pt>
                <c:pt idx="333">
                  <c:v>36.855763037500004</c:v>
                </c:pt>
                <c:pt idx="334">
                  <c:v>37.374713275000005</c:v>
                </c:pt>
                <c:pt idx="335">
                  <c:v>38.360733275000008</c:v>
                </c:pt>
                <c:pt idx="336">
                  <c:v>38.877057912500007</c:v>
                </c:pt>
                <c:pt idx="337">
                  <c:v>39.327669112500004</c:v>
                </c:pt>
                <c:pt idx="338">
                  <c:v>39.782407750000004</c:v>
                </c:pt>
                <c:pt idx="339">
                  <c:v>40.231217300000004</c:v>
                </c:pt>
                <c:pt idx="340">
                  <c:v>40.742739850000007</c:v>
                </c:pt>
                <c:pt idx="341">
                  <c:v>41.254647400000003</c:v>
                </c:pt>
                <c:pt idx="342">
                  <c:v>41.704796950000002</c:v>
                </c:pt>
                <c:pt idx="343">
                  <c:v>42.216390700000005</c:v>
                </c:pt>
                <c:pt idx="344">
                  <c:v>42.731358250000007</c:v>
                </c:pt>
                <c:pt idx="345">
                  <c:v>43.18777200000001</c:v>
                </c:pt>
                <c:pt idx="346">
                  <c:v>43.65381563750001</c:v>
                </c:pt>
                <c:pt idx="347">
                  <c:v>44.109904387500009</c:v>
                </c:pt>
                <c:pt idx="348">
                  <c:v>44.565993137500008</c:v>
                </c:pt>
                <c:pt idx="349">
                  <c:v>45.018865375000011</c:v>
                </c:pt>
                <c:pt idx="350">
                  <c:v>45.475929125000015</c:v>
                </c:pt>
                <c:pt idx="351">
                  <c:v>45.929446362500016</c:v>
                </c:pt>
                <c:pt idx="352">
                  <c:v>46.439764800000013</c:v>
                </c:pt>
                <c:pt idx="353">
                  <c:v>46.89037600000001</c:v>
                </c:pt>
                <c:pt idx="354">
                  <c:v>47.340667200000013</c:v>
                </c:pt>
                <c:pt idx="355">
                  <c:v>47.853444750000016</c:v>
                </c:pt>
                <c:pt idx="356">
                  <c:v>48.303414487500014</c:v>
                </c:pt>
                <c:pt idx="357">
                  <c:v>48.752235225000014</c:v>
                </c:pt>
                <c:pt idx="358">
                  <c:v>49.199090962500016</c:v>
                </c:pt>
                <c:pt idx="359">
                  <c:v>49.651619400000016</c:v>
                </c:pt>
                <c:pt idx="360">
                  <c:v>50.098072837500013</c:v>
                </c:pt>
                <c:pt idx="361">
                  <c:v>50.575766275000014</c:v>
                </c:pt>
                <c:pt idx="362">
                  <c:v>51.019857212500014</c:v>
                </c:pt>
                <c:pt idx="363">
                  <c:v>52.137885162500012</c:v>
                </c:pt>
                <c:pt idx="364">
                  <c:v>53.328765162500012</c:v>
                </c:pt>
                <c:pt idx="365">
                  <c:v>54.449333900000013</c:v>
                </c:pt>
                <c:pt idx="366">
                  <c:v>55.565671850000015</c:v>
                </c:pt>
                <c:pt idx="367">
                  <c:v>56.685393087500017</c:v>
                </c:pt>
                <c:pt idx="368">
                  <c:v>57.801731037500019</c:v>
                </c:pt>
                <c:pt idx="369">
                  <c:v>58.907084475000019</c:v>
                </c:pt>
                <c:pt idx="370">
                  <c:v>60.022577425000023</c:v>
                </c:pt>
                <c:pt idx="371">
                  <c:v>61.141451162500026</c:v>
                </c:pt>
                <c:pt idx="372">
                  <c:v>62.262856162500029</c:v>
                </c:pt>
                <c:pt idx="373">
                  <c:v>63.380882400000026</c:v>
                </c:pt>
                <c:pt idx="374">
                  <c:v>64.501437400000029</c:v>
                </c:pt>
                <c:pt idx="375">
                  <c:v>65.63464220000003</c:v>
                </c:pt>
                <c:pt idx="376">
                  <c:v>66.758573937500032</c:v>
                </c:pt>
                <c:pt idx="377">
                  <c:v>67.874905175000038</c:v>
                </c:pt>
                <c:pt idx="378">
                  <c:v>1.1163312375000001</c:v>
                </c:pt>
                <c:pt idx="379">
                  <c:v>2.2318149750000003</c:v>
                </c:pt>
                <c:pt idx="380">
                  <c:v>3.3472987125000007</c:v>
                </c:pt>
                <c:pt idx="381">
                  <c:v>4.451831512500001</c:v>
                </c:pt>
                <c:pt idx="382">
                  <c:v>5.6330357500000012</c:v>
                </c:pt>
                <c:pt idx="383">
                  <c:v>6.7468244875000014</c:v>
                </c:pt>
                <c:pt idx="384">
                  <c:v>7.8597657250000017</c:v>
                </c:pt>
                <c:pt idx="385">
                  <c:v>9.0425457250000019</c:v>
                </c:pt>
                <c:pt idx="386">
                  <c:v>10.158000725000003</c:v>
                </c:pt>
                <c:pt idx="387">
                  <c:v>11.270094462500003</c:v>
                </c:pt>
                <c:pt idx="388">
                  <c:v>11.885740700000003</c:v>
                </c:pt>
                <c:pt idx="389">
                  <c:v>12.567527437500003</c:v>
                </c:pt>
                <c:pt idx="390">
                  <c:v>13.183173675000003</c:v>
                </c:pt>
                <c:pt idx="391">
                  <c:v>13.890927312500002</c:v>
                </c:pt>
                <c:pt idx="392">
                  <c:v>14.502801512500003</c:v>
                </c:pt>
                <c:pt idx="393">
                  <c:v>15.316194250000002</c:v>
                </c:pt>
                <c:pt idx="394">
                  <c:v>15.950200187500002</c:v>
                </c:pt>
                <c:pt idx="395">
                  <c:v>16.564428925000001</c:v>
                </c:pt>
                <c:pt idx="396">
                  <c:v>17.181477675</c:v>
                </c:pt>
                <c:pt idx="397">
                  <c:v>17.795233912499999</c:v>
                </c:pt>
                <c:pt idx="398">
                  <c:v>18.506877149999998</c:v>
                </c:pt>
                <c:pt idx="399">
                  <c:v>19.116401349999997</c:v>
                </c:pt>
                <c:pt idx="400">
                  <c:v>19.732025099999998</c:v>
                </c:pt>
                <c:pt idx="401">
                  <c:v>20.347173849999997</c:v>
                </c:pt>
                <c:pt idx="402">
                  <c:v>20.962322599999997</c:v>
                </c:pt>
                <c:pt idx="403">
                  <c:v>22.092644737499995</c:v>
                </c:pt>
                <c:pt idx="404">
                  <c:v>22.712031474999996</c:v>
                </c:pt>
                <c:pt idx="405">
                  <c:v>23.325787712499995</c:v>
                </c:pt>
                <c:pt idx="406">
                  <c:v>23.933854262499995</c:v>
                </c:pt>
                <c:pt idx="407">
                  <c:v>24.553545812499994</c:v>
                </c:pt>
                <c:pt idx="408">
                  <c:v>25.165197762499993</c:v>
                </c:pt>
                <c:pt idx="409">
                  <c:v>25.780512499999993</c:v>
                </c:pt>
                <c:pt idx="410">
                  <c:v>26.390660937499995</c:v>
                </c:pt>
                <c:pt idx="411">
                  <c:v>26.840712737499995</c:v>
                </c:pt>
                <c:pt idx="412">
                  <c:v>27.289893287499996</c:v>
                </c:pt>
                <c:pt idx="413">
                  <c:v>27.737354224999997</c:v>
                </c:pt>
                <c:pt idx="414">
                  <c:v>28.228159224999999</c:v>
                </c:pt>
                <c:pt idx="415">
                  <c:v>28.678773962499999</c:v>
                </c:pt>
                <c:pt idx="416">
                  <c:v>29.197351699999999</c:v>
                </c:pt>
                <c:pt idx="417">
                  <c:v>29.736645137499998</c:v>
                </c:pt>
                <c:pt idx="418">
                  <c:v>30.184357374999998</c:v>
                </c:pt>
                <c:pt idx="419">
                  <c:v>30.632069612499997</c:v>
                </c:pt>
                <c:pt idx="420">
                  <c:v>31.115513349999997</c:v>
                </c:pt>
                <c:pt idx="421">
                  <c:v>31.568677099999999</c:v>
                </c:pt>
                <c:pt idx="422">
                  <c:v>32.022490849999997</c:v>
                </c:pt>
                <c:pt idx="423">
                  <c:v>32.470848087499995</c:v>
                </c:pt>
                <c:pt idx="424">
                  <c:v>33.043445887499992</c:v>
                </c:pt>
                <c:pt idx="425">
                  <c:v>33.45854912499999</c:v>
                </c:pt>
                <c:pt idx="426">
                  <c:v>33.910412874999992</c:v>
                </c:pt>
                <c:pt idx="427">
                  <c:v>34.366766112499988</c:v>
                </c:pt>
                <c:pt idx="428">
                  <c:v>34.891998849999986</c:v>
                </c:pt>
                <c:pt idx="429">
                  <c:v>35.344512599999987</c:v>
                </c:pt>
                <c:pt idx="430">
                  <c:v>35.793192337499988</c:v>
                </c:pt>
                <c:pt idx="431">
                  <c:v>36.245381087499986</c:v>
                </c:pt>
                <c:pt idx="432">
                  <c:v>36.695673324999987</c:v>
                </c:pt>
                <c:pt idx="433">
                  <c:v>37.147862074999985</c:v>
                </c:pt>
                <c:pt idx="434">
                  <c:v>37.661614212499984</c:v>
                </c:pt>
                <c:pt idx="435">
                  <c:v>38.117312449999986</c:v>
                </c:pt>
                <c:pt idx="436">
                  <c:v>38.570801199999984</c:v>
                </c:pt>
                <c:pt idx="437">
                  <c:v>39.144218999999985</c:v>
                </c:pt>
                <c:pt idx="438">
                  <c:v>39.600572237499982</c:v>
                </c:pt>
                <c:pt idx="439">
                  <c:v>40.05341098749998</c:v>
                </c:pt>
                <c:pt idx="440">
                  <c:v>40.550939937499983</c:v>
                </c:pt>
                <c:pt idx="441">
                  <c:v>40.990670487499983</c:v>
                </c:pt>
                <c:pt idx="442">
                  <c:v>41.498451424999985</c:v>
                </c:pt>
                <c:pt idx="443">
                  <c:v>41.953565174999987</c:v>
                </c:pt>
                <c:pt idx="444">
                  <c:v>42.400016374999986</c:v>
                </c:pt>
                <c:pt idx="445">
                  <c:v>42.852227574999986</c:v>
                </c:pt>
                <c:pt idx="446">
                  <c:v>43.290626012499985</c:v>
                </c:pt>
                <c:pt idx="447">
                  <c:v>43.749599249999982</c:v>
                </c:pt>
                <c:pt idx="448">
                  <c:v>44.203438987499979</c:v>
                </c:pt>
                <c:pt idx="449">
                  <c:v>44.653730187499981</c:v>
                </c:pt>
                <c:pt idx="450">
                  <c:v>45.109818937499981</c:v>
                </c:pt>
                <c:pt idx="451">
                  <c:v>45.55591867499998</c:v>
                </c:pt>
                <c:pt idx="452">
                  <c:v>46.003756912499981</c:v>
                </c:pt>
                <c:pt idx="453">
                  <c:v>46.455916462499978</c:v>
                </c:pt>
                <c:pt idx="454">
                  <c:v>46.903721012499979</c:v>
                </c:pt>
                <c:pt idx="455">
                  <c:v>47.351861949999979</c:v>
                </c:pt>
                <c:pt idx="456">
                  <c:v>47.860689499999978</c:v>
                </c:pt>
                <c:pt idx="457">
                  <c:v>48.309122299999977</c:v>
                </c:pt>
                <c:pt idx="458">
                  <c:v>48.763870249999975</c:v>
                </c:pt>
                <c:pt idx="459">
                  <c:v>49.883588199999977</c:v>
                </c:pt>
                <c:pt idx="460">
                  <c:v>50.99652099999998</c:v>
                </c:pt>
                <c:pt idx="461">
                  <c:v>52.108613799999979</c:v>
                </c:pt>
                <c:pt idx="462">
                  <c:v>53.226641749999978</c:v>
                </c:pt>
                <c:pt idx="463">
                  <c:v>54.36414654999998</c:v>
                </c:pt>
                <c:pt idx="464">
                  <c:v>55.484715287499981</c:v>
                </c:pt>
                <c:pt idx="465">
                  <c:v>56.604436524999983</c:v>
                </c:pt>
                <c:pt idx="466">
                  <c:v>57.720774474999985</c:v>
                </c:pt>
                <c:pt idx="467">
                  <c:v>58.837112424999987</c:v>
                </c:pt>
                <c:pt idx="468">
                  <c:v>59.989820162499988</c:v>
                </c:pt>
                <c:pt idx="469">
                  <c:v>61.108693899999992</c:v>
                </c:pt>
                <c:pt idx="470">
                  <c:v>62.286718037499995</c:v>
                </c:pt>
                <c:pt idx="471">
                  <c:v>63.403896774999993</c:v>
                </c:pt>
                <c:pt idx="472">
                  <c:v>64.58102841249999</c:v>
                </c:pt>
                <c:pt idx="473">
                  <c:v>65.688081212499995</c:v>
                </c:pt>
                <c:pt idx="474">
                  <c:v>1.11295795</c:v>
                </c:pt>
                <c:pt idx="475">
                  <c:v>2.2250709</c:v>
                </c:pt>
                <c:pt idx="476">
                  <c:v>3.3371838499999997</c:v>
                </c:pt>
                <c:pt idx="477">
                  <c:v>4.4518200874999998</c:v>
                </c:pt>
                <c:pt idx="478">
                  <c:v>5.5664563249999999</c:v>
                </c:pt>
                <c:pt idx="479">
                  <c:v>6.670149125</c:v>
                </c:pt>
                <c:pt idx="480">
                  <c:v>7.7898183625000001</c:v>
                </c:pt>
                <c:pt idx="481">
                  <c:v>8.9019121000000005</c:v>
                </c:pt>
                <c:pt idx="482">
                  <c:v>10.0207288375</c:v>
                </c:pt>
                <c:pt idx="483">
                  <c:v>11.1151883875</c:v>
                </c:pt>
                <c:pt idx="484">
                  <c:v>11.728002587500001</c:v>
                </c:pt>
                <c:pt idx="485">
                  <c:v>12.344121325000001</c:v>
                </c:pt>
                <c:pt idx="486">
                  <c:v>12.959767562500002</c:v>
                </c:pt>
                <c:pt idx="487">
                  <c:v>13.571641762500001</c:v>
                </c:pt>
                <c:pt idx="488">
                  <c:v>14.1769183125</c:v>
                </c:pt>
                <c:pt idx="489">
                  <c:v>14.79161955</c:v>
                </c:pt>
                <c:pt idx="490">
                  <c:v>15.392672987499999</c:v>
                </c:pt>
                <c:pt idx="491">
                  <c:v>16.010196737499999</c:v>
                </c:pt>
                <c:pt idx="492">
                  <c:v>16.709175174999999</c:v>
                </c:pt>
                <c:pt idx="493">
                  <c:v>17.378453725</c:v>
                </c:pt>
                <c:pt idx="494">
                  <c:v>17.988447924999999</c:v>
                </c:pt>
                <c:pt idx="495">
                  <c:v>19.077062474999998</c:v>
                </c:pt>
                <c:pt idx="496">
                  <c:v>19.689873712499999</c:v>
                </c:pt>
                <c:pt idx="497">
                  <c:v>20.298927912499998</c:v>
                </c:pt>
                <c:pt idx="498">
                  <c:v>20.911266649999998</c:v>
                </c:pt>
                <c:pt idx="499">
                  <c:v>21.664294887499999</c:v>
                </c:pt>
                <c:pt idx="500">
                  <c:v>22.269510824999998</c:v>
                </c:pt>
                <c:pt idx="501">
                  <c:v>22.882911624999998</c:v>
                </c:pt>
                <c:pt idx="502">
                  <c:v>23.494646362499999</c:v>
                </c:pt>
                <c:pt idx="503">
                  <c:v>24.151278099999999</c:v>
                </c:pt>
                <c:pt idx="504">
                  <c:v>25.338662899999999</c:v>
                </c:pt>
                <c:pt idx="505">
                  <c:v>26.049534537499998</c:v>
                </c:pt>
                <c:pt idx="506">
                  <c:v>26.652651337499996</c:v>
                </c:pt>
                <c:pt idx="507">
                  <c:v>27.096715087499998</c:v>
                </c:pt>
                <c:pt idx="508">
                  <c:v>27.5414288375</c:v>
                </c:pt>
                <c:pt idx="509">
                  <c:v>27.989480037499998</c:v>
                </c:pt>
                <c:pt idx="510">
                  <c:v>28.467769587499998</c:v>
                </c:pt>
                <c:pt idx="511">
                  <c:v>28.952582387499998</c:v>
                </c:pt>
                <c:pt idx="512">
                  <c:v>29.406293324999996</c:v>
                </c:pt>
                <c:pt idx="513">
                  <c:v>29.871671962499995</c:v>
                </c:pt>
                <c:pt idx="514">
                  <c:v>30.343100399999994</c:v>
                </c:pt>
                <c:pt idx="515">
                  <c:v>30.799126137499993</c:v>
                </c:pt>
                <c:pt idx="516">
                  <c:v>31.251314887499994</c:v>
                </c:pt>
                <c:pt idx="517">
                  <c:v>31.740369887499995</c:v>
                </c:pt>
                <c:pt idx="518">
                  <c:v>32.190339624999993</c:v>
                </c:pt>
                <c:pt idx="519">
                  <c:v>32.641276862499993</c:v>
                </c:pt>
                <c:pt idx="520">
                  <c:v>33.08868806249999</c:v>
                </c:pt>
                <c:pt idx="521">
                  <c:v>33.541201812499992</c:v>
                </c:pt>
                <c:pt idx="522">
                  <c:v>33.994365562499993</c:v>
                </c:pt>
                <c:pt idx="523">
                  <c:v>34.405069199999993</c:v>
                </c:pt>
                <c:pt idx="524">
                  <c:v>34.88990293749999</c:v>
                </c:pt>
                <c:pt idx="525">
                  <c:v>35.335714137499991</c:v>
                </c:pt>
                <c:pt idx="526">
                  <c:v>35.785361374999994</c:v>
                </c:pt>
                <c:pt idx="527">
                  <c:v>36.231812574999992</c:v>
                </c:pt>
                <c:pt idx="528">
                  <c:v>36.682427312499989</c:v>
                </c:pt>
                <c:pt idx="529">
                  <c:v>37.14271054999999</c:v>
                </c:pt>
                <c:pt idx="530">
                  <c:v>37.599774299999993</c:v>
                </c:pt>
                <c:pt idx="531">
                  <c:v>38.05200153749999</c:v>
                </c:pt>
                <c:pt idx="532">
                  <c:v>38.51064727499999</c:v>
                </c:pt>
                <c:pt idx="533">
                  <c:v>38.969620512499986</c:v>
                </c:pt>
                <c:pt idx="534">
                  <c:v>39.424734262499989</c:v>
                </c:pt>
                <c:pt idx="535">
                  <c:v>39.93958889999999</c:v>
                </c:pt>
                <c:pt idx="536">
                  <c:v>40.408833449999989</c:v>
                </c:pt>
                <c:pt idx="537">
                  <c:v>40.864272199999988</c:v>
                </c:pt>
                <c:pt idx="538">
                  <c:v>41.315531937499991</c:v>
                </c:pt>
                <c:pt idx="539">
                  <c:v>41.768081674999991</c:v>
                </c:pt>
                <c:pt idx="540">
                  <c:v>42.217412874999994</c:v>
                </c:pt>
                <c:pt idx="541">
                  <c:v>42.741578112499994</c:v>
                </c:pt>
                <c:pt idx="542">
                  <c:v>43.190909312499997</c:v>
                </c:pt>
                <c:pt idx="543">
                  <c:v>43.643136549999994</c:v>
                </c:pt>
                <c:pt idx="544">
                  <c:v>44.103747287499992</c:v>
                </c:pt>
                <c:pt idx="545">
                  <c:v>44.55919952499999</c:v>
                </c:pt>
                <c:pt idx="546">
                  <c:v>45.070967962499992</c:v>
                </c:pt>
                <c:pt idx="547">
                  <c:v>45.521753699999991</c:v>
                </c:pt>
                <c:pt idx="548">
                  <c:v>46.034920899999989</c:v>
                </c:pt>
                <c:pt idx="549">
                  <c:v>46.48407433749999</c:v>
                </c:pt>
                <c:pt idx="550">
                  <c:v>46.933527137499993</c:v>
                </c:pt>
                <c:pt idx="551">
                  <c:v>47.454931087499993</c:v>
                </c:pt>
                <c:pt idx="552">
                  <c:v>47.965549524999993</c:v>
                </c:pt>
                <c:pt idx="553">
                  <c:v>48.412962324999995</c:v>
                </c:pt>
                <c:pt idx="554">
                  <c:v>48.856715762499995</c:v>
                </c:pt>
                <c:pt idx="555">
                  <c:v>50.031521699999992</c:v>
                </c:pt>
                <c:pt idx="556">
                  <c:v>51.206327637499989</c:v>
                </c:pt>
                <c:pt idx="557">
                  <c:v>52.376855187499991</c:v>
                </c:pt>
                <c:pt idx="558">
                  <c:v>53.494038137499992</c:v>
                </c:pt>
                <c:pt idx="559">
                  <c:v>54.603610937499994</c:v>
                </c:pt>
                <c:pt idx="560">
                  <c:v>55.776641874999996</c:v>
                </c:pt>
                <c:pt idx="561">
                  <c:v>56.892134824999999</c:v>
                </c:pt>
                <c:pt idx="562">
                  <c:v>58.087992774999996</c:v>
                </c:pt>
                <c:pt idx="563">
                  <c:v>59.202640724999995</c:v>
                </c:pt>
                <c:pt idx="564">
                  <c:v>60.373896662499995</c:v>
                </c:pt>
                <c:pt idx="565">
                  <c:v>61.548536462499996</c:v>
                </c:pt>
                <c:pt idx="566">
                  <c:v>62.722286262499999</c:v>
                </c:pt>
                <c:pt idx="567">
                  <c:v>63.821755812500001</c:v>
                </c:pt>
                <c:pt idx="568">
                  <c:v>64.927968612499996</c:v>
                </c:pt>
                <c:pt idx="569">
                  <c:v>66.10420775</c:v>
                </c:pt>
                <c:pt idx="570">
                  <c:v>1.1821017374999998</c:v>
                </c:pt>
                <c:pt idx="571">
                  <c:v>2.2967379750000001</c:v>
                </c:pt>
                <c:pt idx="572">
                  <c:v>3.5107987125000002</c:v>
                </c:pt>
                <c:pt idx="573">
                  <c:v>4.6313204500000005</c:v>
                </c:pt>
                <c:pt idx="574">
                  <c:v>5.747625450000001</c:v>
                </c:pt>
                <c:pt idx="575">
                  <c:v>6.8630804500000009</c:v>
                </c:pt>
                <c:pt idx="576">
                  <c:v>7.977685450000001</c:v>
                </c:pt>
                <c:pt idx="577">
                  <c:v>9.236706250000001</c:v>
                </c:pt>
                <c:pt idx="578">
                  <c:v>10.349611250000001</c:v>
                </c:pt>
                <c:pt idx="579">
                  <c:v>11.4591624875</c:v>
                </c:pt>
                <c:pt idx="580">
                  <c:v>12.349780625000001</c:v>
                </c:pt>
                <c:pt idx="581">
                  <c:v>12.960714825</c:v>
                </c:pt>
                <c:pt idx="582">
                  <c:v>13.5942332625</c:v>
                </c:pt>
                <c:pt idx="583">
                  <c:v>14.319643899999999</c:v>
                </c:pt>
                <c:pt idx="584">
                  <c:v>15.358875849999999</c:v>
                </c:pt>
                <c:pt idx="585">
                  <c:v>15.971687087499999</c:v>
                </c:pt>
                <c:pt idx="586">
                  <c:v>16.689381824999998</c:v>
                </c:pt>
                <c:pt idx="587">
                  <c:v>17.883547762499997</c:v>
                </c:pt>
                <c:pt idx="588">
                  <c:v>18.564446512499998</c:v>
                </c:pt>
                <c:pt idx="589">
                  <c:v>19.235470649999996</c:v>
                </c:pt>
                <c:pt idx="590">
                  <c:v>19.847336887499996</c:v>
                </c:pt>
                <c:pt idx="591">
                  <c:v>20.524421124999996</c:v>
                </c:pt>
                <c:pt idx="592">
                  <c:v>21.132535324999996</c:v>
                </c:pt>
                <c:pt idx="593">
                  <c:v>21.740649524999995</c:v>
                </c:pt>
                <c:pt idx="594">
                  <c:v>22.348293724999994</c:v>
                </c:pt>
                <c:pt idx="595">
                  <c:v>23.027617474999992</c:v>
                </c:pt>
                <c:pt idx="596">
                  <c:v>23.720619024999991</c:v>
                </c:pt>
                <c:pt idx="597">
                  <c:v>24.39979326249999</c:v>
                </c:pt>
                <c:pt idx="598">
                  <c:v>25.015764812499992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Data!$G$830:$G$1428</c:f>
              <c:numCache>
                <c:formatCode>General</c:formatCode>
                <c:ptCount val="599"/>
                <c:pt idx="0">
                  <c:v>270</c:v>
                </c:pt>
                <c:pt idx="1">
                  <c:v>270</c:v>
                </c:pt>
                <c:pt idx="2">
                  <c:v>270</c:v>
                </c:pt>
                <c:pt idx="3">
                  <c:v>270</c:v>
                </c:pt>
                <c:pt idx="4">
                  <c:v>292.5</c:v>
                </c:pt>
                <c:pt idx="5">
                  <c:v>315</c:v>
                </c:pt>
                <c:pt idx="6">
                  <c:v>270</c:v>
                </c:pt>
                <c:pt idx="7">
                  <c:v>270</c:v>
                </c:pt>
                <c:pt idx="8">
                  <c:v>270</c:v>
                </c:pt>
                <c:pt idx="9">
                  <c:v>270</c:v>
                </c:pt>
                <c:pt idx="10">
                  <c:v>315</c:v>
                </c:pt>
                <c:pt idx="11">
                  <c:v>270</c:v>
                </c:pt>
                <c:pt idx="12">
                  <c:v>270</c:v>
                </c:pt>
                <c:pt idx="13">
                  <c:v>315</c:v>
                </c:pt>
                <c:pt idx="14">
                  <c:v>270</c:v>
                </c:pt>
                <c:pt idx="15">
                  <c:v>315</c:v>
                </c:pt>
                <c:pt idx="16">
                  <c:v>315</c:v>
                </c:pt>
                <c:pt idx="17">
                  <c:v>270</c:v>
                </c:pt>
                <c:pt idx="18">
                  <c:v>315</c:v>
                </c:pt>
                <c:pt idx="19">
                  <c:v>270</c:v>
                </c:pt>
                <c:pt idx="20">
                  <c:v>270</c:v>
                </c:pt>
                <c:pt idx="21">
                  <c:v>270</c:v>
                </c:pt>
                <c:pt idx="22">
                  <c:v>292.5</c:v>
                </c:pt>
                <c:pt idx="23">
                  <c:v>270</c:v>
                </c:pt>
                <c:pt idx="24">
                  <c:v>270</c:v>
                </c:pt>
                <c:pt idx="25">
                  <c:v>270</c:v>
                </c:pt>
                <c:pt idx="26">
                  <c:v>270</c:v>
                </c:pt>
                <c:pt idx="27">
                  <c:v>315</c:v>
                </c:pt>
                <c:pt idx="28">
                  <c:v>270</c:v>
                </c:pt>
                <c:pt idx="29">
                  <c:v>270</c:v>
                </c:pt>
                <c:pt idx="30">
                  <c:v>337.5</c:v>
                </c:pt>
                <c:pt idx="31">
                  <c:v>270</c:v>
                </c:pt>
                <c:pt idx="32">
                  <c:v>270</c:v>
                </c:pt>
                <c:pt idx="33">
                  <c:v>292.5</c:v>
                </c:pt>
                <c:pt idx="34">
                  <c:v>270</c:v>
                </c:pt>
                <c:pt idx="35">
                  <c:v>270</c:v>
                </c:pt>
                <c:pt idx="36">
                  <c:v>270</c:v>
                </c:pt>
                <c:pt idx="37">
                  <c:v>270</c:v>
                </c:pt>
                <c:pt idx="38">
                  <c:v>315</c:v>
                </c:pt>
                <c:pt idx="39">
                  <c:v>270</c:v>
                </c:pt>
                <c:pt idx="40">
                  <c:v>270</c:v>
                </c:pt>
                <c:pt idx="41">
                  <c:v>270</c:v>
                </c:pt>
                <c:pt idx="42">
                  <c:v>270</c:v>
                </c:pt>
                <c:pt idx="43">
                  <c:v>292.5</c:v>
                </c:pt>
                <c:pt idx="44">
                  <c:v>270</c:v>
                </c:pt>
                <c:pt idx="45">
                  <c:v>270</c:v>
                </c:pt>
                <c:pt idx="46">
                  <c:v>270</c:v>
                </c:pt>
                <c:pt idx="47">
                  <c:v>270</c:v>
                </c:pt>
                <c:pt idx="48">
                  <c:v>270</c:v>
                </c:pt>
                <c:pt idx="49">
                  <c:v>315</c:v>
                </c:pt>
                <c:pt idx="50">
                  <c:v>270</c:v>
                </c:pt>
                <c:pt idx="51">
                  <c:v>270</c:v>
                </c:pt>
                <c:pt idx="52">
                  <c:v>270</c:v>
                </c:pt>
                <c:pt idx="53">
                  <c:v>315</c:v>
                </c:pt>
                <c:pt idx="54">
                  <c:v>292.5</c:v>
                </c:pt>
                <c:pt idx="55">
                  <c:v>315</c:v>
                </c:pt>
                <c:pt idx="56">
                  <c:v>315</c:v>
                </c:pt>
                <c:pt idx="57">
                  <c:v>270</c:v>
                </c:pt>
                <c:pt idx="58">
                  <c:v>315</c:v>
                </c:pt>
                <c:pt idx="59">
                  <c:v>270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270</c:v>
                </c:pt>
                <c:pt idx="65">
                  <c:v>270</c:v>
                </c:pt>
                <c:pt idx="66">
                  <c:v>315</c:v>
                </c:pt>
                <c:pt idx="67">
                  <c:v>315</c:v>
                </c:pt>
                <c:pt idx="68">
                  <c:v>315</c:v>
                </c:pt>
                <c:pt idx="69">
                  <c:v>315</c:v>
                </c:pt>
                <c:pt idx="70">
                  <c:v>315</c:v>
                </c:pt>
                <c:pt idx="71">
                  <c:v>292.5</c:v>
                </c:pt>
                <c:pt idx="72">
                  <c:v>315</c:v>
                </c:pt>
                <c:pt idx="73">
                  <c:v>315</c:v>
                </c:pt>
                <c:pt idx="74">
                  <c:v>292.5</c:v>
                </c:pt>
                <c:pt idx="75">
                  <c:v>315</c:v>
                </c:pt>
                <c:pt idx="76">
                  <c:v>315</c:v>
                </c:pt>
                <c:pt idx="77">
                  <c:v>270</c:v>
                </c:pt>
                <c:pt idx="78">
                  <c:v>292.5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315</c:v>
                </c:pt>
                <c:pt idx="84">
                  <c:v>315</c:v>
                </c:pt>
                <c:pt idx="85">
                  <c:v>315</c:v>
                </c:pt>
                <c:pt idx="86">
                  <c:v>270</c:v>
                </c:pt>
                <c:pt idx="87">
                  <c:v>315</c:v>
                </c:pt>
                <c:pt idx="88">
                  <c:v>292.5</c:v>
                </c:pt>
                <c:pt idx="89">
                  <c:v>315</c:v>
                </c:pt>
                <c:pt idx="90">
                  <c:v>270</c:v>
                </c:pt>
                <c:pt idx="91">
                  <c:v>270</c:v>
                </c:pt>
                <c:pt idx="92">
                  <c:v>270</c:v>
                </c:pt>
                <c:pt idx="93">
                  <c:v>292.5</c:v>
                </c:pt>
                <c:pt idx="94">
                  <c:v>270</c:v>
                </c:pt>
                <c:pt idx="95">
                  <c:v>315</c:v>
                </c:pt>
                <c:pt idx="96">
                  <c:v>270</c:v>
                </c:pt>
                <c:pt idx="97">
                  <c:v>315</c:v>
                </c:pt>
                <c:pt idx="98">
                  <c:v>292.5</c:v>
                </c:pt>
                <c:pt idx="99">
                  <c:v>315</c:v>
                </c:pt>
                <c:pt idx="100">
                  <c:v>315</c:v>
                </c:pt>
                <c:pt idx="101">
                  <c:v>270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292.5</c:v>
                </c:pt>
                <c:pt idx="106">
                  <c:v>270</c:v>
                </c:pt>
                <c:pt idx="107">
                  <c:v>270</c:v>
                </c:pt>
                <c:pt idx="108">
                  <c:v>315</c:v>
                </c:pt>
                <c:pt idx="109">
                  <c:v>270</c:v>
                </c:pt>
                <c:pt idx="110">
                  <c:v>270</c:v>
                </c:pt>
                <c:pt idx="111">
                  <c:v>315</c:v>
                </c:pt>
                <c:pt idx="112">
                  <c:v>315</c:v>
                </c:pt>
                <c:pt idx="113">
                  <c:v>315</c:v>
                </c:pt>
                <c:pt idx="114">
                  <c:v>270</c:v>
                </c:pt>
                <c:pt idx="115">
                  <c:v>270</c:v>
                </c:pt>
                <c:pt idx="116">
                  <c:v>270</c:v>
                </c:pt>
                <c:pt idx="117">
                  <c:v>315</c:v>
                </c:pt>
                <c:pt idx="118">
                  <c:v>292.5</c:v>
                </c:pt>
                <c:pt idx="119">
                  <c:v>315</c:v>
                </c:pt>
                <c:pt idx="120">
                  <c:v>315</c:v>
                </c:pt>
                <c:pt idx="121">
                  <c:v>270</c:v>
                </c:pt>
                <c:pt idx="122">
                  <c:v>270</c:v>
                </c:pt>
                <c:pt idx="123">
                  <c:v>315</c:v>
                </c:pt>
                <c:pt idx="124">
                  <c:v>270</c:v>
                </c:pt>
                <c:pt idx="125">
                  <c:v>270</c:v>
                </c:pt>
                <c:pt idx="126">
                  <c:v>292.5</c:v>
                </c:pt>
                <c:pt idx="127">
                  <c:v>270</c:v>
                </c:pt>
                <c:pt idx="128">
                  <c:v>315</c:v>
                </c:pt>
                <c:pt idx="129">
                  <c:v>315</c:v>
                </c:pt>
                <c:pt idx="130">
                  <c:v>270</c:v>
                </c:pt>
                <c:pt idx="131">
                  <c:v>292.5</c:v>
                </c:pt>
                <c:pt idx="132">
                  <c:v>270</c:v>
                </c:pt>
                <c:pt idx="133">
                  <c:v>292.5</c:v>
                </c:pt>
                <c:pt idx="134">
                  <c:v>270</c:v>
                </c:pt>
                <c:pt idx="135">
                  <c:v>270</c:v>
                </c:pt>
                <c:pt idx="136">
                  <c:v>270</c:v>
                </c:pt>
                <c:pt idx="137">
                  <c:v>315</c:v>
                </c:pt>
                <c:pt idx="138">
                  <c:v>270</c:v>
                </c:pt>
                <c:pt idx="139">
                  <c:v>270</c:v>
                </c:pt>
                <c:pt idx="140">
                  <c:v>315</c:v>
                </c:pt>
                <c:pt idx="141">
                  <c:v>315</c:v>
                </c:pt>
                <c:pt idx="142">
                  <c:v>315</c:v>
                </c:pt>
                <c:pt idx="143">
                  <c:v>270</c:v>
                </c:pt>
                <c:pt idx="144">
                  <c:v>270</c:v>
                </c:pt>
                <c:pt idx="145">
                  <c:v>270</c:v>
                </c:pt>
                <c:pt idx="146">
                  <c:v>270</c:v>
                </c:pt>
                <c:pt idx="147">
                  <c:v>270</c:v>
                </c:pt>
                <c:pt idx="148">
                  <c:v>270</c:v>
                </c:pt>
                <c:pt idx="149">
                  <c:v>270</c:v>
                </c:pt>
                <c:pt idx="150">
                  <c:v>270</c:v>
                </c:pt>
                <c:pt idx="151">
                  <c:v>315</c:v>
                </c:pt>
                <c:pt idx="152">
                  <c:v>315</c:v>
                </c:pt>
                <c:pt idx="153">
                  <c:v>270</c:v>
                </c:pt>
                <c:pt idx="154">
                  <c:v>315</c:v>
                </c:pt>
                <c:pt idx="155">
                  <c:v>315</c:v>
                </c:pt>
                <c:pt idx="156">
                  <c:v>292.5</c:v>
                </c:pt>
                <c:pt idx="157">
                  <c:v>315</c:v>
                </c:pt>
                <c:pt idx="158">
                  <c:v>315</c:v>
                </c:pt>
                <c:pt idx="159">
                  <c:v>315</c:v>
                </c:pt>
                <c:pt idx="160">
                  <c:v>315</c:v>
                </c:pt>
                <c:pt idx="161">
                  <c:v>292.5</c:v>
                </c:pt>
                <c:pt idx="162">
                  <c:v>270</c:v>
                </c:pt>
                <c:pt idx="163">
                  <c:v>225</c:v>
                </c:pt>
                <c:pt idx="164">
                  <c:v>270</c:v>
                </c:pt>
                <c:pt idx="165">
                  <c:v>270</c:v>
                </c:pt>
                <c:pt idx="166">
                  <c:v>270</c:v>
                </c:pt>
                <c:pt idx="167">
                  <c:v>315</c:v>
                </c:pt>
                <c:pt idx="168">
                  <c:v>270</c:v>
                </c:pt>
                <c:pt idx="169">
                  <c:v>315</c:v>
                </c:pt>
                <c:pt idx="170">
                  <c:v>270</c:v>
                </c:pt>
                <c:pt idx="171">
                  <c:v>315</c:v>
                </c:pt>
                <c:pt idx="172">
                  <c:v>315</c:v>
                </c:pt>
                <c:pt idx="173">
                  <c:v>315</c:v>
                </c:pt>
                <c:pt idx="174">
                  <c:v>315</c:v>
                </c:pt>
                <c:pt idx="175">
                  <c:v>315</c:v>
                </c:pt>
                <c:pt idx="176">
                  <c:v>315</c:v>
                </c:pt>
                <c:pt idx="177">
                  <c:v>315</c:v>
                </c:pt>
                <c:pt idx="178">
                  <c:v>292.5</c:v>
                </c:pt>
                <c:pt idx="179">
                  <c:v>315</c:v>
                </c:pt>
                <c:pt idx="180">
                  <c:v>315</c:v>
                </c:pt>
                <c:pt idx="181">
                  <c:v>315</c:v>
                </c:pt>
                <c:pt idx="182">
                  <c:v>270</c:v>
                </c:pt>
                <c:pt idx="183">
                  <c:v>315</c:v>
                </c:pt>
                <c:pt idx="184">
                  <c:v>315</c:v>
                </c:pt>
                <c:pt idx="185">
                  <c:v>270</c:v>
                </c:pt>
                <c:pt idx="186">
                  <c:v>270</c:v>
                </c:pt>
                <c:pt idx="187">
                  <c:v>270</c:v>
                </c:pt>
                <c:pt idx="188">
                  <c:v>270</c:v>
                </c:pt>
                <c:pt idx="189">
                  <c:v>292.5</c:v>
                </c:pt>
                <c:pt idx="190">
                  <c:v>315</c:v>
                </c:pt>
                <c:pt idx="191">
                  <c:v>315</c:v>
                </c:pt>
                <c:pt idx="192">
                  <c:v>270</c:v>
                </c:pt>
                <c:pt idx="193">
                  <c:v>270</c:v>
                </c:pt>
                <c:pt idx="194">
                  <c:v>270</c:v>
                </c:pt>
                <c:pt idx="195">
                  <c:v>292.5</c:v>
                </c:pt>
                <c:pt idx="196">
                  <c:v>315</c:v>
                </c:pt>
                <c:pt idx="197">
                  <c:v>270</c:v>
                </c:pt>
                <c:pt idx="198">
                  <c:v>292.5</c:v>
                </c:pt>
                <c:pt idx="199">
                  <c:v>315</c:v>
                </c:pt>
                <c:pt idx="200">
                  <c:v>292.5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270</c:v>
                </c:pt>
                <c:pt idx="212">
                  <c:v>315</c:v>
                </c:pt>
                <c:pt idx="213">
                  <c:v>270</c:v>
                </c:pt>
                <c:pt idx="214">
                  <c:v>270</c:v>
                </c:pt>
                <c:pt idx="215">
                  <c:v>315</c:v>
                </c:pt>
                <c:pt idx="216">
                  <c:v>270</c:v>
                </c:pt>
                <c:pt idx="217">
                  <c:v>315</c:v>
                </c:pt>
                <c:pt idx="218">
                  <c:v>270</c:v>
                </c:pt>
                <c:pt idx="219">
                  <c:v>292.5</c:v>
                </c:pt>
                <c:pt idx="220">
                  <c:v>270</c:v>
                </c:pt>
                <c:pt idx="221">
                  <c:v>270</c:v>
                </c:pt>
                <c:pt idx="222">
                  <c:v>315</c:v>
                </c:pt>
                <c:pt idx="223">
                  <c:v>270</c:v>
                </c:pt>
                <c:pt idx="224">
                  <c:v>315</c:v>
                </c:pt>
                <c:pt idx="225">
                  <c:v>292.5</c:v>
                </c:pt>
                <c:pt idx="226">
                  <c:v>270</c:v>
                </c:pt>
                <c:pt idx="227">
                  <c:v>315</c:v>
                </c:pt>
                <c:pt idx="228">
                  <c:v>315</c:v>
                </c:pt>
                <c:pt idx="229">
                  <c:v>292.5</c:v>
                </c:pt>
                <c:pt idx="230">
                  <c:v>270</c:v>
                </c:pt>
                <c:pt idx="231">
                  <c:v>270</c:v>
                </c:pt>
                <c:pt idx="232">
                  <c:v>270</c:v>
                </c:pt>
                <c:pt idx="233">
                  <c:v>315</c:v>
                </c:pt>
                <c:pt idx="234">
                  <c:v>225</c:v>
                </c:pt>
                <c:pt idx="235">
                  <c:v>270</c:v>
                </c:pt>
                <c:pt idx="236">
                  <c:v>270</c:v>
                </c:pt>
                <c:pt idx="237">
                  <c:v>270</c:v>
                </c:pt>
                <c:pt idx="238">
                  <c:v>270</c:v>
                </c:pt>
                <c:pt idx="239">
                  <c:v>270</c:v>
                </c:pt>
                <c:pt idx="240">
                  <c:v>270</c:v>
                </c:pt>
                <c:pt idx="241">
                  <c:v>270</c:v>
                </c:pt>
                <c:pt idx="242">
                  <c:v>315</c:v>
                </c:pt>
                <c:pt idx="243">
                  <c:v>292.5</c:v>
                </c:pt>
                <c:pt idx="244">
                  <c:v>247.5</c:v>
                </c:pt>
                <c:pt idx="245">
                  <c:v>292.5</c:v>
                </c:pt>
                <c:pt idx="246">
                  <c:v>270</c:v>
                </c:pt>
                <c:pt idx="247">
                  <c:v>270</c:v>
                </c:pt>
                <c:pt idx="248">
                  <c:v>270</c:v>
                </c:pt>
                <c:pt idx="249">
                  <c:v>270</c:v>
                </c:pt>
                <c:pt idx="250">
                  <c:v>292.5</c:v>
                </c:pt>
                <c:pt idx="251">
                  <c:v>270</c:v>
                </c:pt>
                <c:pt idx="252">
                  <c:v>292.5</c:v>
                </c:pt>
                <c:pt idx="253">
                  <c:v>292.5</c:v>
                </c:pt>
                <c:pt idx="254">
                  <c:v>315</c:v>
                </c:pt>
                <c:pt idx="255">
                  <c:v>270</c:v>
                </c:pt>
                <c:pt idx="256">
                  <c:v>315</c:v>
                </c:pt>
                <c:pt idx="257">
                  <c:v>315</c:v>
                </c:pt>
                <c:pt idx="258">
                  <c:v>315</c:v>
                </c:pt>
                <c:pt idx="259">
                  <c:v>315</c:v>
                </c:pt>
                <c:pt idx="260">
                  <c:v>315</c:v>
                </c:pt>
                <c:pt idx="261">
                  <c:v>315</c:v>
                </c:pt>
                <c:pt idx="262">
                  <c:v>315</c:v>
                </c:pt>
                <c:pt idx="263">
                  <c:v>292.5</c:v>
                </c:pt>
                <c:pt idx="264">
                  <c:v>315</c:v>
                </c:pt>
                <c:pt idx="265">
                  <c:v>315</c:v>
                </c:pt>
                <c:pt idx="266">
                  <c:v>270</c:v>
                </c:pt>
                <c:pt idx="267">
                  <c:v>315</c:v>
                </c:pt>
                <c:pt idx="268">
                  <c:v>270</c:v>
                </c:pt>
                <c:pt idx="269">
                  <c:v>292.5</c:v>
                </c:pt>
                <c:pt idx="270">
                  <c:v>270</c:v>
                </c:pt>
                <c:pt idx="271">
                  <c:v>315</c:v>
                </c:pt>
                <c:pt idx="272">
                  <c:v>270</c:v>
                </c:pt>
                <c:pt idx="273">
                  <c:v>270</c:v>
                </c:pt>
                <c:pt idx="274">
                  <c:v>270</c:v>
                </c:pt>
                <c:pt idx="275">
                  <c:v>315</c:v>
                </c:pt>
                <c:pt idx="276">
                  <c:v>270</c:v>
                </c:pt>
                <c:pt idx="277">
                  <c:v>315</c:v>
                </c:pt>
                <c:pt idx="278">
                  <c:v>270</c:v>
                </c:pt>
                <c:pt idx="279">
                  <c:v>270</c:v>
                </c:pt>
                <c:pt idx="280">
                  <c:v>315</c:v>
                </c:pt>
                <c:pt idx="281">
                  <c:v>270</c:v>
                </c:pt>
                <c:pt idx="282">
                  <c:v>292.5</c:v>
                </c:pt>
                <c:pt idx="283">
                  <c:v>270</c:v>
                </c:pt>
                <c:pt idx="284">
                  <c:v>270</c:v>
                </c:pt>
                <c:pt idx="285">
                  <c:v>270</c:v>
                </c:pt>
                <c:pt idx="286">
                  <c:v>270</c:v>
                </c:pt>
                <c:pt idx="287">
                  <c:v>270</c:v>
                </c:pt>
                <c:pt idx="288">
                  <c:v>270</c:v>
                </c:pt>
                <c:pt idx="289">
                  <c:v>270</c:v>
                </c:pt>
                <c:pt idx="290">
                  <c:v>270</c:v>
                </c:pt>
                <c:pt idx="291">
                  <c:v>292.5</c:v>
                </c:pt>
                <c:pt idx="292">
                  <c:v>315</c:v>
                </c:pt>
                <c:pt idx="293">
                  <c:v>315</c:v>
                </c:pt>
                <c:pt idx="294">
                  <c:v>270</c:v>
                </c:pt>
                <c:pt idx="295">
                  <c:v>360</c:v>
                </c:pt>
                <c:pt idx="296">
                  <c:v>315</c:v>
                </c:pt>
                <c:pt idx="297">
                  <c:v>315</c:v>
                </c:pt>
                <c:pt idx="298">
                  <c:v>315</c:v>
                </c:pt>
                <c:pt idx="299">
                  <c:v>270</c:v>
                </c:pt>
                <c:pt idx="300">
                  <c:v>225</c:v>
                </c:pt>
                <c:pt idx="301">
                  <c:v>270</c:v>
                </c:pt>
                <c:pt idx="302">
                  <c:v>270</c:v>
                </c:pt>
                <c:pt idx="303">
                  <c:v>315</c:v>
                </c:pt>
                <c:pt idx="304">
                  <c:v>247.5</c:v>
                </c:pt>
                <c:pt idx="305">
                  <c:v>270</c:v>
                </c:pt>
                <c:pt idx="306">
                  <c:v>270</c:v>
                </c:pt>
                <c:pt idx="307">
                  <c:v>270</c:v>
                </c:pt>
                <c:pt idx="308">
                  <c:v>270</c:v>
                </c:pt>
                <c:pt idx="309">
                  <c:v>270</c:v>
                </c:pt>
                <c:pt idx="310">
                  <c:v>270</c:v>
                </c:pt>
                <c:pt idx="311">
                  <c:v>315</c:v>
                </c:pt>
                <c:pt idx="312">
                  <c:v>270</c:v>
                </c:pt>
                <c:pt idx="313">
                  <c:v>270</c:v>
                </c:pt>
                <c:pt idx="314">
                  <c:v>270</c:v>
                </c:pt>
                <c:pt idx="315">
                  <c:v>270</c:v>
                </c:pt>
                <c:pt idx="316">
                  <c:v>225</c:v>
                </c:pt>
                <c:pt idx="317">
                  <c:v>270</c:v>
                </c:pt>
                <c:pt idx="318">
                  <c:v>270</c:v>
                </c:pt>
                <c:pt idx="319">
                  <c:v>247.5</c:v>
                </c:pt>
                <c:pt idx="320">
                  <c:v>270</c:v>
                </c:pt>
                <c:pt idx="321">
                  <c:v>315</c:v>
                </c:pt>
                <c:pt idx="322">
                  <c:v>270</c:v>
                </c:pt>
                <c:pt idx="323">
                  <c:v>270</c:v>
                </c:pt>
                <c:pt idx="324">
                  <c:v>247.5</c:v>
                </c:pt>
                <c:pt idx="325">
                  <c:v>270</c:v>
                </c:pt>
                <c:pt idx="326">
                  <c:v>270</c:v>
                </c:pt>
                <c:pt idx="327">
                  <c:v>270</c:v>
                </c:pt>
                <c:pt idx="328">
                  <c:v>270</c:v>
                </c:pt>
                <c:pt idx="329">
                  <c:v>270</c:v>
                </c:pt>
                <c:pt idx="330">
                  <c:v>247.5</c:v>
                </c:pt>
                <c:pt idx="331">
                  <c:v>225</c:v>
                </c:pt>
                <c:pt idx="332">
                  <c:v>315</c:v>
                </c:pt>
                <c:pt idx="333">
                  <c:v>225</c:v>
                </c:pt>
                <c:pt idx="334">
                  <c:v>270</c:v>
                </c:pt>
                <c:pt idx="335">
                  <c:v>270</c:v>
                </c:pt>
                <c:pt idx="336">
                  <c:v>270</c:v>
                </c:pt>
                <c:pt idx="337">
                  <c:v>315</c:v>
                </c:pt>
                <c:pt idx="338">
                  <c:v>315</c:v>
                </c:pt>
                <c:pt idx="339">
                  <c:v>540</c:v>
                </c:pt>
                <c:pt idx="340">
                  <c:v>450</c:v>
                </c:pt>
                <c:pt idx="341">
                  <c:v>427.5</c:v>
                </c:pt>
                <c:pt idx="342">
                  <c:v>405</c:v>
                </c:pt>
                <c:pt idx="343">
                  <c:v>315</c:v>
                </c:pt>
                <c:pt idx="344">
                  <c:v>360</c:v>
                </c:pt>
                <c:pt idx="345">
                  <c:v>315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337.5</c:v>
                </c:pt>
                <c:pt idx="351">
                  <c:v>315</c:v>
                </c:pt>
                <c:pt idx="352">
                  <c:v>495</c:v>
                </c:pt>
                <c:pt idx="353">
                  <c:v>337.5</c:v>
                </c:pt>
                <c:pt idx="354">
                  <c:v>270</c:v>
                </c:pt>
                <c:pt idx="355">
                  <c:v>270</c:v>
                </c:pt>
                <c:pt idx="356">
                  <c:v>270</c:v>
                </c:pt>
                <c:pt idx="357">
                  <c:v>270</c:v>
                </c:pt>
                <c:pt idx="358">
                  <c:v>315</c:v>
                </c:pt>
                <c:pt idx="359">
                  <c:v>270</c:v>
                </c:pt>
                <c:pt idx="360">
                  <c:v>270</c:v>
                </c:pt>
                <c:pt idx="361">
                  <c:v>270</c:v>
                </c:pt>
                <c:pt idx="362">
                  <c:v>270</c:v>
                </c:pt>
                <c:pt idx="363">
                  <c:v>270</c:v>
                </c:pt>
                <c:pt idx="364">
                  <c:v>270</c:v>
                </c:pt>
                <c:pt idx="365">
                  <c:v>270</c:v>
                </c:pt>
                <c:pt idx="366">
                  <c:v>270</c:v>
                </c:pt>
                <c:pt idx="367">
                  <c:v>270</c:v>
                </c:pt>
                <c:pt idx="368">
                  <c:v>270</c:v>
                </c:pt>
                <c:pt idx="369">
                  <c:v>270</c:v>
                </c:pt>
                <c:pt idx="370">
                  <c:v>270</c:v>
                </c:pt>
                <c:pt idx="371">
                  <c:v>270</c:v>
                </c:pt>
                <c:pt idx="372">
                  <c:v>270</c:v>
                </c:pt>
                <c:pt idx="373">
                  <c:v>292.5</c:v>
                </c:pt>
                <c:pt idx="374">
                  <c:v>315</c:v>
                </c:pt>
                <c:pt idx="375">
                  <c:v>270</c:v>
                </c:pt>
                <c:pt idx="376">
                  <c:v>337.5</c:v>
                </c:pt>
                <c:pt idx="377">
                  <c:v>315</c:v>
                </c:pt>
                <c:pt idx="378">
                  <c:v>270</c:v>
                </c:pt>
                <c:pt idx="379">
                  <c:v>270</c:v>
                </c:pt>
                <c:pt idx="380">
                  <c:v>315</c:v>
                </c:pt>
                <c:pt idx="381">
                  <c:v>315</c:v>
                </c:pt>
                <c:pt idx="382">
                  <c:v>337.5</c:v>
                </c:pt>
                <c:pt idx="383">
                  <c:v>315</c:v>
                </c:pt>
                <c:pt idx="384">
                  <c:v>315</c:v>
                </c:pt>
                <c:pt idx="385">
                  <c:v>270</c:v>
                </c:pt>
                <c:pt idx="386">
                  <c:v>315</c:v>
                </c:pt>
                <c:pt idx="387">
                  <c:v>270</c:v>
                </c:pt>
                <c:pt idx="388">
                  <c:v>315</c:v>
                </c:pt>
                <c:pt idx="389">
                  <c:v>270</c:v>
                </c:pt>
                <c:pt idx="390">
                  <c:v>292.5</c:v>
                </c:pt>
                <c:pt idx="391">
                  <c:v>315</c:v>
                </c:pt>
                <c:pt idx="392">
                  <c:v>270</c:v>
                </c:pt>
                <c:pt idx="393">
                  <c:v>270</c:v>
                </c:pt>
                <c:pt idx="394">
                  <c:v>315</c:v>
                </c:pt>
                <c:pt idx="395">
                  <c:v>315</c:v>
                </c:pt>
                <c:pt idx="396">
                  <c:v>315</c:v>
                </c:pt>
                <c:pt idx="397">
                  <c:v>315</c:v>
                </c:pt>
                <c:pt idx="398">
                  <c:v>315</c:v>
                </c:pt>
                <c:pt idx="399">
                  <c:v>315</c:v>
                </c:pt>
                <c:pt idx="400">
                  <c:v>315</c:v>
                </c:pt>
                <c:pt idx="401">
                  <c:v>315</c:v>
                </c:pt>
                <c:pt idx="402">
                  <c:v>292.5</c:v>
                </c:pt>
                <c:pt idx="403">
                  <c:v>315</c:v>
                </c:pt>
                <c:pt idx="404">
                  <c:v>270</c:v>
                </c:pt>
                <c:pt idx="405">
                  <c:v>315</c:v>
                </c:pt>
                <c:pt idx="406">
                  <c:v>270</c:v>
                </c:pt>
                <c:pt idx="407">
                  <c:v>270</c:v>
                </c:pt>
                <c:pt idx="408">
                  <c:v>270</c:v>
                </c:pt>
                <c:pt idx="409">
                  <c:v>270</c:v>
                </c:pt>
                <c:pt idx="410">
                  <c:v>270</c:v>
                </c:pt>
                <c:pt idx="411">
                  <c:v>270</c:v>
                </c:pt>
                <c:pt idx="412">
                  <c:v>270</c:v>
                </c:pt>
                <c:pt idx="413">
                  <c:v>270</c:v>
                </c:pt>
                <c:pt idx="414">
                  <c:v>225</c:v>
                </c:pt>
                <c:pt idx="415">
                  <c:v>270</c:v>
                </c:pt>
                <c:pt idx="416">
                  <c:v>225</c:v>
                </c:pt>
                <c:pt idx="417">
                  <c:v>180</c:v>
                </c:pt>
                <c:pt idx="418">
                  <c:v>225</c:v>
                </c:pt>
                <c:pt idx="419">
                  <c:v>225</c:v>
                </c:pt>
                <c:pt idx="420">
                  <c:v>270</c:v>
                </c:pt>
                <c:pt idx="421">
                  <c:v>315</c:v>
                </c:pt>
                <c:pt idx="422">
                  <c:v>270</c:v>
                </c:pt>
                <c:pt idx="423">
                  <c:v>270</c:v>
                </c:pt>
                <c:pt idx="424">
                  <c:v>270</c:v>
                </c:pt>
                <c:pt idx="425">
                  <c:v>225</c:v>
                </c:pt>
                <c:pt idx="426">
                  <c:v>180</c:v>
                </c:pt>
                <c:pt idx="427">
                  <c:v>225</c:v>
                </c:pt>
                <c:pt idx="428">
                  <c:v>315</c:v>
                </c:pt>
                <c:pt idx="429">
                  <c:v>180</c:v>
                </c:pt>
                <c:pt idx="430">
                  <c:v>180</c:v>
                </c:pt>
                <c:pt idx="431">
                  <c:v>225</c:v>
                </c:pt>
                <c:pt idx="432">
                  <c:v>270</c:v>
                </c:pt>
                <c:pt idx="433">
                  <c:v>270</c:v>
                </c:pt>
                <c:pt idx="434">
                  <c:v>292.5</c:v>
                </c:pt>
                <c:pt idx="435">
                  <c:v>292.5</c:v>
                </c:pt>
                <c:pt idx="436">
                  <c:v>270</c:v>
                </c:pt>
                <c:pt idx="437">
                  <c:v>315</c:v>
                </c:pt>
                <c:pt idx="438">
                  <c:v>270</c:v>
                </c:pt>
                <c:pt idx="439">
                  <c:v>270</c:v>
                </c:pt>
                <c:pt idx="440">
                  <c:v>360</c:v>
                </c:pt>
                <c:pt idx="441">
                  <c:v>450</c:v>
                </c:pt>
                <c:pt idx="442">
                  <c:v>360</c:v>
                </c:pt>
                <c:pt idx="443">
                  <c:v>450</c:v>
                </c:pt>
                <c:pt idx="444">
                  <c:v>225</c:v>
                </c:pt>
                <c:pt idx="445">
                  <c:v>450</c:v>
                </c:pt>
                <c:pt idx="446">
                  <c:v>517.5</c:v>
                </c:pt>
                <c:pt idx="447">
                  <c:v>427.5</c:v>
                </c:pt>
                <c:pt idx="448">
                  <c:v>450</c:v>
                </c:pt>
                <c:pt idx="449">
                  <c:v>225</c:v>
                </c:pt>
                <c:pt idx="450">
                  <c:v>270</c:v>
                </c:pt>
                <c:pt idx="451">
                  <c:v>405</c:v>
                </c:pt>
                <c:pt idx="452">
                  <c:v>315</c:v>
                </c:pt>
                <c:pt idx="453">
                  <c:v>270</c:v>
                </c:pt>
                <c:pt idx="454">
                  <c:v>315</c:v>
                </c:pt>
                <c:pt idx="455">
                  <c:v>225</c:v>
                </c:pt>
                <c:pt idx="456">
                  <c:v>292.5</c:v>
                </c:pt>
                <c:pt idx="457">
                  <c:v>315</c:v>
                </c:pt>
                <c:pt idx="458">
                  <c:v>315</c:v>
                </c:pt>
                <c:pt idx="459">
                  <c:v>315</c:v>
                </c:pt>
                <c:pt idx="460">
                  <c:v>315</c:v>
                </c:pt>
                <c:pt idx="461">
                  <c:v>360</c:v>
                </c:pt>
                <c:pt idx="462">
                  <c:v>315</c:v>
                </c:pt>
                <c:pt idx="463">
                  <c:v>337.5</c:v>
                </c:pt>
                <c:pt idx="464">
                  <c:v>315</c:v>
                </c:pt>
                <c:pt idx="465">
                  <c:v>315</c:v>
                </c:pt>
                <c:pt idx="466">
                  <c:v>315</c:v>
                </c:pt>
                <c:pt idx="467">
                  <c:v>360</c:v>
                </c:pt>
                <c:pt idx="468">
                  <c:v>360</c:v>
                </c:pt>
                <c:pt idx="469">
                  <c:v>405</c:v>
                </c:pt>
                <c:pt idx="470">
                  <c:v>405</c:v>
                </c:pt>
                <c:pt idx="471">
                  <c:v>360</c:v>
                </c:pt>
                <c:pt idx="472">
                  <c:v>315</c:v>
                </c:pt>
                <c:pt idx="473">
                  <c:v>360</c:v>
                </c:pt>
                <c:pt idx="474">
                  <c:v>315</c:v>
                </c:pt>
                <c:pt idx="475">
                  <c:v>450</c:v>
                </c:pt>
                <c:pt idx="476">
                  <c:v>495</c:v>
                </c:pt>
                <c:pt idx="477">
                  <c:v>405</c:v>
                </c:pt>
                <c:pt idx="478">
                  <c:v>405</c:v>
                </c:pt>
                <c:pt idx="479">
                  <c:v>360</c:v>
                </c:pt>
                <c:pt idx="480">
                  <c:v>360</c:v>
                </c:pt>
                <c:pt idx="481">
                  <c:v>360</c:v>
                </c:pt>
                <c:pt idx="482">
                  <c:v>360</c:v>
                </c:pt>
                <c:pt idx="483">
                  <c:v>270</c:v>
                </c:pt>
                <c:pt idx="484">
                  <c:v>360</c:v>
                </c:pt>
                <c:pt idx="485">
                  <c:v>360</c:v>
                </c:pt>
                <c:pt idx="486">
                  <c:v>360</c:v>
                </c:pt>
                <c:pt idx="487">
                  <c:v>360</c:v>
                </c:pt>
                <c:pt idx="488">
                  <c:v>360</c:v>
                </c:pt>
                <c:pt idx="489">
                  <c:v>315</c:v>
                </c:pt>
                <c:pt idx="490">
                  <c:v>315</c:v>
                </c:pt>
                <c:pt idx="491">
                  <c:v>315</c:v>
                </c:pt>
                <c:pt idx="492">
                  <c:v>360</c:v>
                </c:pt>
                <c:pt idx="493">
                  <c:v>315</c:v>
                </c:pt>
                <c:pt idx="494">
                  <c:v>405</c:v>
                </c:pt>
                <c:pt idx="495">
                  <c:v>360</c:v>
                </c:pt>
                <c:pt idx="496">
                  <c:v>360</c:v>
                </c:pt>
                <c:pt idx="497">
                  <c:v>360</c:v>
                </c:pt>
                <c:pt idx="498">
                  <c:v>315</c:v>
                </c:pt>
                <c:pt idx="499">
                  <c:v>360</c:v>
                </c:pt>
                <c:pt idx="500">
                  <c:v>315</c:v>
                </c:pt>
                <c:pt idx="501">
                  <c:v>270</c:v>
                </c:pt>
                <c:pt idx="502">
                  <c:v>270</c:v>
                </c:pt>
                <c:pt idx="503">
                  <c:v>315</c:v>
                </c:pt>
                <c:pt idx="504">
                  <c:v>225</c:v>
                </c:pt>
                <c:pt idx="505">
                  <c:v>270</c:v>
                </c:pt>
                <c:pt idx="506">
                  <c:v>270</c:v>
                </c:pt>
                <c:pt idx="507">
                  <c:v>315</c:v>
                </c:pt>
                <c:pt idx="508">
                  <c:v>315</c:v>
                </c:pt>
                <c:pt idx="509">
                  <c:v>315</c:v>
                </c:pt>
                <c:pt idx="510">
                  <c:v>315</c:v>
                </c:pt>
                <c:pt idx="511">
                  <c:v>292.5</c:v>
                </c:pt>
                <c:pt idx="512">
                  <c:v>315</c:v>
                </c:pt>
                <c:pt idx="513">
                  <c:v>225</c:v>
                </c:pt>
                <c:pt idx="514">
                  <c:v>315</c:v>
                </c:pt>
                <c:pt idx="515">
                  <c:v>270</c:v>
                </c:pt>
                <c:pt idx="516">
                  <c:v>270</c:v>
                </c:pt>
                <c:pt idx="517">
                  <c:v>315</c:v>
                </c:pt>
                <c:pt idx="518">
                  <c:v>270</c:v>
                </c:pt>
                <c:pt idx="519">
                  <c:v>247.5</c:v>
                </c:pt>
                <c:pt idx="520">
                  <c:v>270</c:v>
                </c:pt>
                <c:pt idx="521">
                  <c:v>270</c:v>
                </c:pt>
                <c:pt idx="522">
                  <c:v>270</c:v>
                </c:pt>
                <c:pt idx="523">
                  <c:v>315</c:v>
                </c:pt>
                <c:pt idx="524">
                  <c:v>270</c:v>
                </c:pt>
                <c:pt idx="525">
                  <c:v>270</c:v>
                </c:pt>
                <c:pt idx="526">
                  <c:v>270</c:v>
                </c:pt>
                <c:pt idx="527">
                  <c:v>247.5</c:v>
                </c:pt>
                <c:pt idx="528">
                  <c:v>270</c:v>
                </c:pt>
                <c:pt idx="529">
                  <c:v>315</c:v>
                </c:pt>
                <c:pt idx="530">
                  <c:v>270</c:v>
                </c:pt>
                <c:pt idx="531">
                  <c:v>225</c:v>
                </c:pt>
                <c:pt idx="532">
                  <c:v>270</c:v>
                </c:pt>
                <c:pt idx="533">
                  <c:v>270</c:v>
                </c:pt>
                <c:pt idx="534">
                  <c:v>270</c:v>
                </c:pt>
                <c:pt idx="535">
                  <c:v>270</c:v>
                </c:pt>
                <c:pt idx="536">
                  <c:v>315</c:v>
                </c:pt>
                <c:pt idx="537">
                  <c:v>270</c:v>
                </c:pt>
                <c:pt idx="538">
                  <c:v>315</c:v>
                </c:pt>
                <c:pt idx="539">
                  <c:v>270</c:v>
                </c:pt>
                <c:pt idx="540">
                  <c:v>315</c:v>
                </c:pt>
                <c:pt idx="541">
                  <c:v>270</c:v>
                </c:pt>
                <c:pt idx="542">
                  <c:v>270</c:v>
                </c:pt>
                <c:pt idx="543">
                  <c:v>270</c:v>
                </c:pt>
                <c:pt idx="544">
                  <c:v>270</c:v>
                </c:pt>
                <c:pt idx="545">
                  <c:v>315</c:v>
                </c:pt>
                <c:pt idx="546">
                  <c:v>292.5</c:v>
                </c:pt>
                <c:pt idx="547">
                  <c:v>270</c:v>
                </c:pt>
                <c:pt idx="548">
                  <c:v>270</c:v>
                </c:pt>
                <c:pt idx="549">
                  <c:v>292.5</c:v>
                </c:pt>
                <c:pt idx="550">
                  <c:v>270</c:v>
                </c:pt>
                <c:pt idx="551">
                  <c:v>270</c:v>
                </c:pt>
                <c:pt idx="552">
                  <c:v>270</c:v>
                </c:pt>
                <c:pt idx="553">
                  <c:v>270</c:v>
                </c:pt>
                <c:pt idx="554">
                  <c:v>292.5</c:v>
                </c:pt>
                <c:pt idx="555">
                  <c:v>270</c:v>
                </c:pt>
                <c:pt idx="556">
                  <c:v>315</c:v>
                </c:pt>
                <c:pt idx="557">
                  <c:v>315</c:v>
                </c:pt>
                <c:pt idx="558">
                  <c:v>270</c:v>
                </c:pt>
                <c:pt idx="559">
                  <c:v>270</c:v>
                </c:pt>
                <c:pt idx="560">
                  <c:v>270</c:v>
                </c:pt>
                <c:pt idx="561">
                  <c:v>270</c:v>
                </c:pt>
                <c:pt idx="562">
                  <c:v>270</c:v>
                </c:pt>
                <c:pt idx="563">
                  <c:v>270</c:v>
                </c:pt>
                <c:pt idx="564">
                  <c:v>270</c:v>
                </c:pt>
                <c:pt idx="565">
                  <c:v>270</c:v>
                </c:pt>
                <c:pt idx="566">
                  <c:v>270</c:v>
                </c:pt>
                <c:pt idx="567">
                  <c:v>270</c:v>
                </c:pt>
                <c:pt idx="568">
                  <c:v>270</c:v>
                </c:pt>
                <c:pt idx="569">
                  <c:v>270</c:v>
                </c:pt>
                <c:pt idx="570">
                  <c:v>292.5</c:v>
                </c:pt>
                <c:pt idx="571">
                  <c:v>270</c:v>
                </c:pt>
                <c:pt idx="572">
                  <c:v>270</c:v>
                </c:pt>
                <c:pt idx="573">
                  <c:v>292.5</c:v>
                </c:pt>
                <c:pt idx="574">
                  <c:v>270</c:v>
                </c:pt>
                <c:pt idx="575">
                  <c:v>270</c:v>
                </c:pt>
                <c:pt idx="576">
                  <c:v>270</c:v>
                </c:pt>
                <c:pt idx="577">
                  <c:v>292.5</c:v>
                </c:pt>
                <c:pt idx="578">
                  <c:v>270</c:v>
                </c:pt>
                <c:pt idx="579">
                  <c:v>270</c:v>
                </c:pt>
                <c:pt idx="580">
                  <c:v>315</c:v>
                </c:pt>
                <c:pt idx="581">
                  <c:v>270</c:v>
                </c:pt>
                <c:pt idx="582">
                  <c:v>270</c:v>
                </c:pt>
                <c:pt idx="583">
                  <c:v>270</c:v>
                </c:pt>
                <c:pt idx="584">
                  <c:v>292.5</c:v>
                </c:pt>
                <c:pt idx="585">
                  <c:v>315</c:v>
                </c:pt>
                <c:pt idx="586">
                  <c:v>270</c:v>
                </c:pt>
                <c:pt idx="587">
                  <c:v>270</c:v>
                </c:pt>
                <c:pt idx="588">
                  <c:v>315</c:v>
                </c:pt>
                <c:pt idx="589">
                  <c:v>270</c:v>
                </c:pt>
                <c:pt idx="590">
                  <c:v>315</c:v>
                </c:pt>
                <c:pt idx="591">
                  <c:v>270</c:v>
                </c:pt>
                <c:pt idx="592">
                  <c:v>270</c:v>
                </c:pt>
                <c:pt idx="593">
                  <c:v>292.5</c:v>
                </c:pt>
                <c:pt idx="594">
                  <c:v>315</c:v>
                </c:pt>
                <c:pt idx="595">
                  <c:v>270</c:v>
                </c:pt>
                <c:pt idx="596">
                  <c:v>315</c:v>
                </c:pt>
                <c:pt idx="597">
                  <c:v>292.5</c:v>
                </c:pt>
                <c:pt idx="598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Data!$A$830:$A$1428</c:f>
              <c:numCache>
                <c:formatCode>m/d/yyyy\ h:mm</c:formatCode>
                <c:ptCount val="599"/>
                <c:pt idx="0">
                  <c:v>44129.291666666664</c:v>
                </c:pt>
                <c:pt idx="1">
                  <c:v>44129.298611111109</c:v>
                </c:pt>
                <c:pt idx="2">
                  <c:v>44129.305555555555</c:v>
                </c:pt>
                <c:pt idx="3">
                  <c:v>44129.3125</c:v>
                </c:pt>
                <c:pt idx="4">
                  <c:v>44129.319444444445</c:v>
                </c:pt>
                <c:pt idx="5">
                  <c:v>44129.326388888891</c:v>
                </c:pt>
                <c:pt idx="6">
                  <c:v>44129.333333333336</c:v>
                </c:pt>
                <c:pt idx="7">
                  <c:v>44129.340277777781</c:v>
                </c:pt>
                <c:pt idx="8">
                  <c:v>44129.347222222219</c:v>
                </c:pt>
                <c:pt idx="9">
                  <c:v>44129.354166666664</c:v>
                </c:pt>
                <c:pt idx="10">
                  <c:v>44129.361111111109</c:v>
                </c:pt>
                <c:pt idx="11">
                  <c:v>44129.368055555555</c:v>
                </c:pt>
                <c:pt idx="12">
                  <c:v>44129.375</c:v>
                </c:pt>
                <c:pt idx="13">
                  <c:v>44129.381944444445</c:v>
                </c:pt>
                <c:pt idx="14">
                  <c:v>44129.388888888891</c:v>
                </c:pt>
                <c:pt idx="15">
                  <c:v>44129.395833333336</c:v>
                </c:pt>
                <c:pt idx="16">
                  <c:v>44129.402777777781</c:v>
                </c:pt>
                <c:pt idx="17">
                  <c:v>44129.409722222219</c:v>
                </c:pt>
                <c:pt idx="18">
                  <c:v>44129.416666666664</c:v>
                </c:pt>
                <c:pt idx="19">
                  <c:v>44129.423611111109</c:v>
                </c:pt>
                <c:pt idx="20">
                  <c:v>44129.430555555555</c:v>
                </c:pt>
                <c:pt idx="21">
                  <c:v>44129.4375</c:v>
                </c:pt>
                <c:pt idx="22">
                  <c:v>44129.444444444445</c:v>
                </c:pt>
                <c:pt idx="23">
                  <c:v>44129.451388888891</c:v>
                </c:pt>
                <c:pt idx="24">
                  <c:v>44129.458333333336</c:v>
                </c:pt>
                <c:pt idx="25">
                  <c:v>44129.465277777781</c:v>
                </c:pt>
                <c:pt idx="26">
                  <c:v>44129.472222222219</c:v>
                </c:pt>
                <c:pt idx="27">
                  <c:v>44129.479166666664</c:v>
                </c:pt>
                <c:pt idx="28">
                  <c:v>44129.486111111109</c:v>
                </c:pt>
                <c:pt idx="29">
                  <c:v>44129.493055555555</c:v>
                </c:pt>
                <c:pt idx="30">
                  <c:v>44129.5</c:v>
                </c:pt>
                <c:pt idx="31">
                  <c:v>44129.506944444445</c:v>
                </c:pt>
                <c:pt idx="32">
                  <c:v>44129.513888888891</c:v>
                </c:pt>
                <c:pt idx="33">
                  <c:v>44129.520833333336</c:v>
                </c:pt>
                <c:pt idx="34">
                  <c:v>44129.527777777781</c:v>
                </c:pt>
                <c:pt idx="35">
                  <c:v>44129.534722222219</c:v>
                </c:pt>
                <c:pt idx="36">
                  <c:v>44129.541666666664</c:v>
                </c:pt>
                <c:pt idx="37">
                  <c:v>44129.548611111109</c:v>
                </c:pt>
                <c:pt idx="38">
                  <c:v>44129.555555555555</c:v>
                </c:pt>
                <c:pt idx="39">
                  <c:v>44129.5625</c:v>
                </c:pt>
                <c:pt idx="40">
                  <c:v>44129.569444444445</c:v>
                </c:pt>
                <c:pt idx="41">
                  <c:v>44129.576388888891</c:v>
                </c:pt>
                <c:pt idx="42">
                  <c:v>44129.583333333336</c:v>
                </c:pt>
                <c:pt idx="43">
                  <c:v>44129.590277777781</c:v>
                </c:pt>
                <c:pt idx="44">
                  <c:v>44129.597222222219</c:v>
                </c:pt>
                <c:pt idx="45">
                  <c:v>44129.604166666664</c:v>
                </c:pt>
                <c:pt idx="46">
                  <c:v>44129.611111111109</c:v>
                </c:pt>
                <c:pt idx="47">
                  <c:v>44129.618055555555</c:v>
                </c:pt>
                <c:pt idx="48">
                  <c:v>44129.625</c:v>
                </c:pt>
                <c:pt idx="49">
                  <c:v>44129.631944444445</c:v>
                </c:pt>
                <c:pt idx="50">
                  <c:v>44129.638888888891</c:v>
                </c:pt>
                <c:pt idx="51">
                  <c:v>44129.645833333336</c:v>
                </c:pt>
                <c:pt idx="52">
                  <c:v>44129.652777777781</c:v>
                </c:pt>
                <c:pt idx="53">
                  <c:v>44129.659722222219</c:v>
                </c:pt>
                <c:pt idx="54">
                  <c:v>44129.666666666664</c:v>
                </c:pt>
                <c:pt idx="55">
                  <c:v>44129.673611111109</c:v>
                </c:pt>
                <c:pt idx="56">
                  <c:v>44129.680555555555</c:v>
                </c:pt>
                <c:pt idx="57">
                  <c:v>44129.6875</c:v>
                </c:pt>
                <c:pt idx="58">
                  <c:v>44129.694444444445</c:v>
                </c:pt>
                <c:pt idx="59">
                  <c:v>44129.701388888891</c:v>
                </c:pt>
                <c:pt idx="60">
                  <c:v>44129.708333333336</c:v>
                </c:pt>
                <c:pt idx="61">
                  <c:v>44129.715277777781</c:v>
                </c:pt>
                <c:pt idx="62">
                  <c:v>44129.722222222219</c:v>
                </c:pt>
                <c:pt idx="63">
                  <c:v>44129.729166666664</c:v>
                </c:pt>
                <c:pt idx="64">
                  <c:v>44129.736111111109</c:v>
                </c:pt>
                <c:pt idx="65">
                  <c:v>44129.743055555555</c:v>
                </c:pt>
                <c:pt idx="66">
                  <c:v>44129.75</c:v>
                </c:pt>
                <c:pt idx="67">
                  <c:v>44129.756944444445</c:v>
                </c:pt>
                <c:pt idx="68">
                  <c:v>44129.770833333336</c:v>
                </c:pt>
                <c:pt idx="69">
                  <c:v>44129.78125</c:v>
                </c:pt>
                <c:pt idx="70">
                  <c:v>44129.791666666664</c:v>
                </c:pt>
                <c:pt idx="71">
                  <c:v>44129.802083333336</c:v>
                </c:pt>
                <c:pt idx="72">
                  <c:v>44129.8125</c:v>
                </c:pt>
                <c:pt idx="73">
                  <c:v>44129.822916666664</c:v>
                </c:pt>
                <c:pt idx="74">
                  <c:v>44129.833333333336</c:v>
                </c:pt>
                <c:pt idx="75">
                  <c:v>44129.84375</c:v>
                </c:pt>
                <c:pt idx="76">
                  <c:v>44129.854166666664</c:v>
                </c:pt>
                <c:pt idx="77">
                  <c:v>44129.864583333336</c:v>
                </c:pt>
                <c:pt idx="78">
                  <c:v>44129.875</c:v>
                </c:pt>
                <c:pt idx="79">
                  <c:v>44129.885416666664</c:v>
                </c:pt>
                <c:pt idx="80">
                  <c:v>44129.895833333336</c:v>
                </c:pt>
                <c:pt idx="81">
                  <c:v>44129.90625</c:v>
                </c:pt>
                <c:pt idx="82">
                  <c:v>44129.916666666664</c:v>
                </c:pt>
                <c:pt idx="83">
                  <c:v>44129.927083333336</c:v>
                </c:pt>
                <c:pt idx="84">
                  <c:v>44129.9375</c:v>
                </c:pt>
                <c:pt idx="85">
                  <c:v>44129.947916666664</c:v>
                </c:pt>
                <c:pt idx="86">
                  <c:v>44129.958333333336</c:v>
                </c:pt>
                <c:pt idx="87">
                  <c:v>44129.96875</c:v>
                </c:pt>
                <c:pt idx="88">
                  <c:v>44129.979166666664</c:v>
                </c:pt>
                <c:pt idx="89">
                  <c:v>44129.989583333336</c:v>
                </c:pt>
                <c:pt idx="90">
                  <c:v>44130</c:v>
                </c:pt>
                <c:pt idx="91">
                  <c:v>44130.010416666664</c:v>
                </c:pt>
                <c:pt idx="92">
                  <c:v>44130.020833333336</c:v>
                </c:pt>
                <c:pt idx="93">
                  <c:v>44130.03125</c:v>
                </c:pt>
                <c:pt idx="94">
                  <c:v>44130.041666666664</c:v>
                </c:pt>
                <c:pt idx="95">
                  <c:v>44130.052083333336</c:v>
                </c:pt>
                <c:pt idx="96">
                  <c:v>44130.0625</c:v>
                </c:pt>
                <c:pt idx="97">
                  <c:v>44130.072916666664</c:v>
                </c:pt>
                <c:pt idx="98">
                  <c:v>44130.083333333336</c:v>
                </c:pt>
                <c:pt idx="99">
                  <c:v>44130.09375</c:v>
                </c:pt>
                <c:pt idx="100">
                  <c:v>44130.104166666664</c:v>
                </c:pt>
                <c:pt idx="101">
                  <c:v>44130.114583333336</c:v>
                </c:pt>
                <c:pt idx="102">
                  <c:v>44130.125</c:v>
                </c:pt>
                <c:pt idx="103">
                  <c:v>44130.135416666664</c:v>
                </c:pt>
                <c:pt idx="104">
                  <c:v>44130.145833333336</c:v>
                </c:pt>
                <c:pt idx="105">
                  <c:v>44130.15625</c:v>
                </c:pt>
                <c:pt idx="106">
                  <c:v>44130.166666666664</c:v>
                </c:pt>
                <c:pt idx="107">
                  <c:v>44130.177083333336</c:v>
                </c:pt>
                <c:pt idx="108">
                  <c:v>44130.1875</c:v>
                </c:pt>
                <c:pt idx="109">
                  <c:v>44130.197916666664</c:v>
                </c:pt>
                <c:pt idx="110">
                  <c:v>44130.208333333336</c:v>
                </c:pt>
                <c:pt idx="111">
                  <c:v>44130.21875</c:v>
                </c:pt>
                <c:pt idx="112">
                  <c:v>44130.229166666664</c:v>
                </c:pt>
                <c:pt idx="113">
                  <c:v>44130.239583333336</c:v>
                </c:pt>
                <c:pt idx="114">
                  <c:v>44130.25</c:v>
                </c:pt>
                <c:pt idx="115">
                  <c:v>44130.260416666664</c:v>
                </c:pt>
                <c:pt idx="116">
                  <c:v>44130.270833333336</c:v>
                </c:pt>
                <c:pt idx="117">
                  <c:v>44130.28125</c:v>
                </c:pt>
                <c:pt idx="118">
                  <c:v>44130.291666666664</c:v>
                </c:pt>
                <c:pt idx="119">
                  <c:v>44130.302083333336</c:v>
                </c:pt>
                <c:pt idx="120">
                  <c:v>44130.3125</c:v>
                </c:pt>
                <c:pt idx="121">
                  <c:v>44130.322916666664</c:v>
                </c:pt>
                <c:pt idx="122">
                  <c:v>44130.333333333336</c:v>
                </c:pt>
                <c:pt idx="123">
                  <c:v>44130.34375</c:v>
                </c:pt>
                <c:pt idx="124">
                  <c:v>44130.354166666664</c:v>
                </c:pt>
                <c:pt idx="125">
                  <c:v>44130.364583333336</c:v>
                </c:pt>
                <c:pt idx="126">
                  <c:v>44130.375</c:v>
                </c:pt>
                <c:pt idx="127">
                  <c:v>44130.385416666664</c:v>
                </c:pt>
                <c:pt idx="128">
                  <c:v>44130.395833333336</c:v>
                </c:pt>
                <c:pt idx="129">
                  <c:v>44130.40625</c:v>
                </c:pt>
                <c:pt idx="130">
                  <c:v>44130.416666666664</c:v>
                </c:pt>
                <c:pt idx="131">
                  <c:v>44130.427083333336</c:v>
                </c:pt>
                <c:pt idx="132">
                  <c:v>44130.4375</c:v>
                </c:pt>
                <c:pt idx="133">
                  <c:v>44130.447916666664</c:v>
                </c:pt>
                <c:pt idx="134">
                  <c:v>44130.458333333336</c:v>
                </c:pt>
                <c:pt idx="135">
                  <c:v>44130.46875</c:v>
                </c:pt>
                <c:pt idx="136">
                  <c:v>44130.479166666664</c:v>
                </c:pt>
                <c:pt idx="137">
                  <c:v>44130.489583333336</c:v>
                </c:pt>
                <c:pt idx="138">
                  <c:v>44130.5</c:v>
                </c:pt>
                <c:pt idx="139">
                  <c:v>44130.510416666664</c:v>
                </c:pt>
                <c:pt idx="140">
                  <c:v>44130.520833333336</c:v>
                </c:pt>
                <c:pt idx="141">
                  <c:v>44130.53125</c:v>
                </c:pt>
                <c:pt idx="142">
                  <c:v>44130.541666666664</c:v>
                </c:pt>
                <c:pt idx="143">
                  <c:v>44130.552083333336</c:v>
                </c:pt>
                <c:pt idx="144">
                  <c:v>44130.5625</c:v>
                </c:pt>
                <c:pt idx="145">
                  <c:v>44130.572916666664</c:v>
                </c:pt>
                <c:pt idx="146">
                  <c:v>44130.583333333336</c:v>
                </c:pt>
                <c:pt idx="147">
                  <c:v>44130.59375</c:v>
                </c:pt>
                <c:pt idx="148">
                  <c:v>44130.604166666664</c:v>
                </c:pt>
                <c:pt idx="149">
                  <c:v>44130.614583333336</c:v>
                </c:pt>
                <c:pt idx="150">
                  <c:v>44130.625</c:v>
                </c:pt>
                <c:pt idx="151">
                  <c:v>44130.635416666664</c:v>
                </c:pt>
                <c:pt idx="152">
                  <c:v>44130.645833333336</c:v>
                </c:pt>
                <c:pt idx="153">
                  <c:v>44130.65625</c:v>
                </c:pt>
                <c:pt idx="154">
                  <c:v>44130.666666666664</c:v>
                </c:pt>
                <c:pt idx="155">
                  <c:v>44130.677083333336</c:v>
                </c:pt>
                <c:pt idx="156">
                  <c:v>44130.6875</c:v>
                </c:pt>
                <c:pt idx="157">
                  <c:v>44130.697916666664</c:v>
                </c:pt>
                <c:pt idx="158">
                  <c:v>44130.708333333336</c:v>
                </c:pt>
                <c:pt idx="159">
                  <c:v>44130.71875</c:v>
                </c:pt>
                <c:pt idx="160">
                  <c:v>44130.729166666664</c:v>
                </c:pt>
                <c:pt idx="161">
                  <c:v>44130.739583333336</c:v>
                </c:pt>
                <c:pt idx="162">
                  <c:v>44130.75</c:v>
                </c:pt>
                <c:pt idx="163">
                  <c:v>44130.760416666664</c:v>
                </c:pt>
                <c:pt idx="164">
                  <c:v>44130.770833333336</c:v>
                </c:pt>
                <c:pt idx="165">
                  <c:v>44130.78125</c:v>
                </c:pt>
                <c:pt idx="166">
                  <c:v>44130.791666666664</c:v>
                </c:pt>
                <c:pt idx="167">
                  <c:v>44130.802083333336</c:v>
                </c:pt>
                <c:pt idx="168">
                  <c:v>44130.8125</c:v>
                </c:pt>
                <c:pt idx="169">
                  <c:v>44130.822916666664</c:v>
                </c:pt>
                <c:pt idx="170">
                  <c:v>44130.833333333336</c:v>
                </c:pt>
                <c:pt idx="171">
                  <c:v>44130.84375</c:v>
                </c:pt>
                <c:pt idx="172">
                  <c:v>44130.854166666664</c:v>
                </c:pt>
                <c:pt idx="173">
                  <c:v>44130.864583333336</c:v>
                </c:pt>
                <c:pt idx="174">
                  <c:v>44130.875</c:v>
                </c:pt>
                <c:pt idx="175">
                  <c:v>44130.885416666664</c:v>
                </c:pt>
                <c:pt idx="176">
                  <c:v>44130.895833333336</c:v>
                </c:pt>
                <c:pt idx="177">
                  <c:v>44130.90625</c:v>
                </c:pt>
                <c:pt idx="178">
                  <c:v>44130.916666666664</c:v>
                </c:pt>
                <c:pt idx="179">
                  <c:v>44130.927083333336</c:v>
                </c:pt>
                <c:pt idx="180">
                  <c:v>44130.9375</c:v>
                </c:pt>
                <c:pt idx="181">
                  <c:v>44130.947916666664</c:v>
                </c:pt>
                <c:pt idx="182">
                  <c:v>44130.958333333336</c:v>
                </c:pt>
                <c:pt idx="183">
                  <c:v>44130.96875</c:v>
                </c:pt>
                <c:pt idx="184">
                  <c:v>44130.979166666664</c:v>
                </c:pt>
                <c:pt idx="185">
                  <c:v>44130.989583333336</c:v>
                </c:pt>
                <c:pt idx="186">
                  <c:v>44131</c:v>
                </c:pt>
                <c:pt idx="187">
                  <c:v>44131.010416666664</c:v>
                </c:pt>
                <c:pt idx="188">
                  <c:v>44131.020833333336</c:v>
                </c:pt>
                <c:pt idx="189">
                  <c:v>44131.03125</c:v>
                </c:pt>
                <c:pt idx="190">
                  <c:v>44131.041666666664</c:v>
                </c:pt>
                <c:pt idx="191">
                  <c:v>44131.052083333336</c:v>
                </c:pt>
                <c:pt idx="192">
                  <c:v>44131.0625</c:v>
                </c:pt>
                <c:pt idx="193">
                  <c:v>44131.072916666664</c:v>
                </c:pt>
                <c:pt idx="194">
                  <c:v>44131.083333333336</c:v>
                </c:pt>
                <c:pt idx="195">
                  <c:v>44131.09375</c:v>
                </c:pt>
                <c:pt idx="196">
                  <c:v>44131.104166666664</c:v>
                </c:pt>
                <c:pt idx="197">
                  <c:v>44131.114583333336</c:v>
                </c:pt>
                <c:pt idx="198">
                  <c:v>44131.125</c:v>
                </c:pt>
                <c:pt idx="199">
                  <c:v>44131.135416666664</c:v>
                </c:pt>
                <c:pt idx="200">
                  <c:v>44131.145833333336</c:v>
                </c:pt>
                <c:pt idx="201">
                  <c:v>44131.15625</c:v>
                </c:pt>
                <c:pt idx="202">
                  <c:v>44131.166666666664</c:v>
                </c:pt>
                <c:pt idx="203">
                  <c:v>44131.177083333336</c:v>
                </c:pt>
                <c:pt idx="204">
                  <c:v>44131.1875</c:v>
                </c:pt>
                <c:pt idx="205">
                  <c:v>44131.197916666664</c:v>
                </c:pt>
                <c:pt idx="206">
                  <c:v>44131.208333333336</c:v>
                </c:pt>
                <c:pt idx="207">
                  <c:v>44131.21875</c:v>
                </c:pt>
                <c:pt idx="208">
                  <c:v>44131.229166666664</c:v>
                </c:pt>
                <c:pt idx="209">
                  <c:v>44131.239583333336</c:v>
                </c:pt>
                <c:pt idx="210">
                  <c:v>44131.25</c:v>
                </c:pt>
                <c:pt idx="211">
                  <c:v>44131.260416666664</c:v>
                </c:pt>
                <c:pt idx="212">
                  <c:v>44131.270833333336</c:v>
                </c:pt>
                <c:pt idx="213">
                  <c:v>44131.28125</c:v>
                </c:pt>
                <c:pt idx="214">
                  <c:v>44131.291666666664</c:v>
                </c:pt>
                <c:pt idx="215">
                  <c:v>44131.302083333336</c:v>
                </c:pt>
                <c:pt idx="216">
                  <c:v>44131.3125</c:v>
                </c:pt>
                <c:pt idx="217">
                  <c:v>44131.322916666664</c:v>
                </c:pt>
                <c:pt idx="218">
                  <c:v>44131.333333333336</c:v>
                </c:pt>
                <c:pt idx="219">
                  <c:v>44131.34375</c:v>
                </c:pt>
                <c:pt idx="220">
                  <c:v>44131.354166666664</c:v>
                </c:pt>
                <c:pt idx="221">
                  <c:v>44131.364583333336</c:v>
                </c:pt>
                <c:pt idx="222">
                  <c:v>44131.375</c:v>
                </c:pt>
                <c:pt idx="223">
                  <c:v>44131.385416666664</c:v>
                </c:pt>
                <c:pt idx="224">
                  <c:v>44131.395833333336</c:v>
                </c:pt>
                <c:pt idx="225">
                  <c:v>44131.40625</c:v>
                </c:pt>
                <c:pt idx="226">
                  <c:v>44131.416666666664</c:v>
                </c:pt>
                <c:pt idx="227">
                  <c:v>44131.427083333336</c:v>
                </c:pt>
                <c:pt idx="228">
                  <c:v>44131.4375</c:v>
                </c:pt>
                <c:pt idx="229">
                  <c:v>44131.447916666664</c:v>
                </c:pt>
                <c:pt idx="230">
                  <c:v>44131.458333333336</c:v>
                </c:pt>
                <c:pt idx="231">
                  <c:v>44131.46875</c:v>
                </c:pt>
                <c:pt idx="232">
                  <c:v>44131.479166666664</c:v>
                </c:pt>
                <c:pt idx="233">
                  <c:v>44131.489583333336</c:v>
                </c:pt>
                <c:pt idx="234">
                  <c:v>44131.5</c:v>
                </c:pt>
                <c:pt idx="235">
                  <c:v>44131.510416666664</c:v>
                </c:pt>
                <c:pt idx="236">
                  <c:v>44131.520833333336</c:v>
                </c:pt>
                <c:pt idx="237">
                  <c:v>44131.53125</c:v>
                </c:pt>
                <c:pt idx="238">
                  <c:v>44131.541666666664</c:v>
                </c:pt>
                <c:pt idx="239">
                  <c:v>44131.552083333336</c:v>
                </c:pt>
                <c:pt idx="240">
                  <c:v>44131.5625</c:v>
                </c:pt>
                <c:pt idx="241">
                  <c:v>44131.572916666664</c:v>
                </c:pt>
                <c:pt idx="242">
                  <c:v>44131.583333333336</c:v>
                </c:pt>
                <c:pt idx="243">
                  <c:v>44131.59375</c:v>
                </c:pt>
                <c:pt idx="244">
                  <c:v>44131.604166666664</c:v>
                </c:pt>
                <c:pt idx="245">
                  <c:v>44131.614583333336</c:v>
                </c:pt>
                <c:pt idx="246">
                  <c:v>44131.625</c:v>
                </c:pt>
                <c:pt idx="247">
                  <c:v>44131.635416666664</c:v>
                </c:pt>
                <c:pt idx="248">
                  <c:v>44131.645833333336</c:v>
                </c:pt>
                <c:pt idx="249">
                  <c:v>44131.65625</c:v>
                </c:pt>
                <c:pt idx="250">
                  <c:v>44131.666666666664</c:v>
                </c:pt>
                <c:pt idx="251">
                  <c:v>44131.677083333336</c:v>
                </c:pt>
                <c:pt idx="252">
                  <c:v>44131.6875</c:v>
                </c:pt>
                <c:pt idx="253">
                  <c:v>44131.697916666664</c:v>
                </c:pt>
                <c:pt idx="254">
                  <c:v>44131.708333333336</c:v>
                </c:pt>
                <c:pt idx="255">
                  <c:v>44131.71875</c:v>
                </c:pt>
                <c:pt idx="256">
                  <c:v>44131.729166666664</c:v>
                </c:pt>
                <c:pt idx="257">
                  <c:v>44131.739583333336</c:v>
                </c:pt>
                <c:pt idx="258">
                  <c:v>44131.75</c:v>
                </c:pt>
                <c:pt idx="259">
                  <c:v>44131.760416666664</c:v>
                </c:pt>
                <c:pt idx="260">
                  <c:v>44131.770833333336</c:v>
                </c:pt>
                <c:pt idx="261">
                  <c:v>44131.78125</c:v>
                </c:pt>
                <c:pt idx="262">
                  <c:v>44131.791666666664</c:v>
                </c:pt>
                <c:pt idx="263">
                  <c:v>44131.802083333336</c:v>
                </c:pt>
                <c:pt idx="264">
                  <c:v>44131.8125</c:v>
                </c:pt>
                <c:pt idx="265">
                  <c:v>44131.822916666664</c:v>
                </c:pt>
                <c:pt idx="266">
                  <c:v>44131.833333333336</c:v>
                </c:pt>
                <c:pt idx="267">
                  <c:v>44131.84375</c:v>
                </c:pt>
                <c:pt idx="268">
                  <c:v>44131.854166666664</c:v>
                </c:pt>
                <c:pt idx="269">
                  <c:v>44131.864583333336</c:v>
                </c:pt>
                <c:pt idx="270">
                  <c:v>44131.875</c:v>
                </c:pt>
                <c:pt idx="271">
                  <c:v>44131.885416666664</c:v>
                </c:pt>
                <c:pt idx="272">
                  <c:v>44131.895833333336</c:v>
                </c:pt>
                <c:pt idx="273">
                  <c:v>44131.90625</c:v>
                </c:pt>
                <c:pt idx="274">
                  <c:v>44131.916666666664</c:v>
                </c:pt>
                <c:pt idx="275">
                  <c:v>44131.927083333336</c:v>
                </c:pt>
                <c:pt idx="276">
                  <c:v>44131.9375</c:v>
                </c:pt>
                <c:pt idx="277">
                  <c:v>44131.947916666664</c:v>
                </c:pt>
                <c:pt idx="278">
                  <c:v>44131.958333333336</c:v>
                </c:pt>
                <c:pt idx="279">
                  <c:v>44131.96875</c:v>
                </c:pt>
                <c:pt idx="280">
                  <c:v>44131.979166666664</c:v>
                </c:pt>
                <c:pt idx="281">
                  <c:v>44131.989583333336</c:v>
                </c:pt>
                <c:pt idx="282">
                  <c:v>44132</c:v>
                </c:pt>
                <c:pt idx="283">
                  <c:v>44132.010416666664</c:v>
                </c:pt>
                <c:pt idx="284">
                  <c:v>44132.020833333336</c:v>
                </c:pt>
                <c:pt idx="285">
                  <c:v>44132.03125</c:v>
                </c:pt>
                <c:pt idx="286">
                  <c:v>44132.041666666664</c:v>
                </c:pt>
                <c:pt idx="287">
                  <c:v>44132.052083333336</c:v>
                </c:pt>
                <c:pt idx="288">
                  <c:v>44132.0625</c:v>
                </c:pt>
                <c:pt idx="289">
                  <c:v>44132.072916666664</c:v>
                </c:pt>
                <c:pt idx="290">
                  <c:v>44132.083333333336</c:v>
                </c:pt>
                <c:pt idx="291">
                  <c:v>44132.09375</c:v>
                </c:pt>
                <c:pt idx="292">
                  <c:v>44132.104166666664</c:v>
                </c:pt>
                <c:pt idx="293">
                  <c:v>44132.114583333336</c:v>
                </c:pt>
                <c:pt idx="294">
                  <c:v>44132.125</c:v>
                </c:pt>
                <c:pt idx="295">
                  <c:v>44132.135416666664</c:v>
                </c:pt>
                <c:pt idx="296">
                  <c:v>44132.145833333336</c:v>
                </c:pt>
                <c:pt idx="297">
                  <c:v>44132.15625</c:v>
                </c:pt>
                <c:pt idx="298">
                  <c:v>44132.166666666664</c:v>
                </c:pt>
                <c:pt idx="299">
                  <c:v>44132.177083333336</c:v>
                </c:pt>
                <c:pt idx="300">
                  <c:v>44132.1875</c:v>
                </c:pt>
                <c:pt idx="301">
                  <c:v>44132.197916666664</c:v>
                </c:pt>
                <c:pt idx="302">
                  <c:v>44132.208333333336</c:v>
                </c:pt>
                <c:pt idx="303">
                  <c:v>44132.21875</c:v>
                </c:pt>
                <c:pt idx="304">
                  <c:v>44132.229166666664</c:v>
                </c:pt>
                <c:pt idx="305">
                  <c:v>44132.239583333336</c:v>
                </c:pt>
                <c:pt idx="306">
                  <c:v>44132.25</c:v>
                </c:pt>
                <c:pt idx="307">
                  <c:v>44132.260416666664</c:v>
                </c:pt>
                <c:pt idx="308">
                  <c:v>44132.270833333336</c:v>
                </c:pt>
                <c:pt idx="309">
                  <c:v>44132.28125</c:v>
                </c:pt>
                <c:pt idx="310">
                  <c:v>44132.291666666664</c:v>
                </c:pt>
                <c:pt idx="311">
                  <c:v>44132.302083333336</c:v>
                </c:pt>
                <c:pt idx="312">
                  <c:v>44132.3125</c:v>
                </c:pt>
                <c:pt idx="313">
                  <c:v>44132.322916666664</c:v>
                </c:pt>
                <c:pt idx="314">
                  <c:v>44132.333333333336</c:v>
                </c:pt>
                <c:pt idx="315">
                  <c:v>44132.34375</c:v>
                </c:pt>
                <c:pt idx="316">
                  <c:v>44132.354166666664</c:v>
                </c:pt>
                <c:pt idx="317">
                  <c:v>44132.364583333336</c:v>
                </c:pt>
                <c:pt idx="318">
                  <c:v>44132.375</c:v>
                </c:pt>
                <c:pt idx="319">
                  <c:v>44132.385416666664</c:v>
                </c:pt>
                <c:pt idx="320">
                  <c:v>44132.395833333336</c:v>
                </c:pt>
                <c:pt idx="321">
                  <c:v>44132.40625</c:v>
                </c:pt>
                <c:pt idx="322">
                  <c:v>44132.416666666664</c:v>
                </c:pt>
                <c:pt idx="323">
                  <c:v>44132.427083333336</c:v>
                </c:pt>
                <c:pt idx="324">
                  <c:v>44132.4375</c:v>
                </c:pt>
                <c:pt idx="325">
                  <c:v>44132.447916666664</c:v>
                </c:pt>
                <c:pt idx="326">
                  <c:v>44132.458333333336</c:v>
                </c:pt>
                <c:pt idx="327">
                  <c:v>44132.46875</c:v>
                </c:pt>
                <c:pt idx="328">
                  <c:v>44132.479166666664</c:v>
                </c:pt>
                <c:pt idx="329">
                  <c:v>44132.489583333336</c:v>
                </c:pt>
                <c:pt idx="330">
                  <c:v>44132.5</c:v>
                </c:pt>
                <c:pt idx="331">
                  <c:v>44132.510416666664</c:v>
                </c:pt>
                <c:pt idx="332">
                  <c:v>44132.520833333336</c:v>
                </c:pt>
                <c:pt idx="333">
                  <c:v>44132.53125</c:v>
                </c:pt>
                <c:pt idx="334">
                  <c:v>44132.541666666664</c:v>
                </c:pt>
                <c:pt idx="335">
                  <c:v>44132.552083333336</c:v>
                </c:pt>
                <c:pt idx="336">
                  <c:v>44132.5625</c:v>
                </c:pt>
                <c:pt idx="337">
                  <c:v>44132.572916666664</c:v>
                </c:pt>
                <c:pt idx="338">
                  <c:v>44132.583333333336</c:v>
                </c:pt>
                <c:pt idx="339">
                  <c:v>44132.59375</c:v>
                </c:pt>
                <c:pt idx="340">
                  <c:v>44132.604166666664</c:v>
                </c:pt>
                <c:pt idx="341">
                  <c:v>44132.614583333336</c:v>
                </c:pt>
                <c:pt idx="342">
                  <c:v>44132.625</c:v>
                </c:pt>
                <c:pt idx="343">
                  <c:v>44132.635416666664</c:v>
                </c:pt>
                <c:pt idx="344">
                  <c:v>44132.645833333336</c:v>
                </c:pt>
                <c:pt idx="345">
                  <c:v>44132.65625</c:v>
                </c:pt>
                <c:pt idx="346">
                  <c:v>44132.666666666664</c:v>
                </c:pt>
                <c:pt idx="347">
                  <c:v>44132.677083333336</c:v>
                </c:pt>
                <c:pt idx="348">
                  <c:v>44132.6875</c:v>
                </c:pt>
                <c:pt idx="349">
                  <c:v>44132.697916666664</c:v>
                </c:pt>
                <c:pt idx="350">
                  <c:v>44132.708333333336</c:v>
                </c:pt>
                <c:pt idx="351">
                  <c:v>44132.71875</c:v>
                </c:pt>
                <c:pt idx="352">
                  <c:v>44132.729166666664</c:v>
                </c:pt>
                <c:pt idx="353">
                  <c:v>44132.739583333336</c:v>
                </c:pt>
                <c:pt idx="354">
                  <c:v>44132.75</c:v>
                </c:pt>
                <c:pt idx="355">
                  <c:v>44132.760416666664</c:v>
                </c:pt>
                <c:pt idx="356">
                  <c:v>44132.770833333336</c:v>
                </c:pt>
                <c:pt idx="357">
                  <c:v>44132.78125</c:v>
                </c:pt>
                <c:pt idx="358">
                  <c:v>44132.791666666664</c:v>
                </c:pt>
                <c:pt idx="359">
                  <c:v>44132.802083333336</c:v>
                </c:pt>
                <c:pt idx="360">
                  <c:v>44132.8125</c:v>
                </c:pt>
                <c:pt idx="361">
                  <c:v>44132.822916666664</c:v>
                </c:pt>
                <c:pt idx="362">
                  <c:v>44132.833333333336</c:v>
                </c:pt>
                <c:pt idx="363">
                  <c:v>44132.84375</c:v>
                </c:pt>
                <c:pt idx="364">
                  <c:v>44132.854166666664</c:v>
                </c:pt>
                <c:pt idx="365">
                  <c:v>44132.864583333336</c:v>
                </c:pt>
                <c:pt idx="366">
                  <c:v>44132.875</c:v>
                </c:pt>
                <c:pt idx="367">
                  <c:v>44132.885416666664</c:v>
                </c:pt>
                <c:pt idx="368">
                  <c:v>44132.895833333336</c:v>
                </c:pt>
                <c:pt idx="369">
                  <c:v>44132.90625</c:v>
                </c:pt>
                <c:pt idx="370">
                  <c:v>44132.916666666664</c:v>
                </c:pt>
                <c:pt idx="371">
                  <c:v>44132.927083333336</c:v>
                </c:pt>
                <c:pt idx="372">
                  <c:v>44132.9375</c:v>
                </c:pt>
                <c:pt idx="373">
                  <c:v>44132.947916666664</c:v>
                </c:pt>
                <c:pt idx="374">
                  <c:v>44132.958333333336</c:v>
                </c:pt>
                <c:pt idx="375">
                  <c:v>44132.96875</c:v>
                </c:pt>
                <c:pt idx="376">
                  <c:v>44132.979166666664</c:v>
                </c:pt>
                <c:pt idx="377">
                  <c:v>44132.989583333336</c:v>
                </c:pt>
                <c:pt idx="378">
                  <c:v>44133</c:v>
                </c:pt>
                <c:pt idx="379">
                  <c:v>44133.010416666664</c:v>
                </c:pt>
                <c:pt idx="380">
                  <c:v>44133.020833333336</c:v>
                </c:pt>
                <c:pt idx="381">
                  <c:v>44133.03125</c:v>
                </c:pt>
                <c:pt idx="382">
                  <c:v>44133.041666666664</c:v>
                </c:pt>
                <c:pt idx="383">
                  <c:v>44133.052083333336</c:v>
                </c:pt>
                <c:pt idx="384">
                  <c:v>44133.0625</c:v>
                </c:pt>
                <c:pt idx="385">
                  <c:v>44133.072916666664</c:v>
                </c:pt>
                <c:pt idx="386">
                  <c:v>44133.083333333336</c:v>
                </c:pt>
                <c:pt idx="387">
                  <c:v>44133.09375</c:v>
                </c:pt>
                <c:pt idx="388">
                  <c:v>44133.104166666664</c:v>
                </c:pt>
                <c:pt idx="389">
                  <c:v>44133.114583333336</c:v>
                </c:pt>
                <c:pt idx="390">
                  <c:v>44133.125</c:v>
                </c:pt>
                <c:pt idx="391">
                  <c:v>44133.135416666664</c:v>
                </c:pt>
                <c:pt idx="392">
                  <c:v>44133.145833333336</c:v>
                </c:pt>
                <c:pt idx="393">
                  <c:v>44133.15625</c:v>
                </c:pt>
                <c:pt idx="394">
                  <c:v>44133.166666666664</c:v>
                </c:pt>
                <c:pt idx="395">
                  <c:v>44133.177083333336</c:v>
                </c:pt>
                <c:pt idx="396">
                  <c:v>44133.1875</c:v>
                </c:pt>
                <c:pt idx="397">
                  <c:v>44133.197916666664</c:v>
                </c:pt>
                <c:pt idx="398">
                  <c:v>44133.208333333336</c:v>
                </c:pt>
                <c:pt idx="399">
                  <c:v>44133.21875</c:v>
                </c:pt>
                <c:pt idx="400">
                  <c:v>44133.229166666664</c:v>
                </c:pt>
                <c:pt idx="401">
                  <c:v>44133.239583333336</c:v>
                </c:pt>
                <c:pt idx="402">
                  <c:v>44133.25</c:v>
                </c:pt>
                <c:pt idx="403">
                  <c:v>44133.260416666664</c:v>
                </c:pt>
                <c:pt idx="404">
                  <c:v>44133.270833333336</c:v>
                </c:pt>
                <c:pt idx="405">
                  <c:v>44133.28125</c:v>
                </c:pt>
                <c:pt idx="406">
                  <c:v>44133.291666666664</c:v>
                </c:pt>
                <c:pt idx="407">
                  <c:v>44133.302083333336</c:v>
                </c:pt>
                <c:pt idx="408">
                  <c:v>44133.3125</c:v>
                </c:pt>
                <c:pt idx="409">
                  <c:v>44133.322916666664</c:v>
                </c:pt>
                <c:pt idx="410">
                  <c:v>44133.333333333336</c:v>
                </c:pt>
                <c:pt idx="411">
                  <c:v>44133.34375</c:v>
                </c:pt>
                <c:pt idx="412">
                  <c:v>44133.354166666664</c:v>
                </c:pt>
                <c:pt idx="413">
                  <c:v>44133.364583333336</c:v>
                </c:pt>
                <c:pt idx="414">
                  <c:v>44133.375</c:v>
                </c:pt>
                <c:pt idx="415">
                  <c:v>44133.385416666664</c:v>
                </c:pt>
                <c:pt idx="416">
                  <c:v>44133.395833333336</c:v>
                </c:pt>
                <c:pt idx="417">
                  <c:v>44133.40625</c:v>
                </c:pt>
                <c:pt idx="418">
                  <c:v>44133.416666666664</c:v>
                </c:pt>
                <c:pt idx="419">
                  <c:v>44133.427083333336</c:v>
                </c:pt>
                <c:pt idx="420">
                  <c:v>44133.4375</c:v>
                </c:pt>
                <c:pt idx="421">
                  <c:v>44133.447916666664</c:v>
                </c:pt>
                <c:pt idx="422">
                  <c:v>44133.458333333336</c:v>
                </c:pt>
                <c:pt idx="423">
                  <c:v>44133.46875</c:v>
                </c:pt>
                <c:pt idx="424">
                  <c:v>44133.479166666664</c:v>
                </c:pt>
                <c:pt idx="425">
                  <c:v>44133.489583333336</c:v>
                </c:pt>
                <c:pt idx="426">
                  <c:v>44133.5</c:v>
                </c:pt>
                <c:pt idx="427">
                  <c:v>44133.510416666664</c:v>
                </c:pt>
                <c:pt idx="428">
                  <c:v>44133.520833333336</c:v>
                </c:pt>
                <c:pt idx="429">
                  <c:v>44133.53125</c:v>
                </c:pt>
                <c:pt idx="430">
                  <c:v>44133.541666666664</c:v>
                </c:pt>
                <c:pt idx="431">
                  <c:v>44133.552083333336</c:v>
                </c:pt>
                <c:pt idx="432">
                  <c:v>44133.5625</c:v>
                </c:pt>
                <c:pt idx="433">
                  <c:v>44133.572916666664</c:v>
                </c:pt>
                <c:pt idx="434">
                  <c:v>44133.583333333336</c:v>
                </c:pt>
                <c:pt idx="435">
                  <c:v>44133.59375</c:v>
                </c:pt>
                <c:pt idx="436">
                  <c:v>44133.604166666664</c:v>
                </c:pt>
                <c:pt idx="437">
                  <c:v>44133.614583333336</c:v>
                </c:pt>
                <c:pt idx="438">
                  <c:v>44133.625</c:v>
                </c:pt>
                <c:pt idx="439">
                  <c:v>44133.635416666664</c:v>
                </c:pt>
                <c:pt idx="440">
                  <c:v>44133.645833333336</c:v>
                </c:pt>
                <c:pt idx="441">
                  <c:v>44133.65625</c:v>
                </c:pt>
                <c:pt idx="442">
                  <c:v>44133.666666666664</c:v>
                </c:pt>
                <c:pt idx="443">
                  <c:v>44133.677083333336</c:v>
                </c:pt>
                <c:pt idx="444">
                  <c:v>44133.6875</c:v>
                </c:pt>
                <c:pt idx="445">
                  <c:v>44133.697916666664</c:v>
                </c:pt>
                <c:pt idx="446">
                  <c:v>44133.708333333336</c:v>
                </c:pt>
                <c:pt idx="447">
                  <c:v>44133.71875</c:v>
                </c:pt>
                <c:pt idx="448">
                  <c:v>44133.729166666664</c:v>
                </c:pt>
                <c:pt idx="449">
                  <c:v>44133.739583333336</c:v>
                </c:pt>
                <c:pt idx="450">
                  <c:v>44133.75</c:v>
                </c:pt>
                <c:pt idx="451">
                  <c:v>44133.760416666664</c:v>
                </c:pt>
                <c:pt idx="452">
                  <c:v>44133.770833333336</c:v>
                </c:pt>
                <c:pt idx="453">
                  <c:v>44133.78125</c:v>
                </c:pt>
                <c:pt idx="454">
                  <c:v>44133.791666666664</c:v>
                </c:pt>
                <c:pt idx="455">
                  <c:v>44133.802083333336</c:v>
                </c:pt>
                <c:pt idx="456">
                  <c:v>44133.8125</c:v>
                </c:pt>
                <c:pt idx="457">
                  <c:v>44133.822916666664</c:v>
                </c:pt>
                <c:pt idx="458">
                  <c:v>44133.833333333336</c:v>
                </c:pt>
                <c:pt idx="459">
                  <c:v>44133.84375</c:v>
                </c:pt>
                <c:pt idx="460">
                  <c:v>44133.854166666664</c:v>
                </c:pt>
                <c:pt idx="461">
                  <c:v>44133.864583333336</c:v>
                </c:pt>
                <c:pt idx="462">
                  <c:v>44133.875</c:v>
                </c:pt>
                <c:pt idx="463">
                  <c:v>44133.885416666664</c:v>
                </c:pt>
                <c:pt idx="464">
                  <c:v>44133.895833333336</c:v>
                </c:pt>
                <c:pt idx="465">
                  <c:v>44133.90625</c:v>
                </c:pt>
                <c:pt idx="466">
                  <c:v>44133.916666666664</c:v>
                </c:pt>
                <c:pt idx="467">
                  <c:v>44133.927083333336</c:v>
                </c:pt>
                <c:pt idx="468">
                  <c:v>44133.9375</c:v>
                </c:pt>
                <c:pt idx="469">
                  <c:v>44133.947916666664</c:v>
                </c:pt>
                <c:pt idx="470">
                  <c:v>44133.958333333336</c:v>
                </c:pt>
                <c:pt idx="471">
                  <c:v>44133.96875</c:v>
                </c:pt>
                <c:pt idx="472">
                  <c:v>44133.979166666664</c:v>
                </c:pt>
                <c:pt idx="473">
                  <c:v>44133.989583333336</c:v>
                </c:pt>
                <c:pt idx="474">
                  <c:v>44134</c:v>
                </c:pt>
                <c:pt idx="475">
                  <c:v>44134.010416666664</c:v>
                </c:pt>
                <c:pt idx="476">
                  <c:v>44134.020833333336</c:v>
                </c:pt>
                <c:pt idx="477">
                  <c:v>44134.03125</c:v>
                </c:pt>
                <c:pt idx="478">
                  <c:v>44134.041666666664</c:v>
                </c:pt>
                <c:pt idx="479">
                  <c:v>44134.052083333336</c:v>
                </c:pt>
                <c:pt idx="480">
                  <c:v>44134.0625</c:v>
                </c:pt>
                <c:pt idx="481">
                  <c:v>44134.072916666664</c:v>
                </c:pt>
                <c:pt idx="482">
                  <c:v>44134.083333333336</c:v>
                </c:pt>
                <c:pt idx="483">
                  <c:v>44134.09375</c:v>
                </c:pt>
                <c:pt idx="484">
                  <c:v>44134.104166666664</c:v>
                </c:pt>
                <c:pt idx="485">
                  <c:v>44134.114583333336</c:v>
                </c:pt>
                <c:pt idx="486">
                  <c:v>44134.125</c:v>
                </c:pt>
                <c:pt idx="487">
                  <c:v>44134.135416666664</c:v>
                </c:pt>
                <c:pt idx="488">
                  <c:v>44134.145833333336</c:v>
                </c:pt>
                <c:pt idx="489">
                  <c:v>44134.15625</c:v>
                </c:pt>
                <c:pt idx="490">
                  <c:v>44134.166666666664</c:v>
                </c:pt>
                <c:pt idx="491">
                  <c:v>44134.177083333336</c:v>
                </c:pt>
                <c:pt idx="492">
                  <c:v>44134.1875</c:v>
                </c:pt>
                <c:pt idx="493">
                  <c:v>44134.197916666664</c:v>
                </c:pt>
                <c:pt idx="494">
                  <c:v>44134.208333333336</c:v>
                </c:pt>
                <c:pt idx="495">
                  <c:v>44134.21875</c:v>
                </c:pt>
                <c:pt idx="496">
                  <c:v>44134.229166666664</c:v>
                </c:pt>
                <c:pt idx="497">
                  <c:v>44134.239583333336</c:v>
                </c:pt>
                <c:pt idx="498">
                  <c:v>44134.25</c:v>
                </c:pt>
                <c:pt idx="499">
                  <c:v>44134.260416666664</c:v>
                </c:pt>
                <c:pt idx="500">
                  <c:v>44134.270833333336</c:v>
                </c:pt>
                <c:pt idx="501">
                  <c:v>44134.28125</c:v>
                </c:pt>
                <c:pt idx="502">
                  <c:v>44134.291666666664</c:v>
                </c:pt>
                <c:pt idx="503">
                  <c:v>44134.302083333336</c:v>
                </c:pt>
                <c:pt idx="504">
                  <c:v>44134.3125</c:v>
                </c:pt>
                <c:pt idx="505">
                  <c:v>44134.322916666664</c:v>
                </c:pt>
                <c:pt idx="506">
                  <c:v>44134.333333333336</c:v>
                </c:pt>
                <c:pt idx="507">
                  <c:v>44134.34375</c:v>
                </c:pt>
                <c:pt idx="508">
                  <c:v>44134.354166666664</c:v>
                </c:pt>
                <c:pt idx="509">
                  <c:v>44134.364583333336</c:v>
                </c:pt>
                <c:pt idx="510">
                  <c:v>44134.375</c:v>
                </c:pt>
                <c:pt idx="511">
                  <c:v>44134.385416666664</c:v>
                </c:pt>
                <c:pt idx="512">
                  <c:v>44134.395833333336</c:v>
                </c:pt>
                <c:pt idx="513">
                  <c:v>44134.40625</c:v>
                </c:pt>
                <c:pt idx="514">
                  <c:v>44134.416666666664</c:v>
                </c:pt>
                <c:pt idx="515">
                  <c:v>44134.427083333336</c:v>
                </c:pt>
                <c:pt idx="516">
                  <c:v>44134.4375</c:v>
                </c:pt>
                <c:pt idx="517">
                  <c:v>44134.447916666664</c:v>
                </c:pt>
                <c:pt idx="518">
                  <c:v>44134.458333333336</c:v>
                </c:pt>
                <c:pt idx="519">
                  <c:v>44134.46875</c:v>
                </c:pt>
                <c:pt idx="520">
                  <c:v>44134.479166666664</c:v>
                </c:pt>
                <c:pt idx="521">
                  <c:v>44134.489583333336</c:v>
                </c:pt>
                <c:pt idx="522">
                  <c:v>44134.5</c:v>
                </c:pt>
                <c:pt idx="523">
                  <c:v>44134.510416666664</c:v>
                </c:pt>
                <c:pt idx="524">
                  <c:v>44134.520833333336</c:v>
                </c:pt>
                <c:pt idx="525">
                  <c:v>44134.53125</c:v>
                </c:pt>
                <c:pt idx="526">
                  <c:v>44134.541666666664</c:v>
                </c:pt>
                <c:pt idx="527">
                  <c:v>44134.552083333336</c:v>
                </c:pt>
                <c:pt idx="528">
                  <c:v>44134.5625</c:v>
                </c:pt>
                <c:pt idx="529">
                  <c:v>44134.572916666664</c:v>
                </c:pt>
                <c:pt idx="530">
                  <c:v>44134.583333333336</c:v>
                </c:pt>
                <c:pt idx="531">
                  <c:v>44134.59375</c:v>
                </c:pt>
                <c:pt idx="532">
                  <c:v>44134.604166666664</c:v>
                </c:pt>
                <c:pt idx="533">
                  <c:v>44134.614583333336</c:v>
                </c:pt>
                <c:pt idx="534">
                  <c:v>44134.625</c:v>
                </c:pt>
                <c:pt idx="535">
                  <c:v>44134.635416666664</c:v>
                </c:pt>
                <c:pt idx="536">
                  <c:v>44134.645833333336</c:v>
                </c:pt>
                <c:pt idx="537">
                  <c:v>44134.65625</c:v>
                </c:pt>
                <c:pt idx="538">
                  <c:v>44134.666666666664</c:v>
                </c:pt>
                <c:pt idx="539">
                  <c:v>44134.677083333336</c:v>
                </c:pt>
                <c:pt idx="540">
                  <c:v>44134.6875</c:v>
                </c:pt>
                <c:pt idx="541">
                  <c:v>44134.697916666664</c:v>
                </c:pt>
                <c:pt idx="542">
                  <c:v>44134.708333333336</c:v>
                </c:pt>
                <c:pt idx="543">
                  <c:v>44134.71875</c:v>
                </c:pt>
                <c:pt idx="544">
                  <c:v>44134.729166666664</c:v>
                </c:pt>
                <c:pt idx="545">
                  <c:v>44134.739583333336</c:v>
                </c:pt>
                <c:pt idx="546">
                  <c:v>44134.75</c:v>
                </c:pt>
                <c:pt idx="547">
                  <c:v>44134.760416666664</c:v>
                </c:pt>
                <c:pt idx="548">
                  <c:v>44134.770833333336</c:v>
                </c:pt>
                <c:pt idx="549">
                  <c:v>44134.78125</c:v>
                </c:pt>
                <c:pt idx="550">
                  <c:v>44134.791666666664</c:v>
                </c:pt>
                <c:pt idx="551">
                  <c:v>44134.802083333336</c:v>
                </c:pt>
                <c:pt idx="552">
                  <c:v>44134.8125</c:v>
                </c:pt>
                <c:pt idx="553">
                  <c:v>44134.822916666664</c:v>
                </c:pt>
                <c:pt idx="554">
                  <c:v>44134.833333333336</c:v>
                </c:pt>
                <c:pt idx="555">
                  <c:v>44134.84375</c:v>
                </c:pt>
                <c:pt idx="556">
                  <c:v>44134.854166666664</c:v>
                </c:pt>
                <c:pt idx="557">
                  <c:v>44134.864583333336</c:v>
                </c:pt>
                <c:pt idx="558">
                  <c:v>44134.875</c:v>
                </c:pt>
                <c:pt idx="559">
                  <c:v>44134.885416666664</c:v>
                </c:pt>
                <c:pt idx="560">
                  <c:v>44134.895833333336</c:v>
                </c:pt>
                <c:pt idx="561">
                  <c:v>44134.90625</c:v>
                </c:pt>
                <c:pt idx="562">
                  <c:v>44134.916666666664</c:v>
                </c:pt>
                <c:pt idx="563">
                  <c:v>44134.927083333336</c:v>
                </c:pt>
                <c:pt idx="564">
                  <c:v>44134.9375</c:v>
                </c:pt>
                <c:pt idx="565">
                  <c:v>44134.947916666664</c:v>
                </c:pt>
                <c:pt idx="566">
                  <c:v>44134.958333333336</c:v>
                </c:pt>
                <c:pt idx="567">
                  <c:v>44134.96875</c:v>
                </c:pt>
                <c:pt idx="568">
                  <c:v>44134.979166666664</c:v>
                </c:pt>
                <c:pt idx="569">
                  <c:v>44134.989583333336</c:v>
                </c:pt>
                <c:pt idx="570">
                  <c:v>44135</c:v>
                </c:pt>
                <c:pt idx="571">
                  <c:v>44135.010416666664</c:v>
                </c:pt>
                <c:pt idx="572">
                  <c:v>44135.020833333336</c:v>
                </c:pt>
                <c:pt idx="573">
                  <c:v>44135.03125</c:v>
                </c:pt>
                <c:pt idx="574">
                  <c:v>44135.041666666664</c:v>
                </c:pt>
                <c:pt idx="575">
                  <c:v>44135.052083333336</c:v>
                </c:pt>
                <c:pt idx="576">
                  <c:v>44135.0625</c:v>
                </c:pt>
                <c:pt idx="577">
                  <c:v>44135.072916666664</c:v>
                </c:pt>
                <c:pt idx="578">
                  <c:v>44135.083333333336</c:v>
                </c:pt>
                <c:pt idx="579">
                  <c:v>44135.09375</c:v>
                </c:pt>
                <c:pt idx="580">
                  <c:v>44135.104166666664</c:v>
                </c:pt>
                <c:pt idx="581">
                  <c:v>44135.114583333336</c:v>
                </c:pt>
                <c:pt idx="582">
                  <c:v>44135.125</c:v>
                </c:pt>
                <c:pt idx="583">
                  <c:v>44135.135416666664</c:v>
                </c:pt>
                <c:pt idx="584">
                  <c:v>44135.145833333336</c:v>
                </c:pt>
                <c:pt idx="585">
                  <c:v>44135.15625</c:v>
                </c:pt>
                <c:pt idx="586">
                  <c:v>44135.166666666664</c:v>
                </c:pt>
                <c:pt idx="587">
                  <c:v>44135.177083333336</c:v>
                </c:pt>
                <c:pt idx="588">
                  <c:v>44135.1875</c:v>
                </c:pt>
                <c:pt idx="589">
                  <c:v>44135.197916666664</c:v>
                </c:pt>
                <c:pt idx="590">
                  <c:v>44135.208333333336</c:v>
                </c:pt>
                <c:pt idx="591">
                  <c:v>44135.21875</c:v>
                </c:pt>
                <c:pt idx="592">
                  <c:v>44135.229166666664</c:v>
                </c:pt>
                <c:pt idx="593">
                  <c:v>44135.239583333336</c:v>
                </c:pt>
                <c:pt idx="594">
                  <c:v>44135.25</c:v>
                </c:pt>
                <c:pt idx="595">
                  <c:v>44135.260416666664</c:v>
                </c:pt>
                <c:pt idx="596">
                  <c:v>44135.270833333336</c:v>
                </c:pt>
                <c:pt idx="597">
                  <c:v>44135.28125</c:v>
                </c:pt>
                <c:pt idx="598">
                  <c:v>44135.291666666664</c:v>
                </c:pt>
              </c:numCache>
            </c:numRef>
          </c:xVal>
          <c:yVal>
            <c:numRef>
              <c:f>Data!$F$830:$F$1428</c:f>
              <c:numCache>
                <c:formatCode>General</c:formatCode>
                <c:ptCount val="599"/>
                <c:pt idx="0">
                  <c:v>15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18.899999999999999</c:v>
                </c:pt>
                <c:pt idx="4">
                  <c:v>17.600000000000001</c:v>
                </c:pt>
                <c:pt idx="5">
                  <c:v>11.8</c:v>
                </c:pt>
                <c:pt idx="6">
                  <c:v>12.6</c:v>
                </c:pt>
                <c:pt idx="7">
                  <c:v>13.8</c:v>
                </c:pt>
                <c:pt idx="8">
                  <c:v>9.1999999999999993</c:v>
                </c:pt>
                <c:pt idx="9">
                  <c:v>23.1</c:v>
                </c:pt>
                <c:pt idx="10">
                  <c:v>16.3</c:v>
                </c:pt>
                <c:pt idx="11">
                  <c:v>18.2</c:v>
                </c:pt>
                <c:pt idx="12">
                  <c:v>20.3</c:v>
                </c:pt>
                <c:pt idx="13">
                  <c:v>13.1</c:v>
                </c:pt>
                <c:pt idx="14">
                  <c:v>13.2</c:v>
                </c:pt>
                <c:pt idx="15">
                  <c:v>18.2</c:v>
                </c:pt>
                <c:pt idx="16">
                  <c:v>24</c:v>
                </c:pt>
                <c:pt idx="17">
                  <c:v>14.7</c:v>
                </c:pt>
                <c:pt idx="18">
                  <c:v>31.6</c:v>
                </c:pt>
                <c:pt idx="19">
                  <c:v>21.2</c:v>
                </c:pt>
                <c:pt idx="20">
                  <c:v>23.3</c:v>
                </c:pt>
                <c:pt idx="21">
                  <c:v>20</c:v>
                </c:pt>
                <c:pt idx="22">
                  <c:v>15.1</c:v>
                </c:pt>
                <c:pt idx="23">
                  <c:v>22.4</c:v>
                </c:pt>
                <c:pt idx="24">
                  <c:v>25</c:v>
                </c:pt>
                <c:pt idx="25">
                  <c:v>21.6</c:v>
                </c:pt>
                <c:pt idx="26">
                  <c:v>19.7</c:v>
                </c:pt>
                <c:pt idx="27">
                  <c:v>28.6</c:v>
                </c:pt>
                <c:pt idx="28">
                  <c:v>18.2</c:v>
                </c:pt>
                <c:pt idx="29">
                  <c:v>23.1</c:v>
                </c:pt>
                <c:pt idx="30">
                  <c:v>24.5</c:v>
                </c:pt>
                <c:pt idx="31">
                  <c:v>24.7</c:v>
                </c:pt>
                <c:pt idx="32">
                  <c:v>30</c:v>
                </c:pt>
                <c:pt idx="33">
                  <c:v>25.3</c:v>
                </c:pt>
                <c:pt idx="34">
                  <c:v>25.3</c:v>
                </c:pt>
                <c:pt idx="35">
                  <c:v>26.4</c:v>
                </c:pt>
                <c:pt idx="36">
                  <c:v>19.100000000000001</c:v>
                </c:pt>
                <c:pt idx="37">
                  <c:v>24</c:v>
                </c:pt>
                <c:pt idx="38">
                  <c:v>25.3</c:v>
                </c:pt>
                <c:pt idx="39">
                  <c:v>15.1</c:v>
                </c:pt>
                <c:pt idx="40">
                  <c:v>13.4</c:v>
                </c:pt>
                <c:pt idx="41">
                  <c:v>18.2</c:v>
                </c:pt>
                <c:pt idx="42">
                  <c:v>19.100000000000001</c:v>
                </c:pt>
                <c:pt idx="43">
                  <c:v>27</c:v>
                </c:pt>
                <c:pt idx="44">
                  <c:v>24.2</c:v>
                </c:pt>
                <c:pt idx="45">
                  <c:v>21.2</c:v>
                </c:pt>
                <c:pt idx="46">
                  <c:v>16.8</c:v>
                </c:pt>
                <c:pt idx="47">
                  <c:v>17.3</c:v>
                </c:pt>
                <c:pt idx="48">
                  <c:v>22</c:v>
                </c:pt>
                <c:pt idx="49">
                  <c:v>17</c:v>
                </c:pt>
                <c:pt idx="50">
                  <c:v>19.100000000000001</c:v>
                </c:pt>
                <c:pt idx="51">
                  <c:v>26.7</c:v>
                </c:pt>
                <c:pt idx="52">
                  <c:v>16.600000000000001</c:v>
                </c:pt>
                <c:pt idx="53">
                  <c:v>13.9</c:v>
                </c:pt>
                <c:pt idx="54">
                  <c:v>17.3</c:v>
                </c:pt>
                <c:pt idx="55">
                  <c:v>23.8</c:v>
                </c:pt>
                <c:pt idx="56">
                  <c:v>26.7</c:v>
                </c:pt>
                <c:pt idx="57">
                  <c:v>23.1</c:v>
                </c:pt>
                <c:pt idx="58">
                  <c:v>21.4</c:v>
                </c:pt>
                <c:pt idx="59">
                  <c:v>16.2</c:v>
                </c:pt>
                <c:pt idx="60">
                  <c:v>20.5</c:v>
                </c:pt>
                <c:pt idx="61">
                  <c:v>18.899999999999999</c:v>
                </c:pt>
                <c:pt idx="62">
                  <c:v>15</c:v>
                </c:pt>
                <c:pt idx="63">
                  <c:v>14.6</c:v>
                </c:pt>
                <c:pt idx="64">
                  <c:v>21.6</c:v>
                </c:pt>
                <c:pt idx="65">
                  <c:v>14.5</c:v>
                </c:pt>
                <c:pt idx="66">
                  <c:v>19.8</c:v>
                </c:pt>
                <c:pt idx="67">
                  <c:v>17.5</c:v>
                </c:pt>
                <c:pt idx="68">
                  <c:v>18.5</c:v>
                </c:pt>
                <c:pt idx="69">
                  <c:v>13.9</c:v>
                </c:pt>
                <c:pt idx="70">
                  <c:v>25</c:v>
                </c:pt>
                <c:pt idx="71">
                  <c:v>20.9</c:v>
                </c:pt>
                <c:pt idx="72">
                  <c:v>12.7</c:v>
                </c:pt>
                <c:pt idx="73">
                  <c:v>23.8</c:v>
                </c:pt>
                <c:pt idx="74">
                  <c:v>15.8</c:v>
                </c:pt>
                <c:pt idx="75">
                  <c:v>18.3</c:v>
                </c:pt>
                <c:pt idx="76">
                  <c:v>22.2</c:v>
                </c:pt>
                <c:pt idx="77">
                  <c:v>39.299999999999997</c:v>
                </c:pt>
                <c:pt idx="78">
                  <c:v>28.9</c:v>
                </c:pt>
                <c:pt idx="79">
                  <c:v>9.1999999999999993</c:v>
                </c:pt>
                <c:pt idx="80">
                  <c:v>20.2</c:v>
                </c:pt>
                <c:pt idx="81">
                  <c:v>16.899999999999999</c:v>
                </c:pt>
                <c:pt idx="82">
                  <c:v>16.600000000000001</c:v>
                </c:pt>
                <c:pt idx="83">
                  <c:v>33.299999999999997</c:v>
                </c:pt>
                <c:pt idx="84">
                  <c:v>29.3</c:v>
                </c:pt>
                <c:pt idx="85">
                  <c:v>38.1</c:v>
                </c:pt>
                <c:pt idx="86">
                  <c:v>33.299999999999997</c:v>
                </c:pt>
                <c:pt idx="87">
                  <c:v>27.6</c:v>
                </c:pt>
                <c:pt idx="88">
                  <c:v>19.100000000000001</c:v>
                </c:pt>
                <c:pt idx="89">
                  <c:v>22.9</c:v>
                </c:pt>
                <c:pt idx="90">
                  <c:v>16.600000000000001</c:v>
                </c:pt>
                <c:pt idx="91">
                  <c:v>16.399999999999999</c:v>
                </c:pt>
                <c:pt idx="92">
                  <c:v>20.9</c:v>
                </c:pt>
                <c:pt idx="93">
                  <c:v>44.4</c:v>
                </c:pt>
                <c:pt idx="94">
                  <c:v>42.1</c:v>
                </c:pt>
                <c:pt idx="95">
                  <c:v>29.6</c:v>
                </c:pt>
                <c:pt idx="96">
                  <c:v>15.5</c:v>
                </c:pt>
                <c:pt idx="97">
                  <c:v>36.4</c:v>
                </c:pt>
                <c:pt idx="98">
                  <c:v>16.3</c:v>
                </c:pt>
                <c:pt idx="99">
                  <c:v>22.6</c:v>
                </c:pt>
                <c:pt idx="100">
                  <c:v>18.3</c:v>
                </c:pt>
                <c:pt idx="101">
                  <c:v>38.700000000000003</c:v>
                </c:pt>
                <c:pt idx="102">
                  <c:v>22.6</c:v>
                </c:pt>
                <c:pt idx="103">
                  <c:v>40.700000000000003</c:v>
                </c:pt>
                <c:pt idx="104">
                  <c:v>27.6</c:v>
                </c:pt>
                <c:pt idx="105">
                  <c:v>46.1</c:v>
                </c:pt>
                <c:pt idx="106">
                  <c:v>42.9</c:v>
                </c:pt>
                <c:pt idx="107">
                  <c:v>32.9</c:v>
                </c:pt>
                <c:pt idx="108">
                  <c:v>19.7</c:v>
                </c:pt>
                <c:pt idx="109">
                  <c:v>40.700000000000003</c:v>
                </c:pt>
                <c:pt idx="110">
                  <c:v>31.6</c:v>
                </c:pt>
                <c:pt idx="111">
                  <c:v>31.2</c:v>
                </c:pt>
                <c:pt idx="112">
                  <c:v>30.8</c:v>
                </c:pt>
                <c:pt idx="113">
                  <c:v>54.5</c:v>
                </c:pt>
                <c:pt idx="114">
                  <c:v>45.3</c:v>
                </c:pt>
                <c:pt idx="115">
                  <c:v>49</c:v>
                </c:pt>
                <c:pt idx="116">
                  <c:v>55.8</c:v>
                </c:pt>
                <c:pt idx="117">
                  <c:v>33.799999999999997</c:v>
                </c:pt>
                <c:pt idx="118">
                  <c:v>41.4</c:v>
                </c:pt>
                <c:pt idx="119">
                  <c:v>25.8</c:v>
                </c:pt>
                <c:pt idx="120">
                  <c:v>27.6</c:v>
                </c:pt>
                <c:pt idx="121">
                  <c:v>44.4</c:v>
                </c:pt>
                <c:pt idx="122">
                  <c:v>35.799999999999997</c:v>
                </c:pt>
                <c:pt idx="123">
                  <c:v>49</c:v>
                </c:pt>
                <c:pt idx="124">
                  <c:v>31.6</c:v>
                </c:pt>
                <c:pt idx="125">
                  <c:v>30</c:v>
                </c:pt>
                <c:pt idx="126">
                  <c:v>30.4</c:v>
                </c:pt>
                <c:pt idx="127">
                  <c:v>19.399999999999999</c:v>
                </c:pt>
                <c:pt idx="128">
                  <c:v>32.4</c:v>
                </c:pt>
                <c:pt idx="129">
                  <c:v>32</c:v>
                </c:pt>
                <c:pt idx="130">
                  <c:v>31.2</c:v>
                </c:pt>
                <c:pt idx="131">
                  <c:v>42.9</c:v>
                </c:pt>
                <c:pt idx="132">
                  <c:v>63.2</c:v>
                </c:pt>
                <c:pt idx="133">
                  <c:v>27.3</c:v>
                </c:pt>
                <c:pt idx="134">
                  <c:v>28.9</c:v>
                </c:pt>
                <c:pt idx="135">
                  <c:v>21.1</c:v>
                </c:pt>
                <c:pt idx="136">
                  <c:v>44.4</c:v>
                </c:pt>
                <c:pt idx="137">
                  <c:v>41.4</c:v>
                </c:pt>
                <c:pt idx="138">
                  <c:v>37.5</c:v>
                </c:pt>
                <c:pt idx="139">
                  <c:v>32.9</c:v>
                </c:pt>
                <c:pt idx="140">
                  <c:v>26.1</c:v>
                </c:pt>
                <c:pt idx="141">
                  <c:v>52.2</c:v>
                </c:pt>
                <c:pt idx="142">
                  <c:v>36.9</c:v>
                </c:pt>
                <c:pt idx="143">
                  <c:v>28.9</c:v>
                </c:pt>
                <c:pt idx="144">
                  <c:v>35.799999999999997</c:v>
                </c:pt>
                <c:pt idx="145">
                  <c:v>38.700000000000003</c:v>
                </c:pt>
                <c:pt idx="146">
                  <c:v>36.4</c:v>
                </c:pt>
                <c:pt idx="147">
                  <c:v>27.3</c:v>
                </c:pt>
                <c:pt idx="148">
                  <c:v>24</c:v>
                </c:pt>
                <c:pt idx="149">
                  <c:v>28.6</c:v>
                </c:pt>
                <c:pt idx="150">
                  <c:v>26.7</c:v>
                </c:pt>
                <c:pt idx="151">
                  <c:v>29.6</c:v>
                </c:pt>
                <c:pt idx="152">
                  <c:v>21.1</c:v>
                </c:pt>
                <c:pt idx="153">
                  <c:v>39.299999999999997</c:v>
                </c:pt>
                <c:pt idx="154">
                  <c:v>24.7</c:v>
                </c:pt>
                <c:pt idx="155">
                  <c:v>29.6</c:v>
                </c:pt>
                <c:pt idx="156">
                  <c:v>39.299999999999997</c:v>
                </c:pt>
                <c:pt idx="157">
                  <c:v>27</c:v>
                </c:pt>
                <c:pt idx="158">
                  <c:v>23.1</c:v>
                </c:pt>
                <c:pt idx="159">
                  <c:v>14.2</c:v>
                </c:pt>
                <c:pt idx="160">
                  <c:v>19.100000000000001</c:v>
                </c:pt>
                <c:pt idx="161">
                  <c:v>13</c:v>
                </c:pt>
                <c:pt idx="162">
                  <c:v>11.8</c:v>
                </c:pt>
                <c:pt idx="163">
                  <c:v>2.5</c:v>
                </c:pt>
                <c:pt idx="164">
                  <c:v>8.9</c:v>
                </c:pt>
                <c:pt idx="165">
                  <c:v>14.8</c:v>
                </c:pt>
                <c:pt idx="166">
                  <c:v>23.3</c:v>
                </c:pt>
                <c:pt idx="167">
                  <c:v>15.1</c:v>
                </c:pt>
                <c:pt idx="168">
                  <c:v>20</c:v>
                </c:pt>
                <c:pt idx="169">
                  <c:v>17.100000000000001</c:v>
                </c:pt>
                <c:pt idx="170">
                  <c:v>17.8</c:v>
                </c:pt>
                <c:pt idx="171">
                  <c:v>19.399999999999999</c:v>
                </c:pt>
                <c:pt idx="172">
                  <c:v>15.4</c:v>
                </c:pt>
                <c:pt idx="173">
                  <c:v>18.3</c:v>
                </c:pt>
                <c:pt idx="174">
                  <c:v>22.2</c:v>
                </c:pt>
                <c:pt idx="175">
                  <c:v>26.1</c:v>
                </c:pt>
                <c:pt idx="176">
                  <c:v>23.1</c:v>
                </c:pt>
                <c:pt idx="177">
                  <c:v>21.6</c:v>
                </c:pt>
                <c:pt idx="178">
                  <c:v>23.1</c:v>
                </c:pt>
                <c:pt idx="179">
                  <c:v>19.5</c:v>
                </c:pt>
                <c:pt idx="180">
                  <c:v>26.4</c:v>
                </c:pt>
                <c:pt idx="181">
                  <c:v>22.6</c:v>
                </c:pt>
                <c:pt idx="182">
                  <c:v>11.4</c:v>
                </c:pt>
                <c:pt idx="183">
                  <c:v>16.899999999999999</c:v>
                </c:pt>
                <c:pt idx="184">
                  <c:v>15.3</c:v>
                </c:pt>
                <c:pt idx="185">
                  <c:v>22.4</c:v>
                </c:pt>
                <c:pt idx="186">
                  <c:v>25.3</c:v>
                </c:pt>
                <c:pt idx="187">
                  <c:v>16.899999999999999</c:v>
                </c:pt>
                <c:pt idx="188">
                  <c:v>13.6</c:v>
                </c:pt>
                <c:pt idx="189">
                  <c:v>14.3</c:v>
                </c:pt>
                <c:pt idx="190">
                  <c:v>22.9</c:v>
                </c:pt>
                <c:pt idx="191">
                  <c:v>21.8</c:v>
                </c:pt>
                <c:pt idx="192">
                  <c:v>13.5</c:v>
                </c:pt>
                <c:pt idx="193">
                  <c:v>17.100000000000001</c:v>
                </c:pt>
                <c:pt idx="194">
                  <c:v>20.2</c:v>
                </c:pt>
                <c:pt idx="195">
                  <c:v>18.3</c:v>
                </c:pt>
                <c:pt idx="196">
                  <c:v>11.3</c:v>
                </c:pt>
                <c:pt idx="197">
                  <c:v>19.5</c:v>
                </c:pt>
                <c:pt idx="198">
                  <c:v>15.1</c:v>
                </c:pt>
                <c:pt idx="199">
                  <c:v>17.600000000000001</c:v>
                </c:pt>
                <c:pt idx="200">
                  <c:v>21.6</c:v>
                </c:pt>
                <c:pt idx="201">
                  <c:v>12.1</c:v>
                </c:pt>
                <c:pt idx="202">
                  <c:v>15.5</c:v>
                </c:pt>
                <c:pt idx="203">
                  <c:v>14</c:v>
                </c:pt>
                <c:pt idx="204">
                  <c:v>16.399999999999999</c:v>
                </c:pt>
                <c:pt idx="205">
                  <c:v>21.8</c:v>
                </c:pt>
                <c:pt idx="206">
                  <c:v>22.9</c:v>
                </c:pt>
                <c:pt idx="207">
                  <c:v>22.4</c:v>
                </c:pt>
                <c:pt idx="208">
                  <c:v>25</c:v>
                </c:pt>
                <c:pt idx="209">
                  <c:v>18.8</c:v>
                </c:pt>
                <c:pt idx="210">
                  <c:v>15.7</c:v>
                </c:pt>
                <c:pt idx="211">
                  <c:v>18.600000000000001</c:v>
                </c:pt>
                <c:pt idx="212">
                  <c:v>25.5</c:v>
                </c:pt>
                <c:pt idx="213">
                  <c:v>17.3</c:v>
                </c:pt>
                <c:pt idx="214">
                  <c:v>15.7</c:v>
                </c:pt>
                <c:pt idx="215">
                  <c:v>28.9</c:v>
                </c:pt>
                <c:pt idx="216">
                  <c:v>21.1</c:v>
                </c:pt>
                <c:pt idx="217">
                  <c:v>25.5</c:v>
                </c:pt>
                <c:pt idx="218">
                  <c:v>25.3</c:v>
                </c:pt>
                <c:pt idx="219">
                  <c:v>28.9</c:v>
                </c:pt>
                <c:pt idx="220">
                  <c:v>32.4</c:v>
                </c:pt>
                <c:pt idx="221">
                  <c:v>29.6</c:v>
                </c:pt>
                <c:pt idx="222">
                  <c:v>25</c:v>
                </c:pt>
                <c:pt idx="223">
                  <c:v>23.3</c:v>
                </c:pt>
                <c:pt idx="224">
                  <c:v>15.7</c:v>
                </c:pt>
                <c:pt idx="225">
                  <c:v>18.899999999999999</c:v>
                </c:pt>
                <c:pt idx="226">
                  <c:v>19.7</c:v>
                </c:pt>
                <c:pt idx="227">
                  <c:v>27</c:v>
                </c:pt>
                <c:pt idx="228">
                  <c:v>21.1</c:v>
                </c:pt>
                <c:pt idx="229">
                  <c:v>25.5</c:v>
                </c:pt>
                <c:pt idx="230">
                  <c:v>22.4</c:v>
                </c:pt>
                <c:pt idx="231">
                  <c:v>16.8</c:v>
                </c:pt>
                <c:pt idx="232">
                  <c:v>20.5</c:v>
                </c:pt>
                <c:pt idx="233">
                  <c:v>19.399999999999999</c:v>
                </c:pt>
                <c:pt idx="234">
                  <c:v>13.5</c:v>
                </c:pt>
                <c:pt idx="235">
                  <c:v>19.5</c:v>
                </c:pt>
                <c:pt idx="236">
                  <c:v>19.5</c:v>
                </c:pt>
                <c:pt idx="237">
                  <c:v>16.399999999999999</c:v>
                </c:pt>
                <c:pt idx="238">
                  <c:v>22.9</c:v>
                </c:pt>
                <c:pt idx="239">
                  <c:v>21.6</c:v>
                </c:pt>
                <c:pt idx="240">
                  <c:v>31.6</c:v>
                </c:pt>
                <c:pt idx="241">
                  <c:v>25.5</c:v>
                </c:pt>
                <c:pt idx="242">
                  <c:v>25.3</c:v>
                </c:pt>
                <c:pt idx="243">
                  <c:v>16.399999999999999</c:v>
                </c:pt>
                <c:pt idx="244">
                  <c:v>18.5</c:v>
                </c:pt>
                <c:pt idx="245">
                  <c:v>29.3</c:v>
                </c:pt>
                <c:pt idx="246">
                  <c:v>19.2</c:v>
                </c:pt>
                <c:pt idx="247">
                  <c:v>31.2</c:v>
                </c:pt>
                <c:pt idx="248">
                  <c:v>21.2</c:v>
                </c:pt>
                <c:pt idx="249">
                  <c:v>19.399999999999999</c:v>
                </c:pt>
                <c:pt idx="250">
                  <c:v>27</c:v>
                </c:pt>
                <c:pt idx="251">
                  <c:v>31.6</c:v>
                </c:pt>
                <c:pt idx="252">
                  <c:v>23.3</c:v>
                </c:pt>
                <c:pt idx="253">
                  <c:v>19.8</c:v>
                </c:pt>
                <c:pt idx="254">
                  <c:v>19.399999999999999</c:v>
                </c:pt>
                <c:pt idx="255">
                  <c:v>18.5</c:v>
                </c:pt>
                <c:pt idx="256">
                  <c:v>24.2</c:v>
                </c:pt>
                <c:pt idx="257">
                  <c:v>17</c:v>
                </c:pt>
                <c:pt idx="258">
                  <c:v>13.3</c:v>
                </c:pt>
                <c:pt idx="259">
                  <c:v>14.5</c:v>
                </c:pt>
                <c:pt idx="260">
                  <c:v>10</c:v>
                </c:pt>
                <c:pt idx="261">
                  <c:v>10.7</c:v>
                </c:pt>
                <c:pt idx="262">
                  <c:v>18.8</c:v>
                </c:pt>
                <c:pt idx="263">
                  <c:v>8.3000000000000007</c:v>
                </c:pt>
                <c:pt idx="264">
                  <c:v>12.6</c:v>
                </c:pt>
                <c:pt idx="265">
                  <c:v>10.3</c:v>
                </c:pt>
                <c:pt idx="266">
                  <c:v>21.4</c:v>
                </c:pt>
                <c:pt idx="267">
                  <c:v>9.4</c:v>
                </c:pt>
                <c:pt idx="268">
                  <c:v>23.5</c:v>
                </c:pt>
                <c:pt idx="269">
                  <c:v>14.2</c:v>
                </c:pt>
                <c:pt idx="270">
                  <c:v>14.6</c:v>
                </c:pt>
                <c:pt idx="271">
                  <c:v>18.600000000000001</c:v>
                </c:pt>
                <c:pt idx="272">
                  <c:v>22.6</c:v>
                </c:pt>
                <c:pt idx="273">
                  <c:v>17.3</c:v>
                </c:pt>
                <c:pt idx="274">
                  <c:v>12.7</c:v>
                </c:pt>
                <c:pt idx="275">
                  <c:v>22.6</c:v>
                </c:pt>
                <c:pt idx="276">
                  <c:v>12.9</c:v>
                </c:pt>
                <c:pt idx="277">
                  <c:v>22.9</c:v>
                </c:pt>
                <c:pt idx="278">
                  <c:v>16.600000000000001</c:v>
                </c:pt>
                <c:pt idx="279">
                  <c:v>16.2</c:v>
                </c:pt>
                <c:pt idx="280">
                  <c:v>18.600000000000001</c:v>
                </c:pt>
                <c:pt idx="281">
                  <c:v>21.8</c:v>
                </c:pt>
                <c:pt idx="282">
                  <c:v>22.4</c:v>
                </c:pt>
                <c:pt idx="283">
                  <c:v>20.3</c:v>
                </c:pt>
                <c:pt idx="284">
                  <c:v>16.2</c:v>
                </c:pt>
                <c:pt idx="285">
                  <c:v>14.5</c:v>
                </c:pt>
                <c:pt idx="286">
                  <c:v>11.7</c:v>
                </c:pt>
                <c:pt idx="287">
                  <c:v>21.8</c:v>
                </c:pt>
                <c:pt idx="288">
                  <c:v>14.8</c:v>
                </c:pt>
                <c:pt idx="289">
                  <c:v>12.8</c:v>
                </c:pt>
                <c:pt idx="290">
                  <c:v>10.1</c:v>
                </c:pt>
                <c:pt idx="291">
                  <c:v>12.7</c:v>
                </c:pt>
                <c:pt idx="292">
                  <c:v>15</c:v>
                </c:pt>
                <c:pt idx="293">
                  <c:v>18.100000000000001</c:v>
                </c:pt>
                <c:pt idx="294">
                  <c:v>12.2</c:v>
                </c:pt>
                <c:pt idx="295">
                  <c:v>13.9</c:v>
                </c:pt>
                <c:pt idx="296">
                  <c:v>10.6</c:v>
                </c:pt>
                <c:pt idx="297">
                  <c:v>17.3</c:v>
                </c:pt>
                <c:pt idx="298">
                  <c:v>12.4</c:v>
                </c:pt>
                <c:pt idx="299">
                  <c:v>16.7</c:v>
                </c:pt>
                <c:pt idx="300">
                  <c:v>11.9</c:v>
                </c:pt>
                <c:pt idx="301">
                  <c:v>13.7</c:v>
                </c:pt>
                <c:pt idx="302">
                  <c:v>12.8</c:v>
                </c:pt>
                <c:pt idx="303">
                  <c:v>18.899999999999999</c:v>
                </c:pt>
                <c:pt idx="304">
                  <c:v>7.7</c:v>
                </c:pt>
                <c:pt idx="305">
                  <c:v>9.4</c:v>
                </c:pt>
                <c:pt idx="306">
                  <c:v>13.9</c:v>
                </c:pt>
                <c:pt idx="307">
                  <c:v>6.8</c:v>
                </c:pt>
                <c:pt idx="308">
                  <c:v>25.5</c:v>
                </c:pt>
                <c:pt idx="309">
                  <c:v>16.899999999999999</c:v>
                </c:pt>
                <c:pt idx="310">
                  <c:v>11.9</c:v>
                </c:pt>
                <c:pt idx="311">
                  <c:v>10</c:v>
                </c:pt>
                <c:pt idx="312">
                  <c:v>16.899999999999999</c:v>
                </c:pt>
                <c:pt idx="313">
                  <c:v>10.199999999999999</c:v>
                </c:pt>
                <c:pt idx="314">
                  <c:v>21.8</c:v>
                </c:pt>
                <c:pt idx="315">
                  <c:v>20.2</c:v>
                </c:pt>
                <c:pt idx="316">
                  <c:v>14.8</c:v>
                </c:pt>
                <c:pt idx="317">
                  <c:v>20.2</c:v>
                </c:pt>
                <c:pt idx="318">
                  <c:v>15.4</c:v>
                </c:pt>
                <c:pt idx="319">
                  <c:v>12.6</c:v>
                </c:pt>
                <c:pt idx="320">
                  <c:v>13.2</c:v>
                </c:pt>
                <c:pt idx="321">
                  <c:v>15.4</c:v>
                </c:pt>
                <c:pt idx="322">
                  <c:v>13.2</c:v>
                </c:pt>
                <c:pt idx="323">
                  <c:v>20.3</c:v>
                </c:pt>
                <c:pt idx="324">
                  <c:v>14.8</c:v>
                </c:pt>
                <c:pt idx="325">
                  <c:v>14.2</c:v>
                </c:pt>
                <c:pt idx="326">
                  <c:v>23.1</c:v>
                </c:pt>
                <c:pt idx="327">
                  <c:v>14.5</c:v>
                </c:pt>
                <c:pt idx="328">
                  <c:v>14</c:v>
                </c:pt>
                <c:pt idx="329">
                  <c:v>18.5</c:v>
                </c:pt>
                <c:pt idx="330">
                  <c:v>11.9</c:v>
                </c:pt>
                <c:pt idx="331">
                  <c:v>8.5</c:v>
                </c:pt>
                <c:pt idx="332">
                  <c:v>13.3</c:v>
                </c:pt>
                <c:pt idx="333">
                  <c:v>12.8</c:v>
                </c:pt>
                <c:pt idx="334">
                  <c:v>16.7</c:v>
                </c:pt>
                <c:pt idx="335">
                  <c:v>13.2</c:v>
                </c:pt>
                <c:pt idx="336">
                  <c:v>16.2</c:v>
                </c:pt>
                <c:pt idx="337">
                  <c:v>13.8</c:v>
                </c:pt>
                <c:pt idx="338">
                  <c:v>11</c:v>
                </c:pt>
                <c:pt idx="339">
                  <c:v>1</c:v>
                </c:pt>
                <c:pt idx="340">
                  <c:v>17.600000000000001</c:v>
                </c:pt>
                <c:pt idx="341">
                  <c:v>10.3</c:v>
                </c:pt>
                <c:pt idx="342">
                  <c:v>3</c:v>
                </c:pt>
                <c:pt idx="343">
                  <c:v>9.3000000000000007</c:v>
                </c:pt>
                <c:pt idx="344">
                  <c:v>6.5</c:v>
                </c:pt>
                <c:pt idx="345">
                  <c:v>10.5</c:v>
                </c:pt>
                <c:pt idx="346">
                  <c:v>22</c:v>
                </c:pt>
                <c:pt idx="347">
                  <c:v>16.3</c:v>
                </c:pt>
                <c:pt idx="348">
                  <c:v>21.6</c:v>
                </c:pt>
                <c:pt idx="349">
                  <c:v>12.2</c:v>
                </c:pt>
                <c:pt idx="350">
                  <c:v>8.3000000000000007</c:v>
                </c:pt>
                <c:pt idx="351">
                  <c:v>10</c:v>
                </c:pt>
                <c:pt idx="352">
                  <c:v>2.1</c:v>
                </c:pt>
                <c:pt idx="353">
                  <c:v>3.7</c:v>
                </c:pt>
                <c:pt idx="354">
                  <c:v>4.7</c:v>
                </c:pt>
                <c:pt idx="355">
                  <c:v>9.8000000000000007</c:v>
                </c:pt>
                <c:pt idx="356">
                  <c:v>8.6999999999999993</c:v>
                </c:pt>
                <c:pt idx="357">
                  <c:v>9.3000000000000007</c:v>
                </c:pt>
                <c:pt idx="358">
                  <c:v>8.9</c:v>
                </c:pt>
                <c:pt idx="359">
                  <c:v>8.6</c:v>
                </c:pt>
                <c:pt idx="360">
                  <c:v>9.1</c:v>
                </c:pt>
                <c:pt idx="361">
                  <c:v>16</c:v>
                </c:pt>
                <c:pt idx="362">
                  <c:v>13</c:v>
                </c:pt>
                <c:pt idx="363">
                  <c:v>13</c:v>
                </c:pt>
                <c:pt idx="364">
                  <c:v>11.6</c:v>
                </c:pt>
                <c:pt idx="365">
                  <c:v>17</c:v>
                </c:pt>
                <c:pt idx="366">
                  <c:v>16.3</c:v>
                </c:pt>
                <c:pt idx="367">
                  <c:v>10.8</c:v>
                </c:pt>
                <c:pt idx="368">
                  <c:v>9.6</c:v>
                </c:pt>
                <c:pt idx="369">
                  <c:v>11.4</c:v>
                </c:pt>
                <c:pt idx="370">
                  <c:v>12.2</c:v>
                </c:pt>
                <c:pt idx="371">
                  <c:v>9.1999999999999993</c:v>
                </c:pt>
                <c:pt idx="372">
                  <c:v>10.3</c:v>
                </c:pt>
                <c:pt idx="373">
                  <c:v>12.8</c:v>
                </c:pt>
                <c:pt idx="374">
                  <c:v>15.8</c:v>
                </c:pt>
                <c:pt idx="375">
                  <c:v>16.8</c:v>
                </c:pt>
                <c:pt idx="376">
                  <c:v>18.5</c:v>
                </c:pt>
                <c:pt idx="377">
                  <c:v>17.5</c:v>
                </c:pt>
                <c:pt idx="378">
                  <c:v>17.600000000000001</c:v>
                </c:pt>
                <c:pt idx="379">
                  <c:v>10.199999999999999</c:v>
                </c:pt>
                <c:pt idx="380">
                  <c:v>18.600000000000001</c:v>
                </c:pt>
                <c:pt idx="381">
                  <c:v>17.8</c:v>
                </c:pt>
                <c:pt idx="382">
                  <c:v>16.399999999999999</c:v>
                </c:pt>
                <c:pt idx="383">
                  <c:v>17.600000000000001</c:v>
                </c:pt>
                <c:pt idx="384">
                  <c:v>15.8</c:v>
                </c:pt>
                <c:pt idx="385">
                  <c:v>13.1</c:v>
                </c:pt>
                <c:pt idx="386">
                  <c:v>14.8</c:v>
                </c:pt>
                <c:pt idx="387">
                  <c:v>12.2</c:v>
                </c:pt>
                <c:pt idx="388">
                  <c:v>13.1</c:v>
                </c:pt>
                <c:pt idx="389">
                  <c:v>14.6</c:v>
                </c:pt>
                <c:pt idx="390">
                  <c:v>14.1</c:v>
                </c:pt>
                <c:pt idx="391">
                  <c:v>10.7</c:v>
                </c:pt>
                <c:pt idx="392">
                  <c:v>9.3000000000000007</c:v>
                </c:pt>
                <c:pt idx="393">
                  <c:v>11.2</c:v>
                </c:pt>
                <c:pt idx="394">
                  <c:v>6.8</c:v>
                </c:pt>
                <c:pt idx="395">
                  <c:v>13</c:v>
                </c:pt>
                <c:pt idx="396">
                  <c:v>9.9</c:v>
                </c:pt>
                <c:pt idx="397">
                  <c:v>9.9</c:v>
                </c:pt>
                <c:pt idx="398">
                  <c:v>7.4</c:v>
                </c:pt>
                <c:pt idx="399">
                  <c:v>10</c:v>
                </c:pt>
                <c:pt idx="400">
                  <c:v>8.8000000000000007</c:v>
                </c:pt>
                <c:pt idx="401">
                  <c:v>6.9</c:v>
                </c:pt>
                <c:pt idx="402">
                  <c:v>5.2</c:v>
                </c:pt>
                <c:pt idx="403">
                  <c:v>3.9</c:v>
                </c:pt>
                <c:pt idx="404">
                  <c:v>5.6</c:v>
                </c:pt>
                <c:pt idx="405">
                  <c:v>7.4</c:v>
                </c:pt>
                <c:pt idx="406">
                  <c:v>11.3</c:v>
                </c:pt>
                <c:pt idx="407">
                  <c:v>6.5</c:v>
                </c:pt>
                <c:pt idx="408">
                  <c:v>9.3000000000000007</c:v>
                </c:pt>
                <c:pt idx="409">
                  <c:v>13.6</c:v>
                </c:pt>
                <c:pt idx="410">
                  <c:v>8</c:v>
                </c:pt>
                <c:pt idx="411">
                  <c:v>15.1</c:v>
                </c:pt>
                <c:pt idx="412">
                  <c:v>6.3</c:v>
                </c:pt>
                <c:pt idx="413">
                  <c:v>16.2</c:v>
                </c:pt>
                <c:pt idx="414">
                  <c:v>11.8</c:v>
                </c:pt>
                <c:pt idx="415">
                  <c:v>8.6</c:v>
                </c:pt>
                <c:pt idx="416">
                  <c:v>8.5</c:v>
                </c:pt>
                <c:pt idx="417">
                  <c:v>3.9</c:v>
                </c:pt>
                <c:pt idx="418">
                  <c:v>4</c:v>
                </c:pt>
                <c:pt idx="419">
                  <c:v>7.9</c:v>
                </c:pt>
                <c:pt idx="420">
                  <c:v>8.8000000000000007</c:v>
                </c:pt>
                <c:pt idx="421">
                  <c:v>8.1999999999999993</c:v>
                </c:pt>
                <c:pt idx="422">
                  <c:v>18.600000000000001</c:v>
                </c:pt>
                <c:pt idx="423">
                  <c:v>18.600000000000001</c:v>
                </c:pt>
                <c:pt idx="424">
                  <c:v>7.6</c:v>
                </c:pt>
                <c:pt idx="425">
                  <c:v>12.6</c:v>
                </c:pt>
                <c:pt idx="426">
                  <c:v>3.8</c:v>
                </c:pt>
                <c:pt idx="427">
                  <c:v>3.4</c:v>
                </c:pt>
                <c:pt idx="428">
                  <c:v>8.9</c:v>
                </c:pt>
                <c:pt idx="429">
                  <c:v>1.8</c:v>
                </c:pt>
                <c:pt idx="430">
                  <c:v>1.9</c:v>
                </c:pt>
                <c:pt idx="431">
                  <c:v>10.7</c:v>
                </c:pt>
                <c:pt idx="432">
                  <c:v>3.7</c:v>
                </c:pt>
                <c:pt idx="433">
                  <c:v>4.7</c:v>
                </c:pt>
                <c:pt idx="434">
                  <c:v>8.9</c:v>
                </c:pt>
                <c:pt idx="435">
                  <c:v>3</c:v>
                </c:pt>
                <c:pt idx="436">
                  <c:v>6</c:v>
                </c:pt>
                <c:pt idx="437">
                  <c:v>12.2</c:v>
                </c:pt>
                <c:pt idx="438">
                  <c:v>9.4</c:v>
                </c:pt>
                <c:pt idx="439">
                  <c:v>8.4</c:v>
                </c:pt>
                <c:pt idx="440">
                  <c:v>7.6</c:v>
                </c:pt>
                <c:pt idx="441">
                  <c:v>5.5</c:v>
                </c:pt>
                <c:pt idx="442">
                  <c:v>5.2</c:v>
                </c:pt>
                <c:pt idx="443">
                  <c:v>7.4</c:v>
                </c:pt>
                <c:pt idx="444">
                  <c:v>5.7</c:v>
                </c:pt>
                <c:pt idx="445">
                  <c:v>5</c:v>
                </c:pt>
                <c:pt idx="446">
                  <c:v>6.5</c:v>
                </c:pt>
                <c:pt idx="447">
                  <c:v>10.5</c:v>
                </c:pt>
                <c:pt idx="448">
                  <c:v>6</c:v>
                </c:pt>
                <c:pt idx="449">
                  <c:v>2.8</c:v>
                </c:pt>
                <c:pt idx="450">
                  <c:v>2</c:v>
                </c:pt>
                <c:pt idx="451">
                  <c:v>5</c:v>
                </c:pt>
                <c:pt idx="452">
                  <c:v>3.2</c:v>
                </c:pt>
                <c:pt idx="453">
                  <c:v>2.4</c:v>
                </c:pt>
                <c:pt idx="454">
                  <c:v>5.5</c:v>
                </c:pt>
                <c:pt idx="455">
                  <c:v>0.2</c:v>
                </c:pt>
                <c:pt idx="456">
                  <c:v>10.3</c:v>
                </c:pt>
                <c:pt idx="457">
                  <c:v>15.1</c:v>
                </c:pt>
                <c:pt idx="458">
                  <c:v>7.3</c:v>
                </c:pt>
                <c:pt idx="459">
                  <c:v>7.7</c:v>
                </c:pt>
                <c:pt idx="460">
                  <c:v>9.6</c:v>
                </c:pt>
                <c:pt idx="461">
                  <c:v>7.1</c:v>
                </c:pt>
                <c:pt idx="462">
                  <c:v>11.4</c:v>
                </c:pt>
                <c:pt idx="463">
                  <c:v>12.7</c:v>
                </c:pt>
                <c:pt idx="464">
                  <c:v>11.8</c:v>
                </c:pt>
                <c:pt idx="465">
                  <c:v>10</c:v>
                </c:pt>
                <c:pt idx="466">
                  <c:v>8.5</c:v>
                </c:pt>
                <c:pt idx="467">
                  <c:v>6</c:v>
                </c:pt>
                <c:pt idx="468">
                  <c:v>2.6</c:v>
                </c:pt>
                <c:pt idx="469">
                  <c:v>3</c:v>
                </c:pt>
                <c:pt idx="470">
                  <c:v>3.2</c:v>
                </c:pt>
                <c:pt idx="471">
                  <c:v>3</c:v>
                </c:pt>
                <c:pt idx="472">
                  <c:v>3.4</c:v>
                </c:pt>
                <c:pt idx="473">
                  <c:v>1.9</c:v>
                </c:pt>
                <c:pt idx="474">
                  <c:v>3.5</c:v>
                </c:pt>
                <c:pt idx="475">
                  <c:v>2.2000000000000002</c:v>
                </c:pt>
                <c:pt idx="476">
                  <c:v>1</c:v>
                </c:pt>
                <c:pt idx="477">
                  <c:v>3.7</c:v>
                </c:pt>
                <c:pt idx="478">
                  <c:v>3.8</c:v>
                </c:pt>
                <c:pt idx="479">
                  <c:v>3.1</c:v>
                </c:pt>
                <c:pt idx="480">
                  <c:v>3.5</c:v>
                </c:pt>
                <c:pt idx="481">
                  <c:v>3</c:v>
                </c:pt>
                <c:pt idx="482">
                  <c:v>3.6</c:v>
                </c:pt>
                <c:pt idx="483">
                  <c:v>1.8</c:v>
                </c:pt>
                <c:pt idx="484">
                  <c:v>3.6</c:v>
                </c:pt>
                <c:pt idx="485">
                  <c:v>2.1</c:v>
                </c:pt>
                <c:pt idx="486">
                  <c:v>2.2000000000000002</c:v>
                </c:pt>
                <c:pt idx="487">
                  <c:v>2.4</c:v>
                </c:pt>
                <c:pt idx="488">
                  <c:v>2.8</c:v>
                </c:pt>
                <c:pt idx="489">
                  <c:v>4.4000000000000004</c:v>
                </c:pt>
                <c:pt idx="490">
                  <c:v>2.9</c:v>
                </c:pt>
                <c:pt idx="491">
                  <c:v>3.6</c:v>
                </c:pt>
                <c:pt idx="492">
                  <c:v>3.1</c:v>
                </c:pt>
                <c:pt idx="493">
                  <c:v>1.8</c:v>
                </c:pt>
                <c:pt idx="494">
                  <c:v>2</c:v>
                </c:pt>
                <c:pt idx="495">
                  <c:v>3.2</c:v>
                </c:pt>
                <c:pt idx="496">
                  <c:v>2.6</c:v>
                </c:pt>
                <c:pt idx="497">
                  <c:v>3.9</c:v>
                </c:pt>
                <c:pt idx="498">
                  <c:v>2.2000000000000002</c:v>
                </c:pt>
                <c:pt idx="499">
                  <c:v>3.3</c:v>
                </c:pt>
                <c:pt idx="500">
                  <c:v>6.4</c:v>
                </c:pt>
                <c:pt idx="501">
                  <c:v>7.8</c:v>
                </c:pt>
                <c:pt idx="502">
                  <c:v>10.4</c:v>
                </c:pt>
                <c:pt idx="503">
                  <c:v>5.8</c:v>
                </c:pt>
                <c:pt idx="504">
                  <c:v>0.3</c:v>
                </c:pt>
                <c:pt idx="505">
                  <c:v>2</c:v>
                </c:pt>
                <c:pt idx="506">
                  <c:v>3.5</c:v>
                </c:pt>
                <c:pt idx="507">
                  <c:v>9.4</c:v>
                </c:pt>
                <c:pt idx="508">
                  <c:v>9.6999999999999993</c:v>
                </c:pt>
                <c:pt idx="509">
                  <c:v>12.6</c:v>
                </c:pt>
                <c:pt idx="510">
                  <c:v>16.600000000000001</c:v>
                </c:pt>
                <c:pt idx="511">
                  <c:v>16.600000000000001</c:v>
                </c:pt>
                <c:pt idx="512">
                  <c:v>8.6999999999999993</c:v>
                </c:pt>
                <c:pt idx="513">
                  <c:v>1</c:v>
                </c:pt>
                <c:pt idx="514">
                  <c:v>10.9</c:v>
                </c:pt>
                <c:pt idx="515">
                  <c:v>13.5</c:v>
                </c:pt>
                <c:pt idx="516">
                  <c:v>19.7</c:v>
                </c:pt>
                <c:pt idx="517">
                  <c:v>12.9</c:v>
                </c:pt>
                <c:pt idx="518">
                  <c:v>15.3</c:v>
                </c:pt>
                <c:pt idx="519">
                  <c:v>13.3</c:v>
                </c:pt>
                <c:pt idx="520">
                  <c:v>17</c:v>
                </c:pt>
                <c:pt idx="521">
                  <c:v>15.8</c:v>
                </c:pt>
                <c:pt idx="522">
                  <c:v>18.3</c:v>
                </c:pt>
                <c:pt idx="523">
                  <c:v>15</c:v>
                </c:pt>
                <c:pt idx="524">
                  <c:v>17.8</c:v>
                </c:pt>
                <c:pt idx="525">
                  <c:v>19.5</c:v>
                </c:pt>
                <c:pt idx="526">
                  <c:v>16</c:v>
                </c:pt>
                <c:pt idx="527">
                  <c:v>13.8</c:v>
                </c:pt>
                <c:pt idx="528">
                  <c:v>17.5</c:v>
                </c:pt>
                <c:pt idx="529">
                  <c:v>11.8</c:v>
                </c:pt>
                <c:pt idx="530">
                  <c:v>18.3</c:v>
                </c:pt>
                <c:pt idx="531">
                  <c:v>17.3</c:v>
                </c:pt>
                <c:pt idx="532">
                  <c:v>22.2</c:v>
                </c:pt>
                <c:pt idx="533">
                  <c:v>13.6</c:v>
                </c:pt>
                <c:pt idx="534">
                  <c:v>18.8</c:v>
                </c:pt>
                <c:pt idx="535">
                  <c:v>28.2</c:v>
                </c:pt>
                <c:pt idx="536">
                  <c:v>33.799999999999997</c:v>
                </c:pt>
                <c:pt idx="537">
                  <c:v>26.7</c:v>
                </c:pt>
                <c:pt idx="538">
                  <c:v>24.5</c:v>
                </c:pt>
                <c:pt idx="539">
                  <c:v>32.9</c:v>
                </c:pt>
                <c:pt idx="540">
                  <c:v>25.8</c:v>
                </c:pt>
                <c:pt idx="541">
                  <c:v>31.6</c:v>
                </c:pt>
                <c:pt idx="542">
                  <c:v>21.4</c:v>
                </c:pt>
                <c:pt idx="543">
                  <c:v>26.1</c:v>
                </c:pt>
                <c:pt idx="544">
                  <c:v>27</c:v>
                </c:pt>
                <c:pt idx="545">
                  <c:v>20.9</c:v>
                </c:pt>
                <c:pt idx="546">
                  <c:v>27.6</c:v>
                </c:pt>
                <c:pt idx="547">
                  <c:v>26.4</c:v>
                </c:pt>
                <c:pt idx="548">
                  <c:v>25.3</c:v>
                </c:pt>
                <c:pt idx="549">
                  <c:v>25.5</c:v>
                </c:pt>
                <c:pt idx="550">
                  <c:v>16.7</c:v>
                </c:pt>
                <c:pt idx="551">
                  <c:v>13.7</c:v>
                </c:pt>
                <c:pt idx="552">
                  <c:v>40</c:v>
                </c:pt>
                <c:pt idx="553">
                  <c:v>38.1</c:v>
                </c:pt>
                <c:pt idx="554">
                  <c:v>15.2</c:v>
                </c:pt>
                <c:pt idx="555">
                  <c:v>15.5</c:v>
                </c:pt>
                <c:pt idx="556">
                  <c:v>15.4</c:v>
                </c:pt>
                <c:pt idx="557">
                  <c:v>18.899999999999999</c:v>
                </c:pt>
                <c:pt idx="558">
                  <c:v>29.3</c:v>
                </c:pt>
                <c:pt idx="559">
                  <c:v>17.399999999999999</c:v>
                </c:pt>
                <c:pt idx="560">
                  <c:v>18.8</c:v>
                </c:pt>
                <c:pt idx="561">
                  <c:v>21.1</c:v>
                </c:pt>
                <c:pt idx="562">
                  <c:v>28.2</c:v>
                </c:pt>
                <c:pt idx="563">
                  <c:v>32</c:v>
                </c:pt>
                <c:pt idx="564">
                  <c:v>39.299999999999997</c:v>
                </c:pt>
                <c:pt idx="565">
                  <c:v>31.2</c:v>
                </c:pt>
                <c:pt idx="566">
                  <c:v>25.5</c:v>
                </c:pt>
                <c:pt idx="567">
                  <c:v>4.5999999999999996</c:v>
                </c:pt>
                <c:pt idx="568">
                  <c:v>23.3</c:v>
                </c:pt>
                <c:pt idx="569">
                  <c:v>26.7</c:v>
                </c:pt>
                <c:pt idx="570">
                  <c:v>26.4</c:v>
                </c:pt>
                <c:pt idx="571">
                  <c:v>7.5</c:v>
                </c:pt>
                <c:pt idx="572">
                  <c:v>16.899999999999999</c:v>
                </c:pt>
                <c:pt idx="573">
                  <c:v>14.3</c:v>
                </c:pt>
                <c:pt idx="574">
                  <c:v>21.4</c:v>
                </c:pt>
                <c:pt idx="575">
                  <c:v>16.3</c:v>
                </c:pt>
                <c:pt idx="576">
                  <c:v>18.2</c:v>
                </c:pt>
                <c:pt idx="577">
                  <c:v>12.6</c:v>
                </c:pt>
                <c:pt idx="578">
                  <c:v>17.3</c:v>
                </c:pt>
                <c:pt idx="579">
                  <c:v>10.3</c:v>
                </c:pt>
                <c:pt idx="580">
                  <c:v>17.899999999999999</c:v>
                </c:pt>
                <c:pt idx="581">
                  <c:v>20.3</c:v>
                </c:pt>
                <c:pt idx="582">
                  <c:v>18.899999999999999</c:v>
                </c:pt>
                <c:pt idx="583">
                  <c:v>21.8</c:v>
                </c:pt>
                <c:pt idx="584">
                  <c:v>4.8</c:v>
                </c:pt>
                <c:pt idx="585">
                  <c:v>20.5</c:v>
                </c:pt>
                <c:pt idx="586">
                  <c:v>11.3</c:v>
                </c:pt>
                <c:pt idx="587">
                  <c:v>20.2</c:v>
                </c:pt>
                <c:pt idx="588">
                  <c:v>16.8</c:v>
                </c:pt>
                <c:pt idx="589">
                  <c:v>10.9</c:v>
                </c:pt>
                <c:pt idx="590">
                  <c:v>8.1</c:v>
                </c:pt>
                <c:pt idx="591">
                  <c:v>15</c:v>
                </c:pt>
                <c:pt idx="592">
                  <c:v>12.7</c:v>
                </c:pt>
                <c:pt idx="593">
                  <c:v>16.7</c:v>
                </c:pt>
                <c:pt idx="594">
                  <c:v>13.4</c:v>
                </c:pt>
                <c:pt idx="595">
                  <c:v>9.8000000000000007</c:v>
                </c:pt>
                <c:pt idx="596">
                  <c:v>15.1</c:v>
                </c:pt>
                <c:pt idx="597">
                  <c:v>15.2</c:v>
                </c:pt>
                <c:pt idx="598">
                  <c:v>14.9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S27" sqref="S27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44129.291666666664</v>
      </c>
      <c r="W7" s="36">
        <f>+(W8-24*4*6-22)</f>
        <v>830</v>
      </c>
    </row>
    <row r="8" spans="1:23" x14ac:dyDescent="0.25">
      <c r="U8" s="13" t="s">
        <v>42</v>
      </c>
      <c r="V8" s="30" cm="1">
        <f t="array" ref="V8">+INDEX(Data!$A$2:$A$10000,W8-1,1)</f>
        <v>44135.291666666664</v>
      </c>
      <c r="W8" s="36">
        <f>+W9</f>
        <v>1428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44135.291666666664</v>
      </c>
      <c r="W9" s="12">
        <f>+COUNT(Data!B1:B10000)+1</f>
        <v>1428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1384" activePane="bottomLeft" state="frozen"/>
      <selection pane="bottomLeft" activeCell="J1428" sqref="J1428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830</v>
      </c>
      <c r="X2" s="15">
        <f>+Graphs!W8</f>
        <v>1428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=Data!$A$830:$A$1428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=Data!$B$830:$B$1428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=Data!$C$830:$C$1428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=Data!$D$830:$D$1428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=Data!$E$830:$E$1428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=Data!$F$830:$F$1428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=Data!$G$830:$G$1428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=Data!$H$830:$H$1428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=Data!$I$830:$I$1428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=Data!$J$830:$J$1428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=Data!$K$830:$K$1428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=Data!$L$830:$L$1428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=Data!$M$830:$M$1428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=Data!$N$830:$N$1428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=Data!$O$830:$O$1428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=Data!$P$830:$P$1428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=Data!$Q$830:$Q$1428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=Data!$R$830:$R$1428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20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20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20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20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20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20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20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20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20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20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20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20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20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20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20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20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20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20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20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20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20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20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20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20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20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20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20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20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20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20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20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20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20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20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20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20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20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20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20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20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20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20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20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20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20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20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20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20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20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20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20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20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20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20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20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20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20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20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20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20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20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20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20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20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20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20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20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20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20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20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20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20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20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20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20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20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20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20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20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20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20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20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20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20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20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20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20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20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20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20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20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20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20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20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20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20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20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20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20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20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20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20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20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20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20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20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20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20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20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20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20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20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20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20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20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20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20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20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20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20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20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20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20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20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20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20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20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20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20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20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20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20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20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20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20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20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20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20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20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20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20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20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20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20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20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20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20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20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20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20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20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20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20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20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20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20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20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20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20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20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20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20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20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20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20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20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20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20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20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20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20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20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20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20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20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20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20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20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20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20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20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20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20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20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20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20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20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20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20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20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20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20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20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20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20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20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20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20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20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20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20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20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20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20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20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20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20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20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20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20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20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20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20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20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20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20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20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20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20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20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20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20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20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20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20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20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20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20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20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20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20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20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20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20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20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20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20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20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20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20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20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20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20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20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20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20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20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20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20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20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20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20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20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20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20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20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20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20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20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20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20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20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20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20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20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20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20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20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20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20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20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20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20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20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20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20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20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20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20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20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20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20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20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20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20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20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20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20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20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20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20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20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20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20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20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20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20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20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20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20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20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20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20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20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20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20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20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20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20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20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20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20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20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20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20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20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20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20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20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20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20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20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20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20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20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20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20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20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20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20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20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20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20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20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20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20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20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20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20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20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20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20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20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20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20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20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20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20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20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20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20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20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20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20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20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20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20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20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20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20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20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20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20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20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20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20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20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20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20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20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20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20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20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20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20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20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20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20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20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20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20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20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20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20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20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20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20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20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20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20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20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20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20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20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20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20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20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20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20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20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20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20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20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20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20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20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20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20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20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20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20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20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20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20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20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20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20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20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20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20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20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20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20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20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20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20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20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20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20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20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20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20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20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20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20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20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20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20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20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20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20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20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20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20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20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20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20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20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20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20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20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20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20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20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20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20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20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20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20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20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20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20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20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20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20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20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20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20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20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20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20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20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20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20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20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20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20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20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20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20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20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20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20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20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20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20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20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20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20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20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20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20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20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20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20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20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20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20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20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20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20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20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20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20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20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20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20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20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20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20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20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20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20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20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20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20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20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20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20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20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20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20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20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20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20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20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20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20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20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20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20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20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20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20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20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20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20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20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20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20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20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20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20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20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20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20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20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20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20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20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20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20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20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20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20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20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20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20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20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20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20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20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20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20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20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20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20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20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20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20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20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20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20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20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20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20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20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20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20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20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20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20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20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20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20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20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20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20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20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20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20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20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20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20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20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20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20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20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20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20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20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20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20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20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20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20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20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20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20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20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20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20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20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20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20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20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20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20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20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20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20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20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20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20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20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20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20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20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20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20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20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20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20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20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20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20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20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20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20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20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20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20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20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20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20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20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20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20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20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20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20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20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20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20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20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20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20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20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20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20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20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20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20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20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20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20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20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20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20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20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20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20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20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20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20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20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20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20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20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20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20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20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20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20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20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20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20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20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20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20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20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20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20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20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20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20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20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20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20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20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20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20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20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20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20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20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20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20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20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20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20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20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20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20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20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20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20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20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20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20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20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20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20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20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20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20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20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20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20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20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20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20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20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20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20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20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20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20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20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20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20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20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20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20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20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20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20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20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20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20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20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20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20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20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20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20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20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20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20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20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20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20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20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20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20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20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20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20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20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20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20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20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20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20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20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20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20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20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20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20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20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20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20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20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20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20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20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20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20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20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20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20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20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20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20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20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20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20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20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20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20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20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20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20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20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20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20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20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20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20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20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20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20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20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20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20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20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20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20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20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20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20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20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20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20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20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20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20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20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2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2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2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2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20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20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20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20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20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20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20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20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20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20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20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20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20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20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20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20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20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20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20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20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20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20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20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20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20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20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20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20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20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20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20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20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20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20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20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20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20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20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20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20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20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20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20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20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20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20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20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20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20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20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20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20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20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20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20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20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20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20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20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20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20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20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20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20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20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20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20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20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20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20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20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20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20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20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20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20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20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20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20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20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20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20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20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20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20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20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20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20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20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20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20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20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20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20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20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20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20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20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20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20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20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20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20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20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20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20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20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20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20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20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20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20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20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20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20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20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20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20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20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20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20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20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20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20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20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20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20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20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20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20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20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20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20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20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20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20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20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20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20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20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20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20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20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20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20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20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20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20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20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20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20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20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20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20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20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20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20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20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20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20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20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20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20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20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20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20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20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20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20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20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20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</row>
    <row r="1071" spans="1:19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20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</row>
    <row r="1072" spans="1:19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20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</row>
    <row r="1073" spans="1:19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20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</row>
    <row r="1074" spans="1:19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20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</row>
    <row r="1075" spans="1:19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20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</row>
    <row r="1076" spans="1:19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20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</row>
    <row r="1077" spans="1:19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20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</row>
    <row r="1078" spans="1:19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20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</row>
    <row r="1079" spans="1:19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20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</row>
    <row r="1080" spans="1:19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20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</row>
    <row r="1081" spans="1:19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20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</row>
    <row r="1082" spans="1:19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20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</row>
    <row r="1083" spans="1:19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20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</row>
    <row r="1084" spans="1:19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20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</row>
    <row r="1085" spans="1:19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20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</row>
    <row r="1086" spans="1:19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20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</row>
    <row r="1087" spans="1:19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20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</row>
    <row r="1088" spans="1:19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20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</row>
    <row r="1089" spans="1:19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20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</row>
    <row r="1090" spans="1:19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20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</row>
    <row r="1091" spans="1:19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20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</row>
    <row r="1092" spans="1:19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20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</row>
    <row r="1093" spans="1:19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20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</row>
    <row r="1094" spans="1:19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20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</row>
    <row r="1095" spans="1:19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20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</row>
    <row r="1096" spans="1:19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20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</row>
    <row r="1097" spans="1:19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20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</row>
    <row r="1098" spans="1:19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20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</row>
    <row r="1099" spans="1:19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20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</row>
    <row r="1100" spans="1:19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20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</row>
    <row r="1101" spans="1:19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20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</row>
    <row r="1102" spans="1:19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20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</row>
    <row r="1103" spans="1:19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24"/>
        <v>30.1</v>
      </c>
      <c r="M1103" s="1">
        <f t="shared" si="125"/>
        <v>27</v>
      </c>
      <c r="N1103" s="20">
        <f t="shared" si="128"/>
        <v>13.2011</v>
      </c>
      <c r="O1103" s="20">
        <f t="shared" si="130"/>
        <v>0</v>
      </c>
      <c r="P1103" s="20">
        <f t="shared" si="126"/>
        <v>0.3</v>
      </c>
      <c r="Q1103" s="21">
        <f t="shared" si="129"/>
        <v>1.1154929500000001</v>
      </c>
      <c r="R1103" s="10">
        <f t="shared" si="127"/>
        <v>56.520467450000012</v>
      </c>
      <c r="S1103">
        <v>1102</v>
      </c>
    </row>
    <row r="1104" spans="1:19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24"/>
        <v>30.200000000000003</v>
      </c>
      <c r="M1104" s="1">
        <f t="shared" si="125"/>
        <v>27</v>
      </c>
      <c r="N1104" s="20">
        <f t="shared" si="128"/>
        <v>13.2011</v>
      </c>
      <c r="O1104" s="20">
        <f t="shared" si="130"/>
        <v>0</v>
      </c>
      <c r="P1104" s="20">
        <f t="shared" si="126"/>
        <v>0.3</v>
      </c>
      <c r="Q1104" s="21">
        <f t="shared" si="129"/>
        <v>1.1154929500000001</v>
      </c>
      <c r="R1104" s="10">
        <f t="shared" si="127"/>
        <v>57.635960400000016</v>
      </c>
      <c r="S1104">
        <v>1103</v>
      </c>
    </row>
    <row r="1105" spans="1:19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24"/>
        <v>30</v>
      </c>
      <c r="M1105" s="1">
        <f t="shared" si="125"/>
        <v>27</v>
      </c>
      <c r="N1105" s="20">
        <f t="shared" si="128"/>
        <v>13.209149999999999</v>
      </c>
      <c r="O1105" s="20">
        <f t="shared" si="130"/>
        <v>0</v>
      </c>
      <c r="P1105" s="20">
        <f t="shared" si="126"/>
        <v>0.3</v>
      </c>
      <c r="Q1105" s="21">
        <f t="shared" si="129"/>
        <v>1.1789166375</v>
      </c>
      <c r="R1105" s="10">
        <f t="shared" si="127"/>
        <v>58.814877037500018</v>
      </c>
      <c r="S1105">
        <v>1104</v>
      </c>
    </row>
    <row r="1106" spans="1:19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24"/>
        <v>30.1</v>
      </c>
      <c r="M1106" s="1">
        <f t="shared" si="125"/>
        <v>27</v>
      </c>
      <c r="N1106" s="20">
        <f t="shared" si="128"/>
        <v>13.18915</v>
      </c>
      <c r="O1106" s="20">
        <f t="shared" si="130"/>
        <v>0</v>
      </c>
      <c r="P1106" s="20">
        <f t="shared" si="126"/>
        <v>0.3</v>
      </c>
      <c r="Q1106" s="21">
        <f t="shared" si="129"/>
        <v>1.1771316374999998</v>
      </c>
      <c r="R1106" s="10">
        <f t="shared" si="127"/>
        <v>59.992008675000015</v>
      </c>
      <c r="S1106">
        <v>1105</v>
      </c>
    </row>
    <row r="1107" spans="1:19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24"/>
        <v>29.8</v>
      </c>
      <c r="M1107" s="1">
        <f t="shared" si="125"/>
        <v>27</v>
      </c>
      <c r="N1107" s="20">
        <f t="shared" si="128"/>
        <v>13.191099999999999</v>
      </c>
      <c r="O1107" s="20">
        <f t="shared" si="130"/>
        <v>0</v>
      </c>
      <c r="P1107" s="20">
        <f t="shared" si="126"/>
        <v>0.3</v>
      </c>
      <c r="Q1107" s="21">
        <f t="shared" si="129"/>
        <v>1.1146479499999999</v>
      </c>
      <c r="R1107" s="10">
        <f t="shared" si="127"/>
        <v>61.106656625000014</v>
      </c>
      <c r="S1107">
        <v>1106</v>
      </c>
    </row>
    <row r="1108" spans="1:19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24"/>
        <v>30.8</v>
      </c>
      <c r="M1108" s="1">
        <f t="shared" si="125"/>
        <v>27</v>
      </c>
      <c r="N1108" s="20">
        <f t="shared" si="128"/>
        <v>13.1868</v>
      </c>
      <c r="O1108" s="20">
        <f t="shared" si="130"/>
        <v>0</v>
      </c>
      <c r="P1108" s="20">
        <f t="shared" si="126"/>
        <v>0.3</v>
      </c>
      <c r="Q1108" s="21">
        <f t="shared" si="129"/>
        <v>1.1340648</v>
      </c>
      <c r="R1108" s="10">
        <f t="shared" si="127"/>
        <v>62.240721425000011</v>
      </c>
      <c r="S1108">
        <v>1107</v>
      </c>
    </row>
    <row r="1109" spans="1:19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24"/>
        <v>30.1</v>
      </c>
      <c r="M1109" s="1">
        <f t="shared" si="125"/>
        <v>27</v>
      </c>
      <c r="N1109" s="20">
        <f t="shared" si="128"/>
        <v>13.18205</v>
      </c>
      <c r="O1109" s="20">
        <f t="shared" si="130"/>
        <v>0</v>
      </c>
      <c r="P1109" s="20">
        <f t="shared" si="126"/>
        <v>0.3</v>
      </c>
      <c r="Q1109" s="21">
        <f t="shared" si="129"/>
        <v>1.1171787375000002</v>
      </c>
      <c r="R1109" s="10">
        <f t="shared" si="127"/>
        <v>63.357900162500009</v>
      </c>
      <c r="S1109">
        <v>1108</v>
      </c>
    </row>
    <row r="1110" spans="1:19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24"/>
        <v>30</v>
      </c>
      <c r="M1110" s="1">
        <f t="shared" si="125"/>
        <v>27</v>
      </c>
      <c r="N1110" s="20">
        <f t="shared" si="128"/>
        <v>13.17205</v>
      </c>
      <c r="O1110" s="20">
        <f t="shared" si="130"/>
        <v>0</v>
      </c>
      <c r="P1110" s="20">
        <f t="shared" si="126"/>
        <v>0.3</v>
      </c>
      <c r="Q1110" s="21">
        <f t="shared" si="129"/>
        <v>1.1163312375000001</v>
      </c>
      <c r="R1110" s="10">
        <f t="shared" si="127"/>
        <v>64.474231400000008</v>
      </c>
      <c r="S1110">
        <v>1109</v>
      </c>
    </row>
    <row r="1111" spans="1:19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24"/>
        <v>30.1</v>
      </c>
      <c r="M1111" s="1">
        <f t="shared" si="125"/>
        <v>27</v>
      </c>
      <c r="N1111" s="20">
        <f t="shared" si="128"/>
        <v>13.173</v>
      </c>
      <c r="O1111" s="20">
        <f t="shared" si="130"/>
        <v>0</v>
      </c>
      <c r="P1111" s="20">
        <f t="shared" si="126"/>
        <v>0.3</v>
      </c>
      <c r="Q1111" s="21">
        <f t="shared" si="129"/>
        <v>1.1197050000000002</v>
      </c>
      <c r="R1111" s="10">
        <f t="shared" si="127"/>
        <v>65.593936400000004</v>
      </c>
      <c r="S1111">
        <v>1110</v>
      </c>
    </row>
    <row r="1112" spans="1:19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24"/>
        <v>30.200000000000003</v>
      </c>
      <c r="M1112" s="1">
        <f t="shared" si="125"/>
        <v>28</v>
      </c>
      <c r="N1112" s="20">
        <f t="shared" si="128"/>
        <v>13.2128</v>
      </c>
      <c r="O1112" s="20">
        <f t="shared" si="130"/>
        <v>0</v>
      </c>
      <c r="P1112" s="20">
        <f t="shared" si="126"/>
        <v>0</v>
      </c>
      <c r="Q1112" s="21">
        <f t="shared" si="129"/>
        <v>1.4005567999999999</v>
      </c>
      <c r="R1112" s="10">
        <f t="shared" si="127"/>
        <v>1.4005567999999999</v>
      </c>
      <c r="S1112">
        <v>1111</v>
      </c>
    </row>
    <row r="1113" spans="1:19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24"/>
        <v>30.200000000000003</v>
      </c>
      <c r="M1113" s="1">
        <f t="shared" si="125"/>
        <v>28</v>
      </c>
      <c r="N1113" s="20">
        <f t="shared" si="128"/>
        <v>13.2613</v>
      </c>
      <c r="O1113" s="20">
        <f t="shared" si="130"/>
        <v>0</v>
      </c>
      <c r="P1113" s="20">
        <f t="shared" si="126"/>
        <v>0</v>
      </c>
      <c r="Q1113" s="21">
        <f t="shared" si="129"/>
        <v>1.5051575500000001</v>
      </c>
      <c r="R1113" s="10">
        <f t="shared" si="127"/>
        <v>2.9057143500000002</v>
      </c>
      <c r="S1113">
        <v>1112</v>
      </c>
    </row>
    <row r="1114" spans="1:19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24"/>
        <v>29.7</v>
      </c>
      <c r="M1114" s="1">
        <f t="shared" si="125"/>
        <v>28</v>
      </c>
      <c r="N1114" s="20">
        <f t="shared" si="128"/>
        <v>13.152050000000001</v>
      </c>
      <c r="O1114" s="20">
        <f t="shared" si="130"/>
        <v>0</v>
      </c>
      <c r="P1114" s="20">
        <f t="shared" si="126"/>
        <v>0</v>
      </c>
      <c r="Q1114" s="21">
        <f t="shared" si="129"/>
        <v>1.1146362375000001</v>
      </c>
      <c r="R1114" s="10">
        <f t="shared" si="127"/>
        <v>4.0203505875000003</v>
      </c>
      <c r="S1114">
        <v>1113</v>
      </c>
    </row>
    <row r="1115" spans="1:19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24"/>
        <v>30.6</v>
      </c>
      <c r="M1115" s="1">
        <f t="shared" si="125"/>
        <v>28</v>
      </c>
      <c r="N1115" s="20">
        <f t="shared" si="128"/>
        <v>13.142050000000001</v>
      </c>
      <c r="O1115" s="20">
        <f t="shared" si="130"/>
        <v>0</v>
      </c>
      <c r="P1115" s="20">
        <f t="shared" si="126"/>
        <v>0</v>
      </c>
      <c r="Q1115" s="21">
        <f t="shared" si="129"/>
        <v>1.1137887375000002</v>
      </c>
      <c r="R1115" s="10">
        <f t="shared" si="127"/>
        <v>5.1341393250000005</v>
      </c>
      <c r="S1115">
        <v>1114</v>
      </c>
    </row>
    <row r="1116" spans="1:19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24"/>
        <v>31</v>
      </c>
      <c r="M1116" s="1">
        <f t="shared" si="125"/>
        <v>28</v>
      </c>
      <c r="N1116" s="20">
        <f t="shared" si="128"/>
        <v>13.133000000000001</v>
      </c>
      <c r="O1116" s="20">
        <f t="shared" si="130"/>
        <v>0</v>
      </c>
      <c r="P1116" s="20">
        <f t="shared" si="126"/>
        <v>0</v>
      </c>
      <c r="Q1116" s="21">
        <f t="shared" si="129"/>
        <v>1.1163050000000001</v>
      </c>
      <c r="R1116" s="10">
        <f t="shared" si="127"/>
        <v>6.2504443250000001</v>
      </c>
      <c r="S1116">
        <v>1115</v>
      </c>
    </row>
    <row r="1117" spans="1:19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24"/>
        <v>30.900000000000002</v>
      </c>
      <c r="M1117" s="1">
        <f t="shared" si="125"/>
        <v>28</v>
      </c>
      <c r="N1117" s="20">
        <f t="shared" si="128"/>
        <v>13.133000000000001</v>
      </c>
      <c r="O1117" s="20">
        <f t="shared" si="130"/>
        <v>0</v>
      </c>
      <c r="P1117" s="20">
        <f t="shared" si="126"/>
        <v>0</v>
      </c>
      <c r="Q1117" s="21">
        <f t="shared" si="129"/>
        <v>1.1163050000000001</v>
      </c>
      <c r="R1117" s="10">
        <f t="shared" si="127"/>
        <v>7.3667493250000007</v>
      </c>
      <c r="S1117">
        <v>1116</v>
      </c>
    </row>
    <row r="1118" spans="1:19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24"/>
        <v>30.5</v>
      </c>
      <c r="M1118" s="1">
        <f t="shared" si="125"/>
        <v>28</v>
      </c>
      <c r="N1118" s="20">
        <f t="shared" si="128"/>
        <v>13.132</v>
      </c>
      <c r="O1118" s="20">
        <f t="shared" si="130"/>
        <v>0</v>
      </c>
      <c r="P1118" s="20">
        <f t="shared" si="126"/>
        <v>0</v>
      </c>
      <c r="Q1118" s="21">
        <f t="shared" si="129"/>
        <v>1.1818799999999998</v>
      </c>
      <c r="R1118" s="10">
        <f t="shared" si="127"/>
        <v>8.5486293250000003</v>
      </c>
      <c r="S1118">
        <v>1117</v>
      </c>
    </row>
    <row r="1119" spans="1:19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24"/>
        <v>31</v>
      </c>
      <c r="M1119" s="1">
        <f t="shared" si="125"/>
        <v>28</v>
      </c>
      <c r="N1119" s="20">
        <f t="shared" si="128"/>
        <v>13.113949999999999</v>
      </c>
      <c r="O1119" s="20">
        <f t="shared" si="130"/>
        <v>0</v>
      </c>
      <c r="P1119" s="20">
        <f t="shared" si="126"/>
        <v>0</v>
      </c>
      <c r="Q1119" s="21">
        <f t="shared" si="129"/>
        <v>1.1179642375000001</v>
      </c>
      <c r="R1119" s="10">
        <f t="shared" si="127"/>
        <v>9.666593562500001</v>
      </c>
      <c r="S1119">
        <v>1118</v>
      </c>
    </row>
    <row r="1120" spans="1:19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24"/>
        <v>31</v>
      </c>
      <c r="M1120" s="1">
        <f t="shared" si="125"/>
        <v>28</v>
      </c>
      <c r="N1120" s="20">
        <f t="shared" si="128"/>
        <v>13.113949999999999</v>
      </c>
      <c r="O1120" s="20">
        <f t="shared" si="130"/>
        <v>0</v>
      </c>
      <c r="P1120" s="20">
        <f t="shared" si="126"/>
        <v>0</v>
      </c>
      <c r="Q1120" s="21">
        <f t="shared" si="129"/>
        <v>1.1179642375000001</v>
      </c>
      <c r="R1120" s="10">
        <f t="shared" si="127"/>
        <v>10.784557800000002</v>
      </c>
      <c r="S1120">
        <v>1119</v>
      </c>
    </row>
    <row r="1121" spans="1:21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24"/>
        <v>31</v>
      </c>
      <c r="M1121" s="1">
        <f t="shared" si="125"/>
        <v>28</v>
      </c>
      <c r="N1121" s="20">
        <f t="shared" si="128"/>
        <v>13.113899999999999</v>
      </c>
      <c r="O1121" s="20">
        <f t="shared" si="130"/>
        <v>0</v>
      </c>
      <c r="P1121" s="20">
        <f t="shared" si="126"/>
        <v>0</v>
      </c>
      <c r="Q1121" s="21">
        <f t="shared" si="129"/>
        <v>1.1868079499999999</v>
      </c>
      <c r="R1121" s="10">
        <f t="shared" si="127"/>
        <v>11.971365750000002</v>
      </c>
      <c r="S1121">
        <v>1120</v>
      </c>
    </row>
    <row r="1122" spans="1:21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24"/>
        <v>31.200000000000003</v>
      </c>
      <c r="M1122" s="1">
        <f t="shared" si="125"/>
        <v>28</v>
      </c>
      <c r="N1122" s="20">
        <f t="shared" si="128"/>
        <v>13.096299999999999</v>
      </c>
      <c r="O1122" s="20">
        <f t="shared" si="130"/>
        <v>0</v>
      </c>
      <c r="P1122" s="20">
        <f t="shared" si="126"/>
        <v>0</v>
      </c>
      <c r="Q1122" s="21">
        <f t="shared" si="129"/>
        <v>1.15902255</v>
      </c>
      <c r="R1122" s="10">
        <f t="shared" si="127"/>
        <v>13.130388300000002</v>
      </c>
      <c r="S1122">
        <v>1121</v>
      </c>
    </row>
    <row r="1123" spans="1:21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24"/>
        <v>30.8</v>
      </c>
      <c r="M1123" s="1">
        <f t="shared" si="125"/>
        <v>28</v>
      </c>
      <c r="N1123" s="20">
        <f t="shared" si="128"/>
        <v>13.015750000000001</v>
      </c>
      <c r="O1123" s="20">
        <f t="shared" si="130"/>
        <v>0</v>
      </c>
      <c r="P1123" s="20">
        <f t="shared" si="126"/>
        <v>0</v>
      </c>
      <c r="Q1123" s="21">
        <f t="shared" si="129"/>
        <v>0.60197843750000002</v>
      </c>
      <c r="R1123" s="10">
        <f t="shared" si="127"/>
        <v>13.732366737500001</v>
      </c>
      <c r="S1123">
        <v>1122</v>
      </c>
    </row>
    <row r="1124" spans="1:21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24"/>
        <v>30.3</v>
      </c>
      <c r="M1124" s="1">
        <f t="shared" si="125"/>
        <v>28</v>
      </c>
      <c r="N1124" s="20">
        <f t="shared" si="128"/>
        <v>13.015700000000001</v>
      </c>
      <c r="O1124" s="20">
        <f t="shared" si="130"/>
        <v>0</v>
      </c>
      <c r="P1124" s="20">
        <f t="shared" si="126"/>
        <v>0</v>
      </c>
      <c r="Q1124" s="21">
        <f t="shared" si="129"/>
        <v>0.67030855</v>
      </c>
      <c r="R1124" s="10">
        <f t="shared" si="127"/>
        <v>14.402675287500001</v>
      </c>
      <c r="S1124">
        <v>1123</v>
      </c>
    </row>
    <row r="1125" spans="1:21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 s="24">
        <v>360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24"/>
        <v>30</v>
      </c>
      <c r="M1125" s="1">
        <f t="shared" si="125"/>
        <v>28</v>
      </c>
      <c r="N1125" s="20">
        <f t="shared" si="128"/>
        <v>12.9962</v>
      </c>
      <c r="O1125" s="20">
        <f t="shared" si="130"/>
        <v>0</v>
      </c>
      <c r="P1125" s="20">
        <f t="shared" si="126"/>
        <v>0</v>
      </c>
      <c r="Q1125" s="21">
        <f t="shared" si="129"/>
        <v>0.63681379999999999</v>
      </c>
      <c r="R1125" s="10">
        <f t="shared" si="127"/>
        <v>15.039489087500002</v>
      </c>
      <c r="S1125">
        <v>1124</v>
      </c>
      <c r="U1125" s="24">
        <v>360</v>
      </c>
    </row>
    <row r="1126" spans="1:21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24"/>
        <v>30.400000000000002</v>
      </c>
      <c r="M1126" s="1">
        <f t="shared" si="125"/>
        <v>28</v>
      </c>
      <c r="N1126" s="20">
        <f t="shared" si="128"/>
        <v>12.98945</v>
      </c>
      <c r="O1126" s="20">
        <f t="shared" si="130"/>
        <v>0</v>
      </c>
      <c r="P1126" s="20">
        <f t="shared" si="126"/>
        <v>0</v>
      </c>
      <c r="Q1126" s="21">
        <f t="shared" si="129"/>
        <v>0.75014073749999999</v>
      </c>
      <c r="R1126" s="10">
        <f t="shared" si="127"/>
        <v>15.789629825000002</v>
      </c>
      <c r="S1126">
        <v>1125</v>
      </c>
      <c r="U1126">
        <v>315</v>
      </c>
    </row>
    <row r="1127" spans="1:21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24"/>
        <v>30.1</v>
      </c>
      <c r="M1127" s="1">
        <f t="shared" si="125"/>
        <v>28</v>
      </c>
      <c r="N1127" s="20">
        <f t="shared" si="128"/>
        <v>12.995199999999999</v>
      </c>
      <c r="O1127" s="20">
        <f t="shared" si="130"/>
        <v>0</v>
      </c>
      <c r="P1127" s="20">
        <f t="shared" si="126"/>
        <v>0</v>
      </c>
      <c r="Q1127" s="21">
        <f t="shared" si="129"/>
        <v>0.70174079999999994</v>
      </c>
      <c r="R1127" s="10">
        <f t="shared" si="127"/>
        <v>16.491370625000002</v>
      </c>
      <c r="S1127">
        <v>1126</v>
      </c>
      <c r="U1127">
        <v>315</v>
      </c>
    </row>
    <row r="1128" spans="1:21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24"/>
        <v>31.1</v>
      </c>
      <c r="M1128" s="1">
        <f t="shared" si="125"/>
        <v>28</v>
      </c>
      <c r="N1128" s="20">
        <f t="shared" si="128"/>
        <v>12.976649999999999</v>
      </c>
      <c r="O1128" s="20">
        <f t="shared" si="130"/>
        <v>0</v>
      </c>
      <c r="P1128" s="20">
        <f t="shared" si="126"/>
        <v>0</v>
      </c>
      <c r="Q1128" s="21">
        <f t="shared" si="129"/>
        <v>0.67154163749999995</v>
      </c>
      <c r="R1128" s="10">
        <f t="shared" si="127"/>
        <v>17.162912262500001</v>
      </c>
      <c r="S1128">
        <v>1127</v>
      </c>
      <c r="U1128">
        <v>315</v>
      </c>
    </row>
    <row r="1129" spans="1:21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24"/>
        <v>30.900000000000002</v>
      </c>
      <c r="M1129" s="1">
        <f t="shared" si="125"/>
        <v>28</v>
      </c>
      <c r="N1129" s="20">
        <f t="shared" si="128"/>
        <v>12.995149999999999</v>
      </c>
      <c r="O1129" s="20">
        <f t="shared" si="130"/>
        <v>0</v>
      </c>
      <c r="P1129" s="20">
        <f t="shared" si="126"/>
        <v>0</v>
      </c>
      <c r="Q1129" s="21">
        <f t="shared" si="129"/>
        <v>0.76996263749999994</v>
      </c>
      <c r="R1129" s="10">
        <f t="shared" si="127"/>
        <v>17.932874900000002</v>
      </c>
      <c r="S1129">
        <v>1128</v>
      </c>
      <c r="U1129">
        <v>270</v>
      </c>
    </row>
    <row r="1130" spans="1:21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24"/>
        <v>30.900000000000002</v>
      </c>
      <c r="M1130" s="1">
        <f t="shared" si="125"/>
        <v>28</v>
      </c>
      <c r="N1130" s="20">
        <f t="shared" si="128"/>
        <v>12.95665</v>
      </c>
      <c r="O1130" s="20">
        <f t="shared" si="130"/>
        <v>0</v>
      </c>
      <c r="P1130" s="20">
        <f t="shared" si="126"/>
        <v>0</v>
      </c>
      <c r="Q1130" s="21">
        <f t="shared" si="129"/>
        <v>0.67050663749999995</v>
      </c>
      <c r="R1130" s="10">
        <f t="shared" si="127"/>
        <v>18.603381537500002</v>
      </c>
      <c r="S1130">
        <v>1129</v>
      </c>
      <c r="U1130">
        <v>225</v>
      </c>
    </row>
    <row r="1131" spans="1:21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24"/>
        <v>30.6</v>
      </c>
      <c r="M1131" s="1">
        <f t="shared" si="125"/>
        <v>28</v>
      </c>
      <c r="N1131" s="20">
        <f t="shared" si="128"/>
        <v>12.938549999999999</v>
      </c>
      <c r="O1131" s="20">
        <f t="shared" si="130"/>
        <v>0</v>
      </c>
      <c r="P1131" s="20">
        <f t="shared" si="126"/>
        <v>0</v>
      </c>
      <c r="Q1131" s="21">
        <f t="shared" si="129"/>
        <v>0.67603923749999995</v>
      </c>
      <c r="R1131" s="10">
        <f t="shared" si="127"/>
        <v>19.279420775000002</v>
      </c>
      <c r="S1131">
        <v>1130</v>
      </c>
      <c r="U1131">
        <v>270</v>
      </c>
    </row>
    <row r="1132" spans="1:21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24"/>
        <v>30.400000000000002</v>
      </c>
      <c r="M1132" s="1">
        <f t="shared" si="125"/>
        <v>28</v>
      </c>
      <c r="N1132" s="20">
        <f t="shared" si="128"/>
        <v>12.94045</v>
      </c>
      <c r="O1132" s="20">
        <f t="shared" si="130"/>
        <v>0</v>
      </c>
      <c r="P1132" s="20">
        <f t="shared" si="126"/>
        <v>0</v>
      </c>
      <c r="Q1132" s="21">
        <f t="shared" si="129"/>
        <v>0.68260873749999995</v>
      </c>
      <c r="R1132" s="10">
        <f t="shared" si="127"/>
        <v>19.962029512500003</v>
      </c>
      <c r="S1132">
        <v>1131</v>
      </c>
      <c r="U1132">
        <v>270</v>
      </c>
    </row>
    <row r="1133" spans="1:21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24"/>
        <v>31</v>
      </c>
      <c r="M1133" s="1">
        <f t="shared" si="125"/>
        <v>28</v>
      </c>
      <c r="N1133" s="20">
        <f t="shared" si="128"/>
        <v>12.920500000000001</v>
      </c>
      <c r="O1133" s="20">
        <f t="shared" si="130"/>
        <v>0</v>
      </c>
      <c r="P1133" s="20">
        <f t="shared" si="126"/>
        <v>0</v>
      </c>
      <c r="Q1133" s="21">
        <f t="shared" si="129"/>
        <v>0.61372375000000001</v>
      </c>
      <c r="R1133" s="10">
        <f t="shared" si="127"/>
        <v>20.575753262500001</v>
      </c>
      <c r="S1133">
        <v>1132</v>
      </c>
      <c r="U1133">
        <v>315</v>
      </c>
    </row>
    <row r="1134" spans="1:21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24"/>
        <v>31</v>
      </c>
      <c r="M1134" s="1">
        <f t="shared" si="125"/>
        <v>28</v>
      </c>
      <c r="N1134" s="20">
        <f t="shared" si="128"/>
        <v>12.9086</v>
      </c>
      <c r="O1134" s="20">
        <f t="shared" si="130"/>
        <v>0</v>
      </c>
      <c r="P1134" s="20">
        <f t="shared" si="126"/>
        <v>0</v>
      </c>
      <c r="Q1134" s="21">
        <f t="shared" si="129"/>
        <v>0.60670420000000003</v>
      </c>
      <c r="R1134" s="10">
        <f t="shared" si="127"/>
        <v>21.1824574625</v>
      </c>
      <c r="S1134">
        <v>1133</v>
      </c>
      <c r="U1134">
        <v>247.5</v>
      </c>
    </row>
    <row r="1135" spans="1:21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24"/>
        <v>31</v>
      </c>
      <c r="M1135" s="1">
        <f t="shared" si="125"/>
        <v>28</v>
      </c>
      <c r="N1135" s="20">
        <f t="shared" si="128"/>
        <v>12.909550000000001</v>
      </c>
      <c r="O1135" s="20">
        <f t="shared" si="130"/>
        <v>0</v>
      </c>
      <c r="P1135" s="20">
        <f t="shared" si="126"/>
        <v>0</v>
      </c>
      <c r="Q1135" s="21">
        <f t="shared" si="129"/>
        <v>0.60997623750000007</v>
      </c>
      <c r="R1135" s="10">
        <f t="shared" si="127"/>
        <v>21.7924337</v>
      </c>
      <c r="S1135">
        <v>1134</v>
      </c>
      <c r="U1135">
        <v>270</v>
      </c>
    </row>
    <row r="1136" spans="1:21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24"/>
        <v>31</v>
      </c>
      <c r="M1136" s="1">
        <f t="shared" si="125"/>
        <v>28</v>
      </c>
      <c r="N1136" s="20">
        <f t="shared" si="128"/>
        <v>12.899550000000001</v>
      </c>
      <c r="O1136" s="20">
        <f t="shared" si="130"/>
        <v>0</v>
      </c>
      <c r="P1136" s="20">
        <f t="shared" si="126"/>
        <v>0</v>
      </c>
      <c r="Q1136" s="21">
        <f t="shared" si="129"/>
        <v>0.60950373750000009</v>
      </c>
      <c r="R1136" s="10">
        <f t="shared" si="127"/>
        <v>22.401937437499999</v>
      </c>
      <c r="S1136">
        <v>1135</v>
      </c>
      <c r="U1136">
        <v>270</v>
      </c>
    </row>
    <row r="1137" spans="1:21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24"/>
        <v>31</v>
      </c>
      <c r="M1137" s="1">
        <f t="shared" si="125"/>
        <v>28</v>
      </c>
      <c r="N1137" s="20">
        <f t="shared" si="128"/>
        <v>12.948</v>
      </c>
      <c r="O1137" s="20">
        <f t="shared" si="130"/>
        <v>0</v>
      </c>
      <c r="P1137" s="20">
        <f t="shared" si="126"/>
        <v>0</v>
      </c>
      <c r="Q1137" s="21">
        <f t="shared" si="129"/>
        <v>0.77688000000000001</v>
      </c>
      <c r="R1137" s="10">
        <f t="shared" si="127"/>
        <v>23.178817437499998</v>
      </c>
      <c r="S1137">
        <v>1136</v>
      </c>
      <c r="U1137">
        <v>270</v>
      </c>
    </row>
    <row r="1138" spans="1:21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24"/>
        <v>30.8</v>
      </c>
      <c r="M1138" s="1">
        <f t="shared" si="125"/>
        <v>28</v>
      </c>
      <c r="N1138" s="20">
        <f t="shared" si="128"/>
        <v>12.959949999999999</v>
      </c>
      <c r="O1138" s="20">
        <f t="shared" si="130"/>
        <v>0</v>
      </c>
      <c r="P1138" s="20">
        <f t="shared" si="126"/>
        <v>0</v>
      </c>
      <c r="Q1138" s="21">
        <f t="shared" si="129"/>
        <v>0.71603723749999992</v>
      </c>
      <c r="R1138" s="10">
        <f t="shared" si="127"/>
        <v>23.894854674999998</v>
      </c>
      <c r="S1138">
        <v>1137</v>
      </c>
      <c r="U1138">
        <v>270</v>
      </c>
    </row>
    <row r="1139" spans="1:21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24"/>
        <v>30.3</v>
      </c>
      <c r="M1139" s="1">
        <f t="shared" si="125"/>
        <v>28</v>
      </c>
      <c r="N1139" s="20">
        <f t="shared" si="128"/>
        <v>13.048599999999999</v>
      </c>
      <c r="O1139" s="20">
        <f t="shared" si="130"/>
        <v>0</v>
      </c>
      <c r="P1139" s="20">
        <f t="shared" si="126"/>
        <v>0</v>
      </c>
      <c r="Q1139" s="21">
        <f t="shared" si="129"/>
        <v>0.61328419999999995</v>
      </c>
      <c r="R1139" s="10">
        <f t="shared" si="127"/>
        <v>24.508138874999997</v>
      </c>
      <c r="S1139">
        <v>1138</v>
      </c>
      <c r="U1139">
        <v>270</v>
      </c>
    </row>
    <row r="1140" spans="1:21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24"/>
        <v>30.200000000000003</v>
      </c>
      <c r="M1140" s="1">
        <f t="shared" si="125"/>
        <v>28</v>
      </c>
      <c r="N1140" s="20">
        <f t="shared" si="128"/>
        <v>13.294799999999999</v>
      </c>
      <c r="O1140" s="20">
        <f t="shared" si="130"/>
        <v>0</v>
      </c>
      <c r="P1140" s="20">
        <f t="shared" si="126"/>
        <v>0</v>
      </c>
      <c r="Q1140" s="21">
        <f t="shared" si="129"/>
        <v>0.6115607999999999</v>
      </c>
      <c r="R1140" s="10">
        <f t="shared" si="127"/>
        <v>25.119699674999996</v>
      </c>
      <c r="S1140">
        <v>1139</v>
      </c>
      <c r="U1140">
        <v>270</v>
      </c>
    </row>
    <row r="1141" spans="1:21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24"/>
        <v>30.699999999999996</v>
      </c>
      <c r="M1141" s="1">
        <f t="shared" si="125"/>
        <v>28</v>
      </c>
      <c r="N1141" s="20">
        <f t="shared" si="128"/>
        <v>13.64005</v>
      </c>
      <c r="O1141" s="20">
        <f t="shared" si="130"/>
        <v>0</v>
      </c>
      <c r="P1141" s="20">
        <f t="shared" si="126"/>
        <v>0</v>
      </c>
      <c r="Q1141" s="21">
        <f t="shared" si="129"/>
        <v>0.61039223750000005</v>
      </c>
      <c r="R1141" s="10">
        <f t="shared" si="127"/>
        <v>25.730091912499997</v>
      </c>
      <c r="S1141">
        <v>1140</v>
      </c>
      <c r="U1141">
        <v>315</v>
      </c>
    </row>
    <row r="1142" spans="1:21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24"/>
        <v>31.499999999999996</v>
      </c>
      <c r="M1142" s="1">
        <f t="shared" si="125"/>
        <v>28</v>
      </c>
      <c r="N1142" s="20">
        <f t="shared" si="128"/>
        <v>13.730449999999999</v>
      </c>
      <c r="O1142" s="20">
        <f t="shared" si="130"/>
        <v>0</v>
      </c>
      <c r="P1142" s="20">
        <f t="shared" si="126"/>
        <v>0</v>
      </c>
      <c r="Q1142" s="21">
        <f t="shared" si="129"/>
        <v>0.72428123749999995</v>
      </c>
      <c r="R1142" s="10">
        <f t="shared" si="127"/>
        <v>26.454373149999999</v>
      </c>
      <c r="S1142">
        <v>1141</v>
      </c>
      <c r="U1142">
        <v>270</v>
      </c>
    </row>
    <row r="1143" spans="1:21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24"/>
        <v>31.799999999999997</v>
      </c>
      <c r="M1143" s="1">
        <f t="shared" si="125"/>
        <v>28</v>
      </c>
      <c r="N1143" s="20">
        <f t="shared" si="128"/>
        <v>13.7781</v>
      </c>
      <c r="O1143" s="20">
        <f t="shared" si="130"/>
        <v>0</v>
      </c>
      <c r="P1143" s="20">
        <f t="shared" si="126"/>
        <v>0</v>
      </c>
      <c r="Q1143" s="21">
        <f t="shared" si="129"/>
        <v>0.68201595000000004</v>
      </c>
      <c r="R1143" s="10">
        <f t="shared" si="127"/>
        <v>27.136389099999999</v>
      </c>
      <c r="S1143">
        <v>1142</v>
      </c>
      <c r="U1143">
        <v>270</v>
      </c>
    </row>
    <row r="1144" spans="1:21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24"/>
        <v>32.5</v>
      </c>
      <c r="M1144" s="1">
        <f t="shared" si="125"/>
        <v>28</v>
      </c>
      <c r="N1144" s="20">
        <f t="shared" si="128"/>
        <v>13.867199999999999</v>
      </c>
      <c r="O1144" s="20">
        <f t="shared" si="130"/>
        <v>0</v>
      </c>
      <c r="P1144" s="20">
        <f t="shared" si="126"/>
        <v>0</v>
      </c>
      <c r="Q1144" s="21">
        <f t="shared" si="129"/>
        <v>0.61015679999999994</v>
      </c>
      <c r="R1144" s="10">
        <f t="shared" si="127"/>
        <v>27.746545899999997</v>
      </c>
      <c r="S1144">
        <v>1143</v>
      </c>
      <c r="U1144">
        <v>270</v>
      </c>
    </row>
    <row r="1145" spans="1:21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24"/>
        <v>33.1</v>
      </c>
      <c r="M1145" s="1">
        <f t="shared" si="125"/>
        <v>28</v>
      </c>
      <c r="N1145" s="20">
        <f t="shared" si="128"/>
        <v>14.4878</v>
      </c>
      <c r="O1145" s="20">
        <f t="shared" si="130"/>
        <v>0</v>
      </c>
      <c r="P1145" s="20">
        <f t="shared" si="126"/>
        <v>0</v>
      </c>
      <c r="Q1145" s="21">
        <f t="shared" si="129"/>
        <v>0.44912180000000002</v>
      </c>
      <c r="R1145" s="10">
        <f t="shared" si="127"/>
        <v>28.195667699999998</v>
      </c>
      <c r="S1145">
        <v>1144</v>
      </c>
      <c r="U1145">
        <v>270</v>
      </c>
    </row>
    <row r="1146" spans="1:21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24"/>
        <v>33</v>
      </c>
      <c r="M1146" s="1">
        <f t="shared" si="125"/>
        <v>28</v>
      </c>
      <c r="N1146" s="20">
        <f t="shared" si="128"/>
        <v>14.287750000000001</v>
      </c>
      <c r="O1146" s="20">
        <f t="shared" si="130"/>
        <v>0</v>
      </c>
      <c r="P1146" s="20">
        <f t="shared" si="126"/>
        <v>0</v>
      </c>
      <c r="Q1146" s="21">
        <f t="shared" si="129"/>
        <v>0.51793093749999997</v>
      </c>
      <c r="R1146" s="10">
        <f t="shared" si="127"/>
        <v>28.713598637499999</v>
      </c>
      <c r="S1146">
        <v>1145</v>
      </c>
      <c r="U1146">
        <v>225</v>
      </c>
    </row>
    <row r="1147" spans="1:21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24"/>
        <v>34.799999999999997</v>
      </c>
      <c r="M1147" s="1">
        <f t="shared" si="125"/>
        <v>28</v>
      </c>
      <c r="N1147" s="20">
        <f t="shared" si="128"/>
        <v>14.461600000000001</v>
      </c>
      <c r="O1147" s="20">
        <f t="shared" si="130"/>
        <v>0</v>
      </c>
      <c r="P1147" s="20">
        <f t="shared" si="126"/>
        <v>0</v>
      </c>
      <c r="Q1147" s="21">
        <f t="shared" si="129"/>
        <v>0.46277120000000005</v>
      </c>
      <c r="R1147" s="10">
        <f t="shared" si="127"/>
        <v>29.176369837499998</v>
      </c>
      <c r="S1147">
        <v>1146</v>
      </c>
      <c r="U1147">
        <v>270</v>
      </c>
    </row>
    <row r="1148" spans="1:21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24"/>
        <v>34.9</v>
      </c>
      <c r="M1148" s="1">
        <f t="shared" si="125"/>
        <v>28</v>
      </c>
      <c r="N1148" s="20">
        <f t="shared" si="128"/>
        <v>13.998699999999999</v>
      </c>
      <c r="O1148" s="20">
        <f t="shared" si="130"/>
        <v>0</v>
      </c>
      <c r="P1148" s="20">
        <f t="shared" si="126"/>
        <v>0</v>
      </c>
      <c r="Q1148" s="21">
        <f t="shared" si="129"/>
        <v>0.51095254999999995</v>
      </c>
      <c r="R1148" s="10">
        <f t="shared" si="127"/>
        <v>29.687322387499997</v>
      </c>
      <c r="S1148">
        <v>1147</v>
      </c>
      <c r="U1148">
        <v>270</v>
      </c>
    </row>
    <row r="1149" spans="1:21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24"/>
        <v>34.299999999999997</v>
      </c>
      <c r="M1149" s="1">
        <f t="shared" si="125"/>
        <v>28</v>
      </c>
      <c r="N1149" s="20">
        <f t="shared" si="128"/>
        <v>13.993499999999999</v>
      </c>
      <c r="O1149" s="20">
        <f t="shared" si="130"/>
        <v>0</v>
      </c>
      <c r="P1149" s="20">
        <f t="shared" si="126"/>
        <v>0</v>
      </c>
      <c r="Q1149" s="21">
        <f t="shared" si="129"/>
        <v>0.45478874999999996</v>
      </c>
      <c r="R1149" s="10">
        <f t="shared" si="127"/>
        <v>30.142111137499995</v>
      </c>
      <c r="S1149">
        <v>1148</v>
      </c>
      <c r="U1149">
        <v>247.5</v>
      </c>
    </row>
    <row r="1150" spans="1:21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24"/>
        <v>35.200000000000003</v>
      </c>
      <c r="M1150" s="1">
        <f t="shared" si="125"/>
        <v>28</v>
      </c>
      <c r="N1150" s="20">
        <f t="shared" si="128"/>
        <v>14.00155</v>
      </c>
      <c r="O1150" s="20">
        <f t="shared" si="130"/>
        <v>0</v>
      </c>
      <c r="P1150" s="20">
        <f t="shared" si="126"/>
        <v>0</v>
      </c>
      <c r="Q1150" s="21">
        <f t="shared" si="129"/>
        <v>0.52155773750000001</v>
      </c>
      <c r="R1150" s="10">
        <f t="shared" si="127"/>
        <v>30.663668874999995</v>
      </c>
      <c r="S1150">
        <v>1149</v>
      </c>
      <c r="U1150">
        <v>270</v>
      </c>
    </row>
    <row r="1151" spans="1:21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24"/>
        <v>36.5</v>
      </c>
      <c r="M1151" s="1">
        <f t="shared" si="125"/>
        <v>28</v>
      </c>
      <c r="N1151" s="20">
        <f t="shared" si="128"/>
        <v>13.999649999999999</v>
      </c>
      <c r="O1151" s="20">
        <f t="shared" si="130"/>
        <v>0</v>
      </c>
      <c r="P1151" s="20">
        <f t="shared" si="126"/>
        <v>0</v>
      </c>
      <c r="Q1151" s="21">
        <f t="shared" si="129"/>
        <v>0.51448713749999997</v>
      </c>
      <c r="R1151" s="10">
        <f t="shared" si="127"/>
        <v>31.178156012499997</v>
      </c>
      <c r="S1151">
        <v>1150</v>
      </c>
      <c r="U1151">
        <v>315</v>
      </c>
    </row>
    <row r="1152" spans="1:21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24"/>
        <v>35.599999999999994</v>
      </c>
      <c r="M1152" s="1">
        <f t="shared" si="125"/>
        <v>28</v>
      </c>
      <c r="N1152" s="20">
        <f t="shared" si="128"/>
        <v>13.968249999999999</v>
      </c>
      <c r="O1152" s="20">
        <f t="shared" si="130"/>
        <v>0</v>
      </c>
      <c r="P1152" s="20">
        <f t="shared" si="126"/>
        <v>0</v>
      </c>
      <c r="Q1152" s="21">
        <f t="shared" si="129"/>
        <v>0.47142843750000002</v>
      </c>
      <c r="R1152" s="10">
        <f t="shared" si="127"/>
        <v>31.649584449999995</v>
      </c>
      <c r="S1152">
        <v>1151</v>
      </c>
      <c r="U1152">
        <v>270</v>
      </c>
    </row>
    <row r="1153" spans="1:21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24"/>
        <v>36.799999999999997</v>
      </c>
      <c r="M1153" s="1">
        <f t="shared" si="125"/>
        <v>28</v>
      </c>
      <c r="N1153" s="20">
        <f t="shared" si="128"/>
        <v>13.9544</v>
      </c>
      <c r="O1153" s="20">
        <f t="shared" si="130"/>
        <v>0</v>
      </c>
      <c r="P1153" s="20">
        <f t="shared" si="126"/>
        <v>0</v>
      </c>
      <c r="Q1153" s="21">
        <f t="shared" si="129"/>
        <v>0.53026719999999994</v>
      </c>
      <c r="R1153" s="10">
        <f t="shared" si="127"/>
        <v>32.179851649999996</v>
      </c>
      <c r="S1153">
        <v>1152</v>
      </c>
      <c r="U1153">
        <v>270</v>
      </c>
    </row>
    <row r="1154" spans="1:21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31">+H1154-B1154</f>
        <v>35.099999999999994</v>
      </c>
      <c r="M1154" s="1">
        <f t="shared" ref="M1154:M1217" si="132">+DAY(A1154)</f>
        <v>28</v>
      </c>
      <c r="N1154" s="20">
        <f t="shared" si="128"/>
        <v>13.9335</v>
      </c>
      <c r="O1154" s="20">
        <f t="shared" si="130"/>
        <v>0</v>
      </c>
      <c r="P1154" s="20">
        <f t="shared" ref="P1154:P1217" si="133">+IF(M1154&lt;&gt;M1153,O1154,P1153+O1154)</f>
        <v>0</v>
      </c>
      <c r="Q1154" s="21">
        <f t="shared" si="129"/>
        <v>0.45283875000000001</v>
      </c>
      <c r="R1154" s="10">
        <f t="shared" ref="R1154:R1217" si="134">+IF(M1154&lt;&gt;M1153,Q1154,R1153+Q1154)</f>
        <v>32.632690399999994</v>
      </c>
      <c r="S1154">
        <v>1153</v>
      </c>
      <c r="U1154">
        <v>247.5</v>
      </c>
    </row>
    <row r="1155" spans="1:21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31"/>
        <v>35.799999999999997</v>
      </c>
      <c r="M1155" s="1">
        <f t="shared" si="132"/>
        <v>28</v>
      </c>
      <c r="N1155" s="20">
        <f t="shared" ref="N1155:N1218" si="135">+J1155+I1155*0.95</f>
        <v>13.9635</v>
      </c>
      <c r="O1155" s="20">
        <f t="shared" si="130"/>
        <v>0</v>
      </c>
      <c r="P1155" s="20">
        <f t="shared" si="133"/>
        <v>0</v>
      </c>
      <c r="Q1155" s="21">
        <f t="shared" si="129"/>
        <v>0.45381375000000002</v>
      </c>
      <c r="R1155" s="10">
        <f t="shared" si="134"/>
        <v>33.086504149999996</v>
      </c>
      <c r="S1155">
        <v>1154</v>
      </c>
      <c r="U1155">
        <v>270</v>
      </c>
    </row>
    <row r="1156" spans="1:21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31"/>
        <v>36.299999999999997</v>
      </c>
      <c r="M1156" s="1">
        <f t="shared" si="132"/>
        <v>28</v>
      </c>
      <c r="N1156" s="20">
        <f t="shared" si="135"/>
        <v>13.933449999999999</v>
      </c>
      <c r="O1156" s="20">
        <f t="shared" si="130"/>
        <v>0</v>
      </c>
      <c r="P1156" s="20">
        <f t="shared" si="133"/>
        <v>0</v>
      </c>
      <c r="Q1156" s="21">
        <f t="shared" ref="Q1156:Q1219" si="136">(I1156*N1156)/4</f>
        <v>0.52598773749999994</v>
      </c>
      <c r="R1156" s="10">
        <f t="shared" si="134"/>
        <v>33.612491887499999</v>
      </c>
      <c r="S1156">
        <v>1155</v>
      </c>
      <c r="U1156">
        <v>270</v>
      </c>
    </row>
    <row r="1157" spans="1:21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31"/>
        <v>36</v>
      </c>
      <c r="M1157" s="1">
        <f t="shared" si="132"/>
        <v>28</v>
      </c>
      <c r="N1157" s="20">
        <f t="shared" si="135"/>
        <v>13.982049999999999</v>
      </c>
      <c r="O1157" s="20">
        <f t="shared" ref="O1157:O1220" si="137">+E1157</f>
        <v>0</v>
      </c>
      <c r="P1157" s="20">
        <f t="shared" si="133"/>
        <v>0</v>
      </c>
      <c r="Q1157" s="21">
        <f t="shared" si="136"/>
        <v>0.48587623750000003</v>
      </c>
      <c r="R1157" s="10">
        <f t="shared" si="134"/>
        <v>34.098368125</v>
      </c>
      <c r="S1157">
        <v>1156</v>
      </c>
      <c r="U1157">
        <v>270</v>
      </c>
    </row>
    <row r="1158" spans="1:21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31"/>
        <v>35.6</v>
      </c>
      <c r="M1158" s="1">
        <f t="shared" si="132"/>
        <v>28</v>
      </c>
      <c r="N1158" s="20">
        <f t="shared" si="135"/>
        <v>13.942500000000001</v>
      </c>
      <c r="O1158" s="20">
        <f t="shared" si="137"/>
        <v>0</v>
      </c>
      <c r="P1158" s="20">
        <f t="shared" si="133"/>
        <v>0</v>
      </c>
      <c r="Q1158" s="21">
        <f t="shared" si="136"/>
        <v>0.52284375000000005</v>
      </c>
      <c r="R1158" s="10">
        <f t="shared" si="134"/>
        <v>34.621211875</v>
      </c>
      <c r="S1158">
        <v>1157</v>
      </c>
      <c r="U1158">
        <v>270</v>
      </c>
    </row>
    <row r="1159" spans="1:21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31"/>
        <v>36.6</v>
      </c>
      <c r="M1159" s="1">
        <f t="shared" si="132"/>
        <v>28</v>
      </c>
      <c r="N1159" s="20">
        <f t="shared" si="135"/>
        <v>13.9435</v>
      </c>
      <c r="O1159" s="20">
        <f t="shared" si="137"/>
        <v>0</v>
      </c>
      <c r="P1159" s="20">
        <f t="shared" si="133"/>
        <v>0</v>
      </c>
      <c r="Q1159" s="21">
        <f t="shared" si="136"/>
        <v>0.45316375000000003</v>
      </c>
      <c r="R1159" s="10">
        <f t="shared" si="134"/>
        <v>35.074375625000002</v>
      </c>
      <c r="S1159">
        <v>1158</v>
      </c>
      <c r="U1159">
        <v>270</v>
      </c>
    </row>
    <row r="1160" spans="1:21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31"/>
        <v>35.799999999999997</v>
      </c>
      <c r="M1160" s="1">
        <f t="shared" si="132"/>
        <v>28</v>
      </c>
      <c r="N1160" s="20">
        <f t="shared" si="135"/>
        <v>13.984449999999999</v>
      </c>
      <c r="O1160" s="20">
        <f t="shared" si="137"/>
        <v>0</v>
      </c>
      <c r="P1160" s="20">
        <f t="shared" si="133"/>
        <v>0</v>
      </c>
      <c r="Q1160" s="21">
        <f t="shared" si="136"/>
        <v>0.45799073749999997</v>
      </c>
      <c r="R1160" s="10">
        <f t="shared" si="134"/>
        <v>35.532366362499999</v>
      </c>
      <c r="S1160">
        <v>1159</v>
      </c>
      <c r="U1160">
        <v>247.5</v>
      </c>
    </row>
    <row r="1161" spans="1:21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31"/>
        <v>34.200000000000003</v>
      </c>
      <c r="M1161" s="1">
        <f t="shared" si="132"/>
        <v>28</v>
      </c>
      <c r="N1161" s="20">
        <f t="shared" si="135"/>
        <v>13.961600000000001</v>
      </c>
      <c r="O1161" s="20">
        <f t="shared" si="137"/>
        <v>0</v>
      </c>
      <c r="P1161" s="20">
        <f t="shared" si="133"/>
        <v>0</v>
      </c>
      <c r="Q1161" s="21">
        <f t="shared" si="136"/>
        <v>0.44677120000000003</v>
      </c>
      <c r="R1161" s="10">
        <f t="shared" si="134"/>
        <v>35.9791375625</v>
      </c>
      <c r="S1161">
        <v>1160</v>
      </c>
      <c r="U1161">
        <v>225</v>
      </c>
    </row>
    <row r="1162" spans="1:21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31"/>
        <v>33.800000000000004</v>
      </c>
      <c r="M1162" s="1">
        <f t="shared" si="132"/>
        <v>28</v>
      </c>
      <c r="N1162" s="20">
        <f t="shared" si="135"/>
        <v>13.914449999999999</v>
      </c>
      <c r="O1162" s="20">
        <f t="shared" si="137"/>
        <v>0</v>
      </c>
      <c r="P1162" s="20">
        <f t="shared" si="133"/>
        <v>0</v>
      </c>
      <c r="Q1162" s="21">
        <f t="shared" si="136"/>
        <v>0.45569823749999999</v>
      </c>
      <c r="R1162" s="10">
        <f t="shared" si="134"/>
        <v>36.434835800000002</v>
      </c>
      <c r="S1162">
        <v>1161</v>
      </c>
      <c r="U1162">
        <v>315</v>
      </c>
    </row>
    <row r="1163" spans="1:21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31"/>
        <v>34</v>
      </c>
      <c r="M1163" s="1">
        <f t="shared" si="132"/>
        <v>28</v>
      </c>
      <c r="N1163" s="20">
        <f t="shared" si="135"/>
        <v>13.914950000000001</v>
      </c>
      <c r="O1163" s="20">
        <f t="shared" si="137"/>
        <v>0</v>
      </c>
      <c r="P1163" s="20">
        <f t="shared" si="133"/>
        <v>0</v>
      </c>
      <c r="Q1163" s="21">
        <f t="shared" si="136"/>
        <v>0.4209272375</v>
      </c>
      <c r="R1163" s="10">
        <f t="shared" si="134"/>
        <v>36.855763037500004</v>
      </c>
      <c r="S1163">
        <v>1162</v>
      </c>
      <c r="U1163">
        <v>225</v>
      </c>
    </row>
    <row r="1164" spans="1:21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31"/>
        <v>33.199999999999996</v>
      </c>
      <c r="M1164" s="1">
        <f t="shared" si="132"/>
        <v>28</v>
      </c>
      <c r="N1164" s="20">
        <f t="shared" si="135"/>
        <v>13.93155</v>
      </c>
      <c r="O1164" s="20">
        <f t="shared" si="137"/>
        <v>0</v>
      </c>
      <c r="P1164" s="20">
        <f t="shared" si="133"/>
        <v>0</v>
      </c>
      <c r="Q1164" s="21">
        <f t="shared" si="136"/>
        <v>0.51895023749999991</v>
      </c>
      <c r="R1164" s="10">
        <f t="shared" si="134"/>
        <v>37.374713275000005</v>
      </c>
      <c r="S1164">
        <v>1163</v>
      </c>
      <c r="U1164">
        <v>270</v>
      </c>
    </row>
    <row r="1165" spans="1:21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31"/>
        <v>36</v>
      </c>
      <c r="M1165" s="1">
        <f t="shared" si="132"/>
        <v>28</v>
      </c>
      <c r="N1165" s="20">
        <f t="shared" si="135"/>
        <v>14.086</v>
      </c>
      <c r="O1165" s="20">
        <f t="shared" si="137"/>
        <v>0</v>
      </c>
      <c r="P1165" s="20">
        <f t="shared" si="133"/>
        <v>0</v>
      </c>
      <c r="Q1165" s="21">
        <f t="shared" si="136"/>
        <v>0.98602000000000012</v>
      </c>
      <c r="R1165" s="10">
        <f t="shared" si="134"/>
        <v>38.360733275000008</v>
      </c>
      <c r="S1165">
        <v>1164</v>
      </c>
      <c r="U1165">
        <v>270</v>
      </c>
    </row>
    <row r="1166" spans="1:21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31"/>
        <v>35.400000000000006</v>
      </c>
      <c r="M1166" s="1">
        <f t="shared" si="132"/>
        <v>28</v>
      </c>
      <c r="N1166" s="20">
        <f t="shared" si="135"/>
        <v>14.04965</v>
      </c>
      <c r="O1166" s="20">
        <f t="shared" si="137"/>
        <v>0</v>
      </c>
      <c r="P1166" s="20">
        <f t="shared" si="133"/>
        <v>0</v>
      </c>
      <c r="Q1166" s="21">
        <f t="shared" si="136"/>
        <v>0.51632463750000002</v>
      </c>
      <c r="R1166" s="10">
        <f t="shared" si="134"/>
        <v>38.877057912500007</v>
      </c>
      <c r="S1166">
        <v>1165</v>
      </c>
      <c r="U1166">
        <v>270</v>
      </c>
    </row>
    <row r="1167" spans="1:21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31"/>
        <v>32.700000000000003</v>
      </c>
      <c r="M1167" s="1">
        <f t="shared" si="132"/>
        <v>28</v>
      </c>
      <c r="N1167" s="20">
        <f t="shared" si="135"/>
        <v>14.081600000000002</v>
      </c>
      <c r="O1167" s="20">
        <f t="shared" si="137"/>
        <v>0</v>
      </c>
      <c r="P1167" s="20">
        <f t="shared" si="133"/>
        <v>0</v>
      </c>
      <c r="Q1167" s="21">
        <f t="shared" si="136"/>
        <v>0.45061120000000005</v>
      </c>
      <c r="R1167" s="10">
        <f t="shared" si="134"/>
        <v>39.327669112500004</v>
      </c>
      <c r="S1167">
        <v>1166</v>
      </c>
      <c r="U1167">
        <v>315</v>
      </c>
    </row>
    <row r="1168" spans="1:21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31"/>
        <v>31.500000000000004</v>
      </c>
      <c r="M1168" s="1">
        <f t="shared" si="132"/>
        <v>28</v>
      </c>
      <c r="N1168" s="20">
        <f t="shared" si="135"/>
        <v>13.676350000000001</v>
      </c>
      <c r="O1168" s="20">
        <f t="shared" si="137"/>
        <v>0</v>
      </c>
      <c r="P1168" s="20">
        <f t="shared" si="133"/>
        <v>0</v>
      </c>
      <c r="Q1168" s="21">
        <f t="shared" si="136"/>
        <v>0.45473863750000004</v>
      </c>
      <c r="R1168" s="10">
        <f t="shared" si="134"/>
        <v>39.782407750000004</v>
      </c>
      <c r="S1168">
        <v>1167</v>
      </c>
      <c r="U1168">
        <v>315</v>
      </c>
    </row>
    <row r="1169" spans="1:21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 s="24">
        <f>180+360</f>
        <v>540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31"/>
        <v>30.3</v>
      </c>
      <c r="M1169" s="1">
        <f t="shared" si="132"/>
        <v>28</v>
      </c>
      <c r="N1169" s="20">
        <f t="shared" si="135"/>
        <v>13.3973</v>
      </c>
      <c r="O1169" s="20">
        <f t="shared" si="137"/>
        <v>0</v>
      </c>
      <c r="P1169" s="20">
        <f t="shared" si="133"/>
        <v>0</v>
      </c>
      <c r="Q1169" s="21">
        <f t="shared" si="136"/>
        <v>0.44880955</v>
      </c>
      <c r="R1169" s="10">
        <f t="shared" si="134"/>
        <v>40.231217300000004</v>
      </c>
      <c r="S1169">
        <v>1168</v>
      </c>
      <c r="U1169" s="24">
        <f>180+360</f>
        <v>540</v>
      </c>
    </row>
    <row r="1170" spans="1:21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 s="24">
        <f>360+90</f>
        <v>450</v>
      </c>
      <c r="H1170">
        <v>42.4</v>
      </c>
      <c r="I1170">
        <v>0.154</v>
      </c>
      <c r="J1170">
        <v>13.14</v>
      </c>
      <c r="K1170">
        <v>2.02</v>
      </c>
      <c r="L1170" s="1">
        <f t="shared" si="131"/>
        <v>30.799999999999997</v>
      </c>
      <c r="M1170" s="1">
        <f t="shared" si="132"/>
        <v>28</v>
      </c>
      <c r="N1170" s="20">
        <f t="shared" si="135"/>
        <v>13.286300000000001</v>
      </c>
      <c r="O1170" s="20">
        <f t="shared" si="137"/>
        <v>1.1000000000000001</v>
      </c>
      <c r="P1170" s="20">
        <f t="shared" si="133"/>
        <v>1.1000000000000001</v>
      </c>
      <c r="Q1170" s="21">
        <f t="shared" si="136"/>
        <v>0.51152255000000002</v>
      </c>
      <c r="R1170" s="10">
        <f t="shared" si="134"/>
        <v>40.742739850000007</v>
      </c>
      <c r="S1170">
        <v>1169</v>
      </c>
      <c r="U1170" s="24">
        <f>360+90</f>
        <v>450</v>
      </c>
    </row>
    <row r="1171" spans="1:21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 s="24">
        <f>360+67.5</f>
        <v>427.5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31"/>
        <v>30.400000000000002</v>
      </c>
      <c r="M1171" s="1">
        <f t="shared" si="132"/>
        <v>28</v>
      </c>
      <c r="N1171" s="20">
        <f t="shared" si="135"/>
        <v>13.2963</v>
      </c>
      <c r="O1171" s="20">
        <f t="shared" si="137"/>
        <v>3.1</v>
      </c>
      <c r="P1171" s="20">
        <f t="shared" si="133"/>
        <v>4.2</v>
      </c>
      <c r="Q1171" s="21">
        <f t="shared" si="136"/>
        <v>0.51190754999999999</v>
      </c>
      <c r="R1171" s="10">
        <f t="shared" si="134"/>
        <v>41.254647400000003</v>
      </c>
      <c r="S1171">
        <v>1170</v>
      </c>
      <c r="U1171" s="24">
        <f>360+67.5</f>
        <v>427.5</v>
      </c>
    </row>
    <row r="1172" spans="1:21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 s="24">
        <f>360+45</f>
        <v>405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31"/>
        <v>30.500000000000004</v>
      </c>
      <c r="M1172" s="1">
        <f t="shared" si="132"/>
        <v>28</v>
      </c>
      <c r="N1172" s="20">
        <f t="shared" si="135"/>
        <v>13.4373</v>
      </c>
      <c r="O1172" s="20">
        <f t="shared" si="137"/>
        <v>0.6</v>
      </c>
      <c r="P1172" s="20">
        <f t="shared" si="133"/>
        <v>4.8</v>
      </c>
      <c r="Q1172" s="21">
        <f t="shared" si="136"/>
        <v>0.45014955000000006</v>
      </c>
      <c r="R1172" s="10">
        <f t="shared" si="134"/>
        <v>41.704796950000002</v>
      </c>
      <c r="S1172">
        <v>1171</v>
      </c>
      <c r="U1172" s="24">
        <f>360+45</f>
        <v>405</v>
      </c>
    </row>
    <row r="1173" spans="1:21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31"/>
        <v>30.500000000000004</v>
      </c>
      <c r="M1173" s="1">
        <f t="shared" si="132"/>
        <v>28</v>
      </c>
      <c r="N1173" s="20">
        <f t="shared" si="135"/>
        <v>13.6425</v>
      </c>
      <c r="O1173" s="20">
        <f t="shared" si="137"/>
        <v>0</v>
      </c>
      <c r="P1173" s="20">
        <f t="shared" si="133"/>
        <v>4.8</v>
      </c>
      <c r="Q1173" s="21">
        <f t="shared" si="136"/>
        <v>0.51159374999999996</v>
      </c>
      <c r="R1173" s="10">
        <f t="shared" si="134"/>
        <v>42.216390700000005</v>
      </c>
      <c r="S1173">
        <v>1172</v>
      </c>
      <c r="U1173">
        <v>315</v>
      </c>
    </row>
    <row r="1174" spans="1:21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 s="24">
        <v>360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31"/>
        <v>30.099999999999998</v>
      </c>
      <c r="M1174" s="1">
        <f t="shared" si="132"/>
        <v>28</v>
      </c>
      <c r="N1174" s="20">
        <f t="shared" si="135"/>
        <v>14.108700000000001</v>
      </c>
      <c r="O1174" s="20">
        <f t="shared" si="137"/>
        <v>0.3</v>
      </c>
      <c r="P1174" s="20">
        <f t="shared" si="133"/>
        <v>5.0999999999999996</v>
      </c>
      <c r="Q1174" s="21">
        <f t="shared" si="136"/>
        <v>0.51496754999999994</v>
      </c>
      <c r="R1174" s="10">
        <f t="shared" si="134"/>
        <v>42.731358250000007</v>
      </c>
      <c r="S1174">
        <v>1173</v>
      </c>
      <c r="U1174" s="24">
        <v>360</v>
      </c>
    </row>
    <row r="1175" spans="1:21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31"/>
        <v>30.2</v>
      </c>
      <c r="M1175" s="1">
        <f t="shared" si="132"/>
        <v>28</v>
      </c>
      <c r="N1175" s="20">
        <f t="shared" si="135"/>
        <v>14.0435</v>
      </c>
      <c r="O1175" s="20">
        <f t="shared" si="137"/>
        <v>0.28000000000000003</v>
      </c>
      <c r="P1175" s="20">
        <f t="shared" si="133"/>
        <v>5.38</v>
      </c>
      <c r="Q1175" s="21">
        <f t="shared" si="136"/>
        <v>0.45641375000000001</v>
      </c>
      <c r="R1175" s="10">
        <f t="shared" si="134"/>
        <v>43.18777200000001</v>
      </c>
      <c r="S1175">
        <v>1174</v>
      </c>
      <c r="U1175">
        <v>315</v>
      </c>
    </row>
    <row r="1176" spans="1:21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31"/>
        <v>32.6</v>
      </c>
      <c r="M1176" s="1">
        <f t="shared" si="132"/>
        <v>28</v>
      </c>
      <c r="N1176" s="20">
        <f t="shared" si="135"/>
        <v>14.016350000000001</v>
      </c>
      <c r="O1176" s="20">
        <f t="shared" si="137"/>
        <v>0</v>
      </c>
      <c r="P1176" s="20">
        <f t="shared" si="133"/>
        <v>5.38</v>
      </c>
      <c r="Q1176" s="21">
        <f t="shared" si="136"/>
        <v>0.46604363750000005</v>
      </c>
      <c r="R1176" s="10">
        <f t="shared" si="134"/>
        <v>43.65381563750001</v>
      </c>
      <c r="S1176">
        <v>1175</v>
      </c>
      <c r="U1176">
        <v>315</v>
      </c>
    </row>
    <row r="1177" spans="1:21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31"/>
        <v>33.699999999999996</v>
      </c>
      <c r="M1177" s="1">
        <f t="shared" si="132"/>
        <v>28</v>
      </c>
      <c r="N1177" s="20">
        <f t="shared" si="135"/>
        <v>14.0335</v>
      </c>
      <c r="O1177" s="20">
        <f t="shared" si="137"/>
        <v>0</v>
      </c>
      <c r="P1177" s="20">
        <f t="shared" si="133"/>
        <v>5.38</v>
      </c>
      <c r="Q1177" s="21">
        <f t="shared" si="136"/>
        <v>0.45608875000000004</v>
      </c>
      <c r="R1177" s="10">
        <f t="shared" si="134"/>
        <v>44.109904387500009</v>
      </c>
      <c r="S1177">
        <v>1176</v>
      </c>
      <c r="U1177">
        <v>315</v>
      </c>
    </row>
    <row r="1178" spans="1:21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31"/>
        <v>33</v>
      </c>
      <c r="M1178" s="1">
        <f t="shared" si="132"/>
        <v>28</v>
      </c>
      <c r="N1178" s="20">
        <f t="shared" si="135"/>
        <v>14.0335</v>
      </c>
      <c r="O1178" s="20">
        <f t="shared" si="137"/>
        <v>0</v>
      </c>
      <c r="P1178" s="20">
        <f t="shared" si="133"/>
        <v>5.38</v>
      </c>
      <c r="Q1178" s="21">
        <f t="shared" si="136"/>
        <v>0.45608875000000004</v>
      </c>
      <c r="R1178" s="10">
        <f t="shared" si="134"/>
        <v>44.565993137500008</v>
      </c>
      <c r="S1178">
        <v>1177</v>
      </c>
      <c r="U1178">
        <v>315</v>
      </c>
    </row>
    <row r="1179" spans="1:21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31"/>
        <v>32.9</v>
      </c>
      <c r="M1179" s="1">
        <f t="shared" si="132"/>
        <v>28</v>
      </c>
      <c r="N1179" s="20">
        <f t="shared" si="135"/>
        <v>14.04255</v>
      </c>
      <c r="O1179" s="20">
        <f t="shared" si="137"/>
        <v>0</v>
      </c>
      <c r="P1179" s="20">
        <f t="shared" si="133"/>
        <v>5.38</v>
      </c>
      <c r="Q1179" s="21">
        <f t="shared" si="136"/>
        <v>0.4528722375</v>
      </c>
      <c r="R1179" s="10">
        <f t="shared" si="134"/>
        <v>45.018865375000011</v>
      </c>
      <c r="S1179">
        <v>1178</v>
      </c>
      <c r="U1179">
        <v>315</v>
      </c>
    </row>
    <row r="1180" spans="1:21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31"/>
        <v>33.5</v>
      </c>
      <c r="M1180" s="1">
        <f t="shared" si="132"/>
        <v>28</v>
      </c>
      <c r="N1180" s="20">
        <f t="shared" si="135"/>
        <v>14.063499999999999</v>
      </c>
      <c r="O1180" s="20">
        <f t="shared" si="137"/>
        <v>0</v>
      </c>
      <c r="P1180" s="20">
        <f t="shared" si="133"/>
        <v>5.38</v>
      </c>
      <c r="Q1180" s="21">
        <f t="shared" si="136"/>
        <v>0.45706374999999999</v>
      </c>
      <c r="R1180" s="10">
        <f t="shared" si="134"/>
        <v>45.475929125000015</v>
      </c>
      <c r="S1180">
        <v>1179</v>
      </c>
      <c r="U1180">
        <v>337.5</v>
      </c>
    </row>
    <row r="1181" spans="1:21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31"/>
        <v>34</v>
      </c>
      <c r="M1181" s="1">
        <f t="shared" si="132"/>
        <v>28</v>
      </c>
      <c r="N1181" s="20">
        <f t="shared" si="135"/>
        <v>14.06255</v>
      </c>
      <c r="O1181" s="20">
        <f t="shared" si="137"/>
        <v>0</v>
      </c>
      <c r="P1181" s="20">
        <f t="shared" si="133"/>
        <v>5.38</v>
      </c>
      <c r="Q1181" s="21">
        <f t="shared" si="136"/>
        <v>0.4535172375</v>
      </c>
      <c r="R1181" s="10">
        <f t="shared" si="134"/>
        <v>45.929446362500016</v>
      </c>
      <c r="S1181">
        <v>1180</v>
      </c>
      <c r="U1181">
        <v>315</v>
      </c>
    </row>
    <row r="1182" spans="1:21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 s="24">
        <f>135+360</f>
        <v>495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31"/>
        <v>31.500000000000004</v>
      </c>
      <c r="M1182" s="1">
        <f t="shared" si="132"/>
        <v>28</v>
      </c>
      <c r="N1182" s="20">
        <f t="shared" si="135"/>
        <v>14.07775</v>
      </c>
      <c r="O1182" s="20">
        <f t="shared" si="137"/>
        <v>0</v>
      </c>
      <c r="P1182" s="20">
        <f t="shared" si="133"/>
        <v>5.38</v>
      </c>
      <c r="Q1182" s="21">
        <f t="shared" si="136"/>
        <v>0.51031843749999994</v>
      </c>
      <c r="R1182" s="10">
        <f t="shared" si="134"/>
        <v>46.439764800000013</v>
      </c>
      <c r="S1182">
        <v>1181</v>
      </c>
      <c r="U1182" s="24">
        <f>135+360</f>
        <v>495</v>
      </c>
    </row>
    <row r="1183" spans="1:21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31"/>
        <v>29.6</v>
      </c>
      <c r="M1183" s="1">
        <f t="shared" si="132"/>
        <v>28</v>
      </c>
      <c r="N1183" s="20">
        <f t="shared" si="135"/>
        <v>14.081600000000002</v>
      </c>
      <c r="O1183" s="20">
        <f t="shared" si="137"/>
        <v>0</v>
      </c>
      <c r="P1183" s="20">
        <f t="shared" si="133"/>
        <v>5.38</v>
      </c>
      <c r="Q1183" s="21">
        <f t="shared" si="136"/>
        <v>0.45061120000000005</v>
      </c>
      <c r="R1183" s="10">
        <f t="shared" si="134"/>
        <v>46.89037600000001</v>
      </c>
      <c r="S1183">
        <v>1182</v>
      </c>
      <c r="U1183">
        <v>337.5</v>
      </c>
    </row>
    <row r="1184" spans="1:21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31"/>
        <v>30.400000000000002</v>
      </c>
      <c r="M1184" s="1">
        <f t="shared" si="132"/>
        <v>28</v>
      </c>
      <c r="N1184" s="20">
        <f t="shared" si="135"/>
        <v>14.0716</v>
      </c>
      <c r="O1184" s="20">
        <f t="shared" si="137"/>
        <v>0</v>
      </c>
      <c r="P1184" s="20">
        <f t="shared" si="133"/>
        <v>5.38</v>
      </c>
      <c r="Q1184" s="21">
        <f t="shared" si="136"/>
        <v>0.4502912</v>
      </c>
      <c r="R1184" s="10">
        <f t="shared" si="134"/>
        <v>47.340667200000013</v>
      </c>
      <c r="S1184">
        <v>1183</v>
      </c>
      <c r="U1184">
        <v>270</v>
      </c>
    </row>
    <row r="1185" spans="1:21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31"/>
        <v>30.8</v>
      </c>
      <c r="M1185" s="1">
        <f t="shared" si="132"/>
        <v>28</v>
      </c>
      <c r="N1185" s="20">
        <f t="shared" si="135"/>
        <v>14.0487</v>
      </c>
      <c r="O1185" s="20">
        <f t="shared" si="137"/>
        <v>0</v>
      </c>
      <c r="P1185" s="20">
        <f t="shared" si="133"/>
        <v>5.38</v>
      </c>
      <c r="Q1185" s="21">
        <f t="shared" si="136"/>
        <v>0.51277755000000003</v>
      </c>
      <c r="R1185" s="10">
        <f t="shared" si="134"/>
        <v>47.853444750000016</v>
      </c>
      <c r="S1185">
        <v>1184</v>
      </c>
      <c r="U1185">
        <v>270</v>
      </c>
    </row>
    <row r="1186" spans="1:21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31"/>
        <v>30</v>
      </c>
      <c r="M1186" s="1">
        <f t="shared" si="132"/>
        <v>28</v>
      </c>
      <c r="N1186" s="20">
        <f t="shared" si="135"/>
        <v>13.95255</v>
      </c>
      <c r="O1186" s="20">
        <f t="shared" si="137"/>
        <v>0</v>
      </c>
      <c r="P1186" s="20">
        <f t="shared" si="133"/>
        <v>5.38</v>
      </c>
      <c r="Q1186" s="21">
        <f t="shared" si="136"/>
        <v>0.44996973750000002</v>
      </c>
      <c r="R1186" s="10">
        <f t="shared" si="134"/>
        <v>48.303414487500014</v>
      </c>
      <c r="S1186">
        <v>1185</v>
      </c>
      <c r="U1186">
        <v>270</v>
      </c>
    </row>
    <row r="1187" spans="1:21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31"/>
        <v>30.4</v>
      </c>
      <c r="M1187" s="1">
        <f t="shared" si="132"/>
        <v>28</v>
      </c>
      <c r="N1187" s="20">
        <f t="shared" si="135"/>
        <v>13.70445</v>
      </c>
      <c r="O1187" s="20">
        <f t="shared" si="137"/>
        <v>0</v>
      </c>
      <c r="P1187" s="20">
        <f t="shared" si="133"/>
        <v>5.38</v>
      </c>
      <c r="Q1187" s="21">
        <f t="shared" si="136"/>
        <v>0.44882073750000001</v>
      </c>
      <c r="R1187" s="10">
        <f t="shared" si="134"/>
        <v>48.752235225000014</v>
      </c>
      <c r="S1187">
        <v>1186</v>
      </c>
      <c r="U1187">
        <v>270</v>
      </c>
    </row>
    <row r="1188" spans="1:21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31"/>
        <v>30.4</v>
      </c>
      <c r="M1188" s="1">
        <f t="shared" si="132"/>
        <v>28</v>
      </c>
      <c r="N1188" s="20">
        <f t="shared" si="135"/>
        <v>13.644449999999999</v>
      </c>
      <c r="O1188" s="20">
        <f t="shared" si="137"/>
        <v>0</v>
      </c>
      <c r="P1188" s="20">
        <f t="shared" si="133"/>
        <v>5.38</v>
      </c>
      <c r="Q1188" s="21">
        <f t="shared" si="136"/>
        <v>0.44685573749999996</v>
      </c>
      <c r="R1188" s="10">
        <f t="shared" si="134"/>
        <v>49.199090962500016</v>
      </c>
      <c r="S1188">
        <v>1187</v>
      </c>
      <c r="U1188">
        <v>315</v>
      </c>
    </row>
    <row r="1189" spans="1:21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31"/>
        <v>30.299999999999997</v>
      </c>
      <c r="M1189" s="1">
        <f t="shared" si="132"/>
        <v>28</v>
      </c>
      <c r="N1189" s="20">
        <f t="shared" si="135"/>
        <v>13.408249999999999</v>
      </c>
      <c r="O1189" s="20">
        <f t="shared" si="137"/>
        <v>0</v>
      </c>
      <c r="P1189" s="20">
        <f t="shared" si="133"/>
        <v>5.38</v>
      </c>
      <c r="Q1189" s="21">
        <f t="shared" si="136"/>
        <v>0.45252843749999999</v>
      </c>
      <c r="R1189" s="10">
        <f t="shared" si="134"/>
        <v>49.651619400000016</v>
      </c>
      <c r="S1189">
        <v>1188</v>
      </c>
      <c r="U1189">
        <v>270</v>
      </c>
    </row>
    <row r="1190" spans="1:21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31"/>
        <v>30</v>
      </c>
      <c r="M1190" s="1">
        <f t="shared" si="132"/>
        <v>28</v>
      </c>
      <c r="N1190" s="20">
        <f t="shared" si="135"/>
        <v>13.228249999999999</v>
      </c>
      <c r="O1190" s="20">
        <f t="shared" si="137"/>
        <v>0</v>
      </c>
      <c r="P1190" s="20">
        <f t="shared" si="133"/>
        <v>5.38</v>
      </c>
      <c r="Q1190" s="21">
        <f t="shared" si="136"/>
        <v>0.44645343749999999</v>
      </c>
      <c r="R1190" s="10">
        <f t="shared" si="134"/>
        <v>50.098072837500013</v>
      </c>
      <c r="S1190">
        <v>1189</v>
      </c>
      <c r="U1190">
        <v>270</v>
      </c>
    </row>
    <row r="1191" spans="1:21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31"/>
        <v>29.099999999999998</v>
      </c>
      <c r="M1191" s="1">
        <f t="shared" si="132"/>
        <v>28</v>
      </c>
      <c r="N1191" s="20">
        <f t="shared" si="135"/>
        <v>13.17775</v>
      </c>
      <c r="O1191" s="20">
        <f t="shared" si="137"/>
        <v>0</v>
      </c>
      <c r="P1191" s="20">
        <f t="shared" si="133"/>
        <v>5.38</v>
      </c>
      <c r="Q1191" s="21">
        <f t="shared" si="136"/>
        <v>0.47769343749999993</v>
      </c>
      <c r="R1191" s="10">
        <f t="shared" si="134"/>
        <v>50.575766275000014</v>
      </c>
      <c r="S1191">
        <v>1190</v>
      </c>
      <c r="U1191">
        <v>270</v>
      </c>
    </row>
    <row r="1192" spans="1:21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31"/>
        <v>29.199999999999996</v>
      </c>
      <c r="M1192" s="1">
        <f t="shared" si="132"/>
        <v>28</v>
      </c>
      <c r="N1192" s="20">
        <f t="shared" si="135"/>
        <v>13.158249999999999</v>
      </c>
      <c r="O1192" s="20">
        <f t="shared" si="137"/>
        <v>0</v>
      </c>
      <c r="P1192" s="20">
        <f t="shared" si="133"/>
        <v>5.38</v>
      </c>
      <c r="Q1192" s="21">
        <f t="shared" si="136"/>
        <v>0.4440909375</v>
      </c>
      <c r="R1192" s="10">
        <f t="shared" si="134"/>
        <v>51.019857212500014</v>
      </c>
      <c r="S1192">
        <v>1191</v>
      </c>
      <c r="U1192">
        <v>270</v>
      </c>
    </row>
    <row r="1193" spans="1:21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31"/>
        <v>29.499999999999996</v>
      </c>
      <c r="M1193" s="1">
        <f t="shared" si="132"/>
        <v>28</v>
      </c>
      <c r="N1193" s="20">
        <f t="shared" si="135"/>
        <v>13.2311</v>
      </c>
      <c r="O1193" s="20">
        <f t="shared" si="137"/>
        <v>0</v>
      </c>
      <c r="P1193" s="20">
        <f t="shared" si="133"/>
        <v>5.38</v>
      </c>
      <c r="Q1193" s="21">
        <f t="shared" si="136"/>
        <v>1.1180279500000001</v>
      </c>
      <c r="R1193" s="10">
        <f t="shared" si="134"/>
        <v>52.137885162500012</v>
      </c>
      <c r="S1193">
        <v>1192</v>
      </c>
      <c r="U1193">
        <v>270</v>
      </c>
    </row>
    <row r="1194" spans="1:21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31"/>
        <v>29.799999999999997</v>
      </c>
      <c r="M1194" s="1">
        <f t="shared" si="132"/>
        <v>28</v>
      </c>
      <c r="N1194" s="20">
        <f t="shared" si="135"/>
        <v>13.232000000000001</v>
      </c>
      <c r="O1194" s="20">
        <f t="shared" si="137"/>
        <v>0</v>
      </c>
      <c r="P1194" s="20">
        <f t="shared" si="133"/>
        <v>5.38</v>
      </c>
      <c r="Q1194" s="21">
        <f t="shared" si="136"/>
        <v>1.1908800000000002</v>
      </c>
      <c r="R1194" s="10">
        <f t="shared" si="134"/>
        <v>53.328765162500012</v>
      </c>
      <c r="S1194">
        <v>1193</v>
      </c>
      <c r="U1194">
        <v>270</v>
      </c>
    </row>
    <row r="1195" spans="1:21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31"/>
        <v>28.800000000000004</v>
      </c>
      <c r="M1195" s="1">
        <f t="shared" si="132"/>
        <v>28</v>
      </c>
      <c r="N1195" s="20">
        <f t="shared" si="135"/>
        <v>13.222050000000001</v>
      </c>
      <c r="O1195" s="20">
        <f t="shared" si="137"/>
        <v>0</v>
      </c>
      <c r="P1195" s="20">
        <f t="shared" si="133"/>
        <v>5.38</v>
      </c>
      <c r="Q1195" s="21">
        <f t="shared" si="136"/>
        <v>1.1205687375000002</v>
      </c>
      <c r="R1195" s="10">
        <f t="shared" si="134"/>
        <v>54.449333900000013</v>
      </c>
      <c r="S1195">
        <v>1194</v>
      </c>
      <c r="U1195">
        <v>270</v>
      </c>
    </row>
    <row r="1196" spans="1:21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31"/>
        <v>29.300000000000004</v>
      </c>
      <c r="M1196" s="1">
        <f t="shared" si="132"/>
        <v>28</v>
      </c>
      <c r="N1196" s="20">
        <f t="shared" si="135"/>
        <v>13.2111</v>
      </c>
      <c r="O1196" s="20">
        <f t="shared" si="137"/>
        <v>0</v>
      </c>
      <c r="P1196" s="20">
        <f t="shared" si="133"/>
        <v>5.38</v>
      </c>
      <c r="Q1196" s="21">
        <f t="shared" si="136"/>
        <v>1.1163379500000001</v>
      </c>
      <c r="R1196" s="10">
        <f t="shared" si="134"/>
        <v>55.565671850000015</v>
      </c>
      <c r="S1196">
        <v>1195</v>
      </c>
      <c r="U1196">
        <v>270</v>
      </c>
    </row>
    <row r="1197" spans="1:21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31"/>
        <v>29.000000000000004</v>
      </c>
      <c r="M1197" s="1">
        <f t="shared" si="132"/>
        <v>28</v>
      </c>
      <c r="N1197" s="20">
        <f t="shared" si="135"/>
        <v>13.212050000000001</v>
      </c>
      <c r="O1197" s="20">
        <f t="shared" si="137"/>
        <v>0</v>
      </c>
      <c r="P1197" s="20">
        <f t="shared" si="133"/>
        <v>5.38</v>
      </c>
      <c r="Q1197" s="21">
        <f t="shared" si="136"/>
        <v>1.1197212375000003</v>
      </c>
      <c r="R1197" s="10">
        <f t="shared" si="134"/>
        <v>56.685393087500017</v>
      </c>
      <c r="S1197">
        <v>1196</v>
      </c>
      <c r="U1197">
        <v>270</v>
      </c>
    </row>
    <row r="1198" spans="1:21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31"/>
        <v>29.6</v>
      </c>
      <c r="M1198" s="1">
        <f t="shared" si="132"/>
        <v>28</v>
      </c>
      <c r="N1198" s="20">
        <f t="shared" si="135"/>
        <v>13.2111</v>
      </c>
      <c r="O1198" s="20">
        <f t="shared" si="137"/>
        <v>0</v>
      </c>
      <c r="P1198" s="20">
        <f t="shared" si="133"/>
        <v>5.38</v>
      </c>
      <c r="Q1198" s="21">
        <f t="shared" si="136"/>
        <v>1.1163379500000001</v>
      </c>
      <c r="R1198" s="10">
        <f t="shared" si="134"/>
        <v>57.801731037500019</v>
      </c>
      <c r="S1198">
        <v>1197</v>
      </c>
      <c r="U1198">
        <v>270</v>
      </c>
    </row>
    <row r="1199" spans="1:21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31"/>
        <v>29.1</v>
      </c>
      <c r="M1199" s="1">
        <f t="shared" si="132"/>
        <v>28</v>
      </c>
      <c r="N1199" s="20">
        <f t="shared" si="135"/>
        <v>13.198250000000002</v>
      </c>
      <c r="O1199" s="20">
        <f t="shared" si="137"/>
        <v>0</v>
      </c>
      <c r="P1199" s="20">
        <f t="shared" si="133"/>
        <v>5.38</v>
      </c>
      <c r="Q1199" s="21">
        <f t="shared" si="136"/>
        <v>1.1053534375000003</v>
      </c>
      <c r="R1199" s="10">
        <f t="shared" si="134"/>
        <v>58.907084475000019</v>
      </c>
      <c r="S1199">
        <v>1198</v>
      </c>
      <c r="U1199">
        <v>270</v>
      </c>
    </row>
    <row r="1200" spans="1:21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31"/>
        <v>28.900000000000002</v>
      </c>
      <c r="M1200" s="1">
        <f t="shared" si="132"/>
        <v>28</v>
      </c>
      <c r="N1200" s="20">
        <f t="shared" si="135"/>
        <v>13.2011</v>
      </c>
      <c r="O1200" s="20">
        <f t="shared" si="137"/>
        <v>0</v>
      </c>
      <c r="P1200" s="20">
        <f t="shared" si="133"/>
        <v>5.38</v>
      </c>
      <c r="Q1200" s="21">
        <f t="shared" si="136"/>
        <v>1.1154929500000001</v>
      </c>
      <c r="R1200" s="10">
        <f t="shared" si="134"/>
        <v>60.022577425000023</v>
      </c>
      <c r="S1200">
        <v>1199</v>
      </c>
      <c r="U1200">
        <v>270</v>
      </c>
    </row>
    <row r="1201" spans="1:21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31"/>
        <v>29.6</v>
      </c>
      <c r="M1201" s="1">
        <f t="shared" si="132"/>
        <v>28</v>
      </c>
      <c r="N1201" s="20">
        <f t="shared" si="135"/>
        <v>13.202050000000002</v>
      </c>
      <c r="O1201" s="20">
        <f t="shared" si="137"/>
        <v>0</v>
      </c>
      <c r="P1201" s="20">
        <f t="shared" si="133"/>
        <v>5.38</v>
      </c>
      <c r="Q1201" s="21">
        <f t="shared" si="136"/>
        <v>1.1188737375000002</v>
      </c>
      <c r="R1201" s="10">
        <f t="shared" si="134"/>
        <v>61.141451162500026</v>
      </c>
      <c r="S1201">
        <v>1200</v>
      </c>
      <c r="U1201">
        <v>270</v>
      </c>
    </row>
    <row r="1202" spans="1:21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31"/>
        <v>29.800000000000004</v>
      </c>
      <c r="M1202" s="1">
        <f t="shared" si="132"/>
        <v>28</v>
      </c>
      <c r="N1202" s="20">
        <f t="shared" si="135"/>
        <v>13.193</v>
      </c>
      <c r="O1202" s="20">
        <f t="shared" si="137"/>
        <v>0</v>
      </c>
      <c r="P1202" s="20">
        <f t="shared" si="133"/>
        <v>5.38</v>
      </c>
      <c r="Q1202" s="21">
        <f t="shared" si="136"/>
        <v>1.121405</v>
      </c>
      <c r="R1202" s="10">
        <f t="shared" si="134"/>
        <v>62.262856162500029</v>
      </c>
      <c r="S1202">
        <v>1201</v>
      </c>
      <c r="U1202">
        <v>270</v>
      </c>
    </row>
    <row r="1203" spans="1:21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31"/>
        <v>29.700000000000003</v>
      </c>
      <c r="M1203" s="1">
        <f t="shared" si="132"/>
        <v>28</v>
      </c>
      <c r="N1203" s="20">
        <f t="shared" si="135"/>
        <v>13.19205</v>
      </c>
      <c r="O1203" s="20">
        <f t="shared" si="137"/>
        <v>0</v>
      </c>
      <c r="P1203" s="20">
        <f t="shared" si="133"/>
        <v>5.38</v>
      </c>
      <c r="Q1203" s="21">
        <f t="shared" si="136"/>
        <v>1.1180262375000001</v>
      </c>
      <c r="R1203" s="10">
        <f t="shared" si="134"/>
        <v>63.380882400000026</v>
      </c>
      <c r="S1203">
        <v>1202</v>
      </c>
      <c r="U1203">
        <v>292.5</v>
      </c>
    </row>
    <row r="1204" spans="1:21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31"/>
        <v>29.200000000000003</v>
      </c>
      <c r="M1204" s="1">
        <f t="shared" si="132"/>
        <v>28</v>
      </c>
      <c r="N1204" s="20">
        <f t="shared" si="135"/>
        <v>13.183</v>
      </c>
      <c r="O1204" s="20">
        <f t="shared" si="137"/>
        <v>0</v>
      </c>
      <c r="P1204" s="20">
        <f t="shared" si="133"/>
        <v>5.38</v>
      </c>
      <c r="Q1204" s="21">
        <f t="shared" si="136"/>
        <v>1.120555</v>
      </c>
      <c r="R1204" s="10">
        <f t="shared" si="134"/>
        <v>64.501437400000029</v>
      </c>
      <c r="S1204">
        <v>1203</v>
      </c>
      <c r="U1204">
        <v>315</v>
      </c>
    </row>
    <row r="1205" spans="1:21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31"/>
        <v>29.700000000000003</v>
      </c>
      <c r="M1205" s="1">
        <f t="shared" si="132"/>
        <v>28</v>
      </c>
      <c r="N1205" s="20">
        <f t="shared" si="135"/>
        <v>13.1768</v>
      </c>
      <c r="O1205" s="20">
        <f t="shared" si="137"/>
        <v>0</v>
      </c>
      <c r="P1205" s="20">
        <f t="shared" si="133"/>
        <v>5.38</v>
      </c>
      <c r="Q1205" s="21">
        <f t="shared" si="136"/>
        <v>1.1332047999999999</v>
      </c>
      <c r="R1205" s="10">
        <f t="shared" si="134"/>
        <v>65.63464220000003</v>
      </c>
      <c r="S1205">
        <v>1204</v>
      </c>
      <c r="U1205">
        <v>270</v>
      </c>
    </row>
    <row r="1206" spans="1:21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31"/>
        <v>30.400000000000002</v>
      </c>
      <c r="M1206" s="1">
        <f t="shared" si="132"/>
        <v>28</v>
      </c>
      <c r="N1206" s="20">
        <f t="shared" si="135"/>
        <v>13.183949999999999</v>
      </c>
      <c r="O1206" s="20">
        <f t="shared" si="137"/>
        <v>0</v>
      </c>
      <c r="P1206" s="20">
        <f t="shared" si="133"/>
        <v>5.38</v>
      </c>
      <c r="Q1206" s="21">
        <f t="shared" si="136"/>
        <v>1.1239317375</v>
      </c>
      <c r="R1206" s="10">
        <f t="shared" si="134"/>
        <v>66.758573937500032</v>
      </c>
      <c r="S1206">
        <v>1205</v>
      </c>
      <c r="U1206">
        <v>337.5</v>
      </c>
    </row>
    <row r="1207" spans="1:21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31"/>
        <v>30.000000000000004</v>
      </c>
      <c r="M1207" s="1">
        <f t="shared" si="132"/>
        <v>28</v>
      </c>
      <c r="N1207" s="20">
        <f t="shared" si="135"/>
        <v>13.17205</v>
      </c>
      <c r="O1207" s="20">
        <f t="shared" si="137"/>
        <v>0</v>
      </c>
      <c r="P1207" s="20">
        <f t="shared" si="133"/>
        <v>5.38</v>
      </c>
      <c r="Q1207" s="21">
        <f t="shared" si="136"/>
        <v>1.1163312375000001</v>
      </c>
      <c r="R1207" s="10">
        <f t="shared" si="134"/>
        <v>67.874905175000038</v>
      </c>
      <c r="S1207">
        <v>1206</v>
      </c>
      <c r="U1207">
        <v>315</v>
      </c>
    </row>
    <row r="1208" spans="1:21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31"/>
        <v>29.900000000000002</v>
      </c>
      <c r="M1208" s="1">
        <f t="shared" si="132"/>
        <v>29</v>
      </c>
      <c r="N1208" s="20">
        <f t="shared" si="135"/>
        <v>13.17205</v>
      </c>
      <c r="O1208" s="20">
        <f t="shared" si="137"/>
        <v>0</v>
      </c>
      <c r="P1208" s="20">
        <f t="shared" si="133"/>
        <v>0</v>
      </c>
      <c r="Q1208" s="21">
        <f t="shared" si="136"/>
        <v>1.1163312375000001</v>
      </c>
      <c r="R1208" s="10">
        <f t="shared" si="134"/>
        <v>1.1163312375000001</v>
      </c>
      <c r="S1208">
        <v>1207</v>
      </c>
      <c r="U1208">
        <v>270</v>
      </c>
    </row>
    <row r="1209" spans="1:21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31"/>
        <v>29.500000000000004</v>
      </c>
      <c r="M1209" s="1">
        <f t="shared" si="132"/>
        <v>29</v>
      </c>
      <c r="N1209" s="20">
        <f t="shared" si="135"/>
        <v>13.162050000000001</v>
      </c>
      <c r="O1209" s="20">
        <f t="shared" si="137"/>
        <v>0</v>
      </c>
      <c r="P1209" s="20">
        <f t="shared" si="133"/>
        <v>0</v>
      </c>
      <c r="Q1209" s="21">
        <f t="shared" si="136"/>
        <v>1.1154837375000002</v>
      </c>
      <c r="R1209" s="10">
        <f t="shared" si="134"/>
        <v>2.2318149750000003</v>
      </c>
      <c r="S1209">
        <v>1208</v>
      </c>
      <c r="U1209">
        <v>270</v>
      </c>
    </row>
    <row r="1210" spans="1:21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31"/>
        <v>30.699999999999996</v>
      </c>
      <c r="M1210" s="1">
        <f t="shared" si="132"/>
        <v>29</v>
      </c>
      <c r="N1210" s="20">
        <f t="shared" si="135"/>
        <v>13.162050000000001</v>
      </c>
      <c r="O1210" s="20">
        <f t="shared" si="137"/>
        <v>0</v>
      </c>
      <c r="P1210" s="20">
        <f t="shared" si="133"/>
        <v>0</v>
      </c>
      <c r="Q1210" s="21">
        <f t="shared" si="136"/>
        <v>1.1154837375000002</v>
      </c>
      <c r="R1210" s="10">
        <f t="shared" si="134"/>
        <v>3.3472987125000007</v>
      </c>
      <c r="S1210">
        <v>1209</v>
      </c>
      <c r="U1210">
        <v>315</v>
      </c>
    </row>
    <row r="1211" spans="1:21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31"/>
        <v>30.599999999999998</v>
      </c>
      <c r="M1211" s="1">
        <f t="shared" si="132"/>
        <v>29</v>
      </c>
      <c r="N1211" s="20">
        <f t="shared" si="135"/>
        <v>13.1492</v>
      </c>
      <c r="O1211" s="20">
        <f t="shared" si="137"/>
        <v>0</v>
      </c>
      <c r="P1211" s="20">
        <f t="shared" si="133"/>
        <v>0</v>
      </c>
      <c r="Q1211" s="21">
        <f t="shared" si="136"/>
        <v>1.1045328000000001</v>
      </c>
      <c r="R1211" s="10">
        <f t="shared" si="134"/>
        <v>4.451831512500001</v>
      </c>
      <c r="S1211">
        <v>1210</v>
      </c>
      <c r="U1211">
        <v>315</v>
      </c>
    </row>
    <row r="1212" spans="1:21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31"/>
        <v>30.4</v>
      </c>
      <c r="M1212" s="1">
        <f t="shared" si="132"/>
        <v>29</v>
      </c>
      <c r="N1212" s="20">
        <f t="shared" si="135"/>
        <v>13.161049999999999</v>
      </c>
      <c r="O1212" s="20">
        <f t="shared" si="137"/>
        <v>0</v>
      </c>
      <c r="P1212" s="20">
        <f t="shared" si="133"/>
        <v>0</v>
      </c>
      <c r="Q1212" s="21">
        <f t="shared" si="136"/>
        <v>1.1812042374999998</v>
      </c>
      <c r="R1212" s="10">
        <f t="shared" si="134"/>
        <v>5.6330357500000012</v>
      </c>
      <c r="S1212">
        <v>1211</v>
      </c>
      <c r="U1212">
        <v>337.5</v>
      </c>
    </row>
    <row r="1213" spans="1:21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31"/>
        <v>30.4</v>
      </c>
      <c r="M1213" s="1">
        <f t="shared" si="132"/>
        <v>29</v>
      </c>
      <c r="N1213" s="20">
        <f t="shared" si="135"/>
        <v>13.142050000000001</v>
      </c>
      <c r="O1213" s="20">
        <f t="shared" si="137"/>
        <v>0</v>
      </c>
      <c r="P1213" s="20">
        <f t="shared" si="133"/>
        <v>0</v>
      </c>
      <c r="Q1213" s="21">
        <f t="shared" si="136"/>
        <v>1.1137887375000002</v>
      </c>
      <c r="R1213" s="10">
        <f t="shared" si="134"/>
        <v>6.7468244875000014</v>
      </c>
      <c r="S1213">
        <v>1212</v>
      </c>
      <c r="U1213">
        <v>315</v>
      </c>
    </row>
    <row r="1214" spans="1:21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31"/>
        <v>30.4</v>
      </c>
      <c r="M1214" s="1">
        <f t="shared" si="132"/>
        <v>29</v>
      </c>
      <c r="N1214" s="20">
        <f t="shared" si="135"/>
        <v>13.132050000000001</v>
      </c>
      <c r="O1214" s="20">
        <f t="shared" si="137"/>
        <v>0</v>
      </c>
      <c r="P1214" s="20">
        <f t="shared" si="133"/>
        <v>0</v>
      </c>
      <c r="Q1214" s="21">
        <f t="shared" si="136"/>
        <v>1.1129412375000003</v>
      </c>
      <c r="R1214" s="10">
        <f t="shared" si="134"/>
        <v>7.8597657250000017</v>
      </c>
      <c r="S1214">
        <v>1213</v>
      </c>
      <c r="U1214">
        <v>315</v>
      </c>
    </row>
    <row r="1215" spans="1:21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31"/>
        <v>30.499999999999996</v>
      </c>
      <c r="M1215" s="1">
        <f t="shared" si="132"/>
        <v>29</v>
      </c>
      <c r="N1215" s="20">
        <f t="shared" si="135"/>
        <v>13.142000000000001</v>
      </c>
      <c r="O1215" s="20">
        <f t="shared" si="137"/>
        <v>0</v>
      </c>
      <c r="P1215" s="20">
        <f t="shared" si="133"/>
        <v>0</v>
      </c>
      <c r="Q1215" s="21">
        <f t="shared" si="136"/>
        <v>1.1827800000000002</v>
      </c>
      <c r="R1215" s="10">
        <f t="shared" si="134"/>
        <v>9.0425457250000019</v>
      </c>
      <c r="S1215">
        <v>1214</v>
      </c>
      <c r="U1215">
        <v>270</v>
      </c>
    </row>
    <row r="1216" spans="1:21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31"/>
        <v>30.499999999999996</v>
      </c>
      <c r="M1216" s="1">
        <f t="shared" si="132"/>
        <v>29</v>
      </c>
      <c r="N1216" s="20">
        <f t="shared" si="135"/>
        <v>13.123000000000001</v>
      </c>
      <c r="O1216" s="20">
        <f t="shared" si="137"/>
        <v>0</v>
      </c>
      <c r="P1216" s="20">
        <f t="shared" si="133"/>
        <v>0</v>
      </c>
      <c r="Q1216" s="21">
        <f t="shared" si="136"/>
        <v>1.1154550000000001</v>
      </c>
      <c r="R1216" s="10">
        <f t="shared" si="134"/>
        <v>10.158000725000003</v>
      </c>
      <c r="S1216">
        <v>1215</v>
      </c>
      <c r="U1216">
        <v>315</v>
      </c>
    </row>
    <row r="1217" spans="1:21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31"/>
        <v>29.700000000000003</v>
      </c>
      <c r="M1217" s="1">
        <f t="shared" si="132"/>
        <v>29</v>
      </c>
      <c r="N1217" s="20">
        <f t="shared" si="135"/>
        <v>13.122050000000002</v>
      </c>
      <c r="O1217" s="20">
        <f t="shared" si="137"/>
        <v>0</v>
      </c>
      <c r="P1217" s="20">
        <f t="shared" si="133"/>
        <v>0</v>
      </c>
      <c r="Q1217" s="21">
        <f t="shared" si="136"/>
        <v>1.1120937375000002</v>
      </c>
      <c r="R1217" s="10">
        <f t="shared" si="134"/>
        <v>11.270094462500003</v>
      </c>
      <c r="S1217">
        <v>1216</v>
      </c>
      <c r="U1217">
        <v>270</v>
      </c>
    </row>
    <row r="1218" spans="1:21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38">+H1218-B1218</f>
        <v>30.200000000000003</v>
      </c>
      <c r="M1218" s="1">
        <f t="shared" ref="M1218:M1281" si="139">+DAY(A1218)</f>
        <v>29</v>
      </c>
      <c r="N1218" s="20">
        <f t="shared" si="135"/>
        <v>13.02955</v>
      </c>
      <c r="O1218" s="20">
        <f t="shared" si="137"/>
        <v>0</v>
      </c>
      <c r="P1218" s="20">
        <f t="shared" ref="P1218:P1281" si="140">+IF(M1218&lt;&gt;M1217,O1218,P1217+O1218)</f>
        <v>0</v>
      </c>
      <c r="Q1218" s="21">
        <f t="shared" si="136"/>
        <v>0.61564623750000003</v>
      </c>
      <c r="R1218" s="10">
        <f t="shared" ref="R1218:R1281" si="141">+IF(M1218&lt;&gt;M1217,Q1218,R1217+Q1218)</f>
        <v>11.885740700000003</v>
      </c>
      <c r="S1218">
        <v>1217</v>
      </c>
      <c r="U1218">
        <v>315</v>
      </c>
    </row>
    <row r="1219" spans="1:21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38"/>
        <v>30.1</v>
      </c>
      <c r="M1219" s="1">
        <f t="shared" si="139"/>
        <v>29</v>
      </c>
      <c r="N1219" s="20">
        <f t="shared" ref="N1219:N1282" si="142">+J1219+I1219*0.95</f>
        <v>13.048549999999999</v>
      </c>
      <c r="O1219" s="20">
        <f t="shared" si="137"/>
        <v>0</v>
      </c>
      <c r="P1219" s="20">
        <f t="shared" si="140"/>
        <v>0</v>
      </c>
      <c r="Q1219" s="21">
        <f t="shared" si="136"/>
        <v>0.68178673749999996</v>
      </c>
      <c r="R1219" s="10">
        <f t="shared" si="141"/>
        <v>12.567527437500003</v>
      </c>
      <c r="S1219">
        <v>1218</v>
      </c>
      <c r="U1219">
        <v>270</v>
      </c>
    </row>
    <row r="1220" spans="1:21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38"/>
        <v>30.799999999999997</v>
      </c>
      <c r="M1220" s="1">
        <f t="shared" si="139"/>
        <v>29</v>
      </c>
      <c r="N1220" s="20">
        <f t="shared" si="142"/>
        <v>13.02955</v>
      </c>
      <c r="O1220" s="20">
        <f t="shared" si="137"/>
        <v>0</v>
      </c>
      <c r="P1220" s="20">
        <f t="shared" si="140"/>
        <v>0</v>
      </c>
      <c r="Q1220" s="21">
        <f t="shared" ref="Q1220:Q1283" si="143">(I1220*N1220)/4</f>
        <v>0.61564623750000003</v>
      </c>
      <c r="R1220" s="10">
        <f t="shared" si="141"/>
        <v>13.183173675000003</v>
      </c>
      <c r="S1220">
        <v>1219</v>
      </c>
      <c r="U1220">
        <v>292.5</v>
      </c>
    </row>
    <row r="1221" spans="1:21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38"/>
        <v>29.700000000000003</v>
      </c>
      <c r="M1221" s="1">
        <f t="shared" si="139"/>
        <v>29</v>
      </c>
      <c r="N1221" s="20">
        <f t="shared" si="142"/>
        <v>13.046149999999999</v>
      </c>
      <c r="O1221" s="20">
        <f t="shared" ref="O1221:O1284" si="144">+E1221</f>
        <v>0</v>
      </c>
      <c r="P1221" s="20">
        <f t="shared" si="140"/>
        <v>0</v>
      </c>
      <c r="Q1221" s="21">
        <f t="shared" si="143"/>
        <v>0.70775363749999998</v>
      </c>
      <c r="R1221" s="10">
        <f t="shared" si="141"/>
        <v>13.890927312500002</v>
      </c>
      <c r="S1221">
        <v>1220</v>
      </c>
      <c r="U1221">
        <v>315</v>
      </c>
    </row>
    <row r="1222" spans="1:21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38"/>
        <v>30.799999999999997</v>
      </c>
      <c r="M1222" s="1">
        <f t="shared" si="139"/>
        <v>29</v>
      </c>
      <c r="N1222" s="20">
        <f t="shared" si="142"/>
        <v>13.018599999999999</v>
      </c>
      <c r="O1222" s="20">
        <f t="shared" si="144"/>
        <v>0</v>
      </c>
      <c r="P1222" s="20">
        <f t="shared" si="140"/>
        <v>0</v>
      </c>
      <c r="Q1222" s="21">
        <f t="shared" si="143"/>
        <v>0.61187419999999992</v>
      </c>
      <c r="R1222" s="10">
        <f t="shared" si="141"/>
        <v>14.502801512500003</v>
      </c>
      <c r="S1222">
        <v>1221</v>
      </c>
      <c r="U1222">
        <v>270</v>
      </c>
    </row>
    <row r="1223" spans="1:21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38"/>
        <v>29.900000000000002</v>
      </c>
      <c r="M1223" s="1">
        <f t="shared" si="139"/>
        <v>29</v>
      </c>
      <c r="N1223" s="20">
        <f t="shared" si="142"/>
        <v>13.066549999999999</v>
      </c>
      <c r="O1223" s="20">
        <f t="shared" si="144"/>
        <v>0</v>
      </c>
      <c r="P1223" s="20">
        <f t="shared" si="140"/>
        <v>0</v>
      </c>
      <c r="Q1223" s="21">
        <f t="shared" si="143"/>
        <v>0.81339273749999996</v>
      </c>
      <c r="R1223" s="10">
        <f t="shared" si="141"/>
        <v>15.316194250000002</v>
      </c>
      <c r="S1223">
        <v>1222</v>
      </c>
      <c r="U1223">
        <v>270</v>
      </c>
    </row>
    <row r="1224" spans="1:21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38"/>
        <v>30.000000000000004</v>
      </c>
      <c r="M1224" s="1">
        <f t="shared" si="139"/>
        <v>29</v>
      </c>
      <c r="N1224" s="20">
        <f t="shared" si="142"/>
        <v>13.00525</v>
      </c>
      <c r="O1224" s="20">
        <f t="shared" si="144"/>
        <v>0</v>
      </c>
      <c r="P1224" s="20">
        <f t="shared" si="140"/>
        <v>0</v>
      </c>
      <c r="Q1224" s="21">
        <f t="shared" si="143"/>
        <v>0.63400593750000001</v>
      </c>
      <c r="R1224" s="10">
        <f t="shared" si="141"/>
        <v>15.950200187500002</v>
      </c>
      <c r="S1224">
        <v>1223</v>
      </c>
      <c r="U1224">
        <v>315</v>
      </c>
    </row>
    <row r="1225" spans="1:21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38"/>
        <v>30.200000000000003</v>
      </c>
      <c r="M1225" s="1">
        <f t="shared" si="139"/>
        <v>29</v>
      </c>
      <c r="N1225" s="20">
        <f t="shared" si="142"/>
        <v>12.999550000000001</v>
      </c>
      <c r="O1225" s="20">
        <f t="shared" si="144"/>
        <v>0</v>
      </c>
      <c r="P1225" s="20">
        <f t="shared" si="140"/>
        <v>0</v>
      </c>
      <c r="Q1225" s="21">
        <f t="shared" si="143"/>
        <v>0.61422873750000007</v>
      </c>
      <c r="R1225" s="10">
        <f t="shared" si="141"/>
        <v>16.564428925000001</v>
      </c>
      <c r="S1225">
        <v>1224</v>
      </c>
      <c r="U1225">
        <v>315</v>
      </c>
    </row>
    <row r="1226" spans="1:21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38"/>
        <v>30.300000000000004</v>
      </c>
      <c r="M1226" s="1">
        <f t="shared" si="139"/>
        <v>29</v>
      </c>
      <c r="N1226" s="20">
        <f t="shared" si="142"/>
        <v>12.990500000000001</v>
      </c>
      <c r="O1226" s="20">
        <f t="shared" si="144"/>
        <v>0</v>
      </c>
      <c r="P1226" s="20">
        <f t="shared" si="140"/>
        <v>0</v>
      </c>
      <c r="Q1226" s="21">
        <f t="shared" si="143"/>
        <v>0.61704875000000003</v>
      </c>
      <c r="R1226" s="10">
        <f t="shared" si="141"/>
        <v>17.181477675</v>
      </c>
      <c r="S1226">
        <v>1225</v>
      </c>
      <c r="U1226">
        <v>315</v>
      </c>
    </row>
    <row r="1227" spans="1:21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38"/>
        <v>30.300000000000004</v>
      </c>
      <c r="M1227" s="1">
        <f t="shared" si="139"/>
        <v>29</v>
      </c>
      <c r="N1227" s="20">
        <f t="shared" si="142"/>
        <v>12.989550000000001</v>
      </c>
      <c r="O1227" s="20">
        <f t="shared" si="144"/>
        <v>0</v>
      </c>
      <c r="P1227" s="20">
        <f t="shared" si="140"/>
        <v>0</v>
      </c>
      <c r="Q1227" s="21">
        <f t="shared" si="143"/>
        <v>0.61375623750000008</v>
      </c>
      <c r="R1227" s="10">
        <f t="shared" si="141"/>
        <v>17.795233912499999</v>
      </c>
      <c r="S1227">
        <v>1226</v>
      </c>
      <c r="U1227">
        <v>315</v>
      </c>
    </row>
    <row r="1228" spans="1:21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38"/>
        <v>30.200000000000003</v>
      </c>
      <c r="M1228" s="1">
        <f t="shared" si="139"/>
        <v>29</v>
      </c>
      <c r="N1228" s="20">
        <f t="shared" si="142"/>
        <v>12.998049999999999</v>
      </c>
      <c r="O1228" s="20">
        <f t="shared" si="144"/>
        <v>0</v>
      </c>
      <c r="P1228" s="20">
        <f t="shared" si="140"/>
        <v>0</v>
      </c>
      <c r="Q1228" s="21">
        <f t="shared" si="143"/>
        <v>0.71164323749999991</v>
      </c>
      <c r="R1228" s="10">
        <f t="shared" si="141"/>
        <v>18.506877149999998</v>
      </c>
      <c r="S1228">
        <v>1227</v>
      </c>
      <c r="U1228">
        <v>315</v>
      </c>
    </row>
    <row r="1229" spans="1:21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38"/>
        <v>30.200000000000003</v>
      </c>
      <c r="M1229" s="1">
        <f t="shared" si="139"/>
        <v>29</v>
      </c>
      <c r="N1229" s="20">
        <f t="shared" si="142"/>
        <v>12.968599999999999</v>
      </c>
      <c r="O1229" s="20">
        <f t="shared" si="144"/>
        <v>0</v>
      </c>
      <c r="P1229" s="20">
        <f t="shared" si="140"/>
        <v>0</v>
      </c>
      <c r="Q1229" s="21">
        <f t="shared" si="143"/>
        <v>0.60952419999999996</v>
      </c>
      <c r="R1229" s="10">
        <f t="shared" si="141"/>
        <v>19.116401349999997</v>
      </c>
      <c r="S1229">
        <v>1228</v>
      </c>
      <c r="U1229">
        <v>315</v>
      </c>
    </row>
    <row r="1230" spans="1:21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38"/>
        <v>30.400000000000002</v>
      </c>
      <c r="M1230" s="1">
        <f t="shared" si="139"/>
        <v>29</v>
      </c>
      <c r="N1230" s="20">
        <f t="shared" si="142"/>
        <v>12.9605</v>
      </c>
      <c r="O1230" s="20">
        <f t="shared" si="144"/>
        <v>0</v>
      </c>
      <c r="P1230" s="20">
        <f t="shared" si="140"/>
        <v>0</v>
      </c>
      <c r="Q1230" s="21">
        <f t="shared" si="143"/>
        <v>0.61562375000000003</v>
      </c>
      <c r="R1230" s="10">
        <f t="shared" si="141"/>
        <v>19.732025099999998</v>
      </c>
      <c r="S1230">
        <v>1229</v>
      </c>
      <c r="U1230">
        <v>315</v>
      </c>
    </row>
    <row r="1231" spans="1:21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38"/>
        <v>30.200000000000003</v>
      </c>
      <c r="M1231" s="1">
        <f t="shared" si="139"/>
        <v>29</v>
      </c>
      <c r="N1231" s="20">
        <f t="shared" si="142"/>
        <v>12.9505</v>
      </c>
      <c r="O1231" s="20">
        <f t="shared" si="144"/>
        <v>0</v>
      </c>
      <c r="P1231" s="20">
        <f t="shared" si="140"/>
        <v>0</v>
      </c>
      <c r="Q1231" s="21">
        <f t="shared" si="143"/>
        <v>0.61514875000000002</v>
      </c>
      <c r="R1231" s="10">
        <f t="shared" si="141"/>
        <v>20.347173849999997</v>
      </c>
      <c r="S1231">
        <v>1230</v>
      </c>
      <c r="U1231">
        <v>315</v>
      </c>
    </row>
    <row r="1232" spans="1:21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38"/>
        <v>30.300000000000004</v>
      </c>
      <c r="M1232" s="1">
        <f t="shared" si="139"/>
        <v>29</v>
      </c>
      <c r="N1232" s="20">
        <f t="shared" si="142"/>
        <v>12.9505</v>
      </c>
      <c r="O1232" s="20">
        <f t="shared" si="144"/>
        <v>0</v>
      </c>
      <c r="P1232" s="20">
        <f t="shared" si="140"/>
        <v>0</v>
      </c>
      <c r="Q1232" s="21">
        <f t="shared" si="143"/>
        <v>0.61514875000000002</v>
      </c>
      <c r="R1232" s="10">
        <f t="shared" si="141"/>
        <v>20.962322599999997</v>
      </c>
      <c r="S1232">
        <v>1231</v>
      </c>
      <c r="U1232">
        <v>292.5</v>
      </c>
    </row>
    <row r="1233" spans="1:21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38"/>
        <v>29.8</v>
      </c>
      <c r="M1233" s="1">
        <f t="shared" si="139"/>
        <v>29</v>
      </c>
      <c r="N1233" s="20">
        <f t="shared" si="142"/>
        <v>13.029649999999998</v>
      </c>
      <c r="O1233" s="20">
        <f t="shared" si="144"/>
        <v>0</v>
      </c>
      <c r="P1233" s="20">
        <f t="shared" si="140"/>
        <v>0</v>
      </c>
      <c r="Q1233" s="21">
        <f t="shared" si="143"/>
        <v>1.1303221374999999</v>
      </c>
      <c r="R1233" s="10">
        <f t="shared" si="141"/>
        <v>22.092644737499995</v>
      </c>
      <c r="S1233">
        <v>1232</v>
      </c>
      <c r="U1233">
        <v>315</v>
      </c>
    </row>
    <row r="1234" spans="1:21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38"/>
        <v>30.400000000000002</v>
      </c>
      <c r="M1234" s="1">
        <f t="shared" si="139"/>
        <v>29</v>
      </c>
      <c r="N1234" s="20">
        <f t="shared" si="142"/>
        <v>12.971449999999999</v>
      </c>
      <c r="O1234" s="20">
        <f t="shared" si="144"/>
        <v>0</v>
      </c>
      <c r="P1234" s="20">
        <f t="shared" si="140"/>
        <v>0</v>
      </c>
      <c r="Q1234" s="21">
        <f t="shared" si="143"/>
        <v>0.61938673749999995</v>
      </c>
      <c r="R1234" s="10">
        <f t="shared" si="141"/>
        <v>22.712031474999996</v>
      </c>
      <c r="S1234">
        <v>1233</v>
      </c>
      <c r="U1234">
        <v>270</v>
      </c>
    </row>
    <row r="1235" spans="1:21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38"/>
        <v>30.400000000000002</v>
      </c>
      <c r="M1235" s="1">
        <f t="shared" si="139"/>
        <v>29</v>
      </c>
      <c r="N1235" s="20">
        <f t="shared" si="142"/>
        <v>12.989550000000001</v>
      </c>
      <c r="O1235" s="20">
        <f t="shared" si="144"/>
        <v>0</v>
      </c>
      <c r="P1235" s="20">
        <f t="shared" si="140"/>
        <v>0</v>
      </c>
      <c r="Q1235" s="21">
        <f t="shared" si="143"/>
        <v>0.61375623750000008</v>
      </c>
      <c r="R1235" s="10">
        <f t="shared" si="141"/>
        <v>23.325787712499995</v>
      </c>
      <c r="S1235">
        <v>1234</v>
      </c>
      <c r="U1235">
        <v>315</v>
      </c>
    </row>
    <row r="1236" spans="1:21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38"/>
        <v>30.1</v>
      </c>
      <c r="M1236" s="1">
        <f t="shared" si="139"/>
        <v>29</v>
      </c>
      <c r="N1236" s="20">
        <f t="shared" si="142"/>
        <v>13.076700000000001</v>
      </c>
      <c r="O1236" s="20">
        <f t="shared" si="144"/>
        <v>0</v>
      </c>
      <c r="P1236" s="20">
        <f t="shared" si="140"/>
        <v>0</v>
      </c>
      <c r="Q1236" s="21">
        <f t="shared" si="143"/>
        <v>0.60806654999999998</v>
      </c>
      <c r="R1236" s="10">
        <f t="shared" si="141"/>
        <v>23.933854262499995</v>
      </c>
      <c r="S1236">
        <v>1235</v>
      </c>
      <c r="U1236">
        <v>270</v>
      </c>
    </row>
    <row r="1237" spans="1:21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38"/>
        <v>30.499999999999996</v>
      </c>
      <c r="M1237" s="1">
        <f t="shared" si="139"/>
        <v>29</v>
      </c>
      <c r="N1237" s="20">
        <f t="shared" si="142"/>
        <v>13.326700000000001</v>
      </c>
      <c r="O1237" s="20">
        <f t="shared" si="144"/>
        <v>0</v>
      </c>
      <c r="P1237" s="20">
        <f t="shared" si="140"/>
        <v>0</v>
      </c>
      <c r="Q1237" s="21">
        <f t="shared" si="143"/>
        <v>0.61969154999999998</v>
      </c>
      <c r="R1237" s="10">
        <f t="shared" si="141"/>
        <v>24.553545812499994</v>
      </c>
      <c r="S1237">
        <v>1236</v>
      </c>
      <c r="U1237">
        <v>270</v>
      </c>
    </row>
    <row r="1238" spans="1:21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38"/>
        <v>31.299999999999997</v>
      </c>
      <c r="M1238" s="1">
        <f t="shared" si="139"/>
        <v>29</v>
      </c>
      <c r="N1238" s="20">
        <f t="shared" si="142"/>
        <v>13.4429</v>
      </c>
      <c r="O1238" s="20">
        <f t="shared" si="144"/>
        <v>0</v>
      </c>
      <c r="P1238" s="20">
        <f t="shared" si="140"/>
        <v>0</v>
      </c>
      <c r="Q1238" s="21">
        <f t="shared" si="143"/>
        <v>0.61165194999999994</v>
      </c>
      <c r="R1238" s="10">
        <f t="shared" si="141"/>
        <v>25.165197762499993</v>
      </c>
      <c r="S1238">
        <v>1237</v>
      </c>
      <c r="U1238">
        <v>270</v>
      </c>
    </row>
    <row r="1239" spans="1:21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38"/>
        <v>31.099999999999998</v>
      </c>
      <c r="M1239" s="1">
        <f t="shared" si="139"/>
        <v>29</v>
      </c>
      <c r="N1239" s="20">
        <f t="shared" si="142"/>
        <v>13.75005</v>
      </c>
      <c r="O1239" s="20">
        <f t="shared" si="144"/>
        <v>0</v>
      </c>
      <c r="P1239" s="20">
        <f t="shared" si="140"/>
        <v>0</v>
      </c>
      <c r="Q1239" s="21">
        <f t="shared" si="143"/>
        <v>0.61531473749999999</v>
      </c>
      <c r="R1239" s="10">
        <f t="shared" si="141"/>
        <v>25.780512499999993</v>
      </c>
      <c r="S1239">
        <v>1238</v>
      </c>
      <c r="U1239">
        <v>270</v>
      </c>
    </row>
    <row r="1240" spans="1:21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38"/>
        <v>31.5</v>
      </c>
      <c r="M1240" s="1">
        <f t="shared" si="139"/>
        <v>29</v>
      </c>
      <c r="N1240" s="20">
        <f t="shared" si="142"/>
        <v>13.946249999999999</v>
      </c>
      <c r="O1240" s="20">
        <f t="shared" si="144"/>
        <v>0</v>
      </c>
      <c r="P1240" s="20">
        <f t="shared" si="140"/>
        <v>0</v>
      </c>
      <c r="Q1240" s="21">
        <f t="shared" si="143"/>
        <v>0.61014843749999992</v>
      </c>
      <c r="R1240" s="10">
        <f t="shared" si="141"/>
        <v>26.390660937499995</v>
      </c>
      <c r="S1240">
        <v>1239</v>
      </c>
      <c r="U1240">
        <v>270</v>
      </c>
    </row>
    <row r="1241" spans="1:21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38"/>
        <v>31.400000000000002</v>
      </c>
      <c r="M1241" s="1">
        <f t="shared" si="139"/>
        <v>29</v>
      </c>
      <c r="N1241" s="20">
        <f t="shared" si="142"/>
        <v>14.517800000000001</v>
      </c>
      <c r="O1241" s="20">
        <f t="shared" si="144"/>
        <v>0</v>
      </c>
      <c r="P1241" s="20">
        <f t="shared" si="140"/>
        <v>0</v>
      </c>
      <c r="Q1241" s="21">
        <f t="shared" si="143"/>
        <v>0.45005180000000006</v>
      </c>
      <c r="R1241" s="10">
        <f t="shared" si="141"/>
        <v>26.840712737499995</v>
      </c>
      <c r="S1241">
        <v>1240</v>
      </c>
      <c r="U1241">
        <v>270</v>
      </c>
    </row>
    <row r="1242" spans="1:21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38"/>
        <v>33.700000000000003</v>
      </c>
      <c r="M1242" s="1">
        <f t="shared" si="139"/>
        <v>29</v>
      </c>
      <c r="N1242" s="20">
        <f t="shared" si="142"/>
        <v>14.2597</v>
      </c>
      <c r="O1242" s="20">
        <f t="shared" si="144"/>
        <v>0</v>
      </c>
      <c r="P1242" s="20">
        <f t="shared" si="140"/>
        <v>0</v>
      </c>
      <c r="Q1242" s="21">
        <f t="shared" si="143"/>
        <v>0.44918055000000001</v>
      </c>
      <c r="R1242" s="10">
        <f t="shared" si="141"/>
        <v>27.289893287499996</v>
      </c>
      <c r="S1242">
        <v>1241</v>
      </c>
      <c r="U1242">
        <v>270</v>
      </c>
    </row>
    <row r="1243" spans="1:21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38"/>
        <v>34.5</v>
      </c>
      <c r="M1243" s="1">
        <f t="shared" si="139"/>
        <v>29</v>
      </c>
      <c r="N1243" s="20">
        <f t="shared" si="142"/>
        <v>14.31875</v>
      </c>
      <c r="O1243" s="20">
        <f t="shared" si="144"/>
        <v>0</v>
      </c>
      <c r="P1243" s="20">
        <f t="shared" si="140"/>
        <v>0</v>
      </c>
      <c r="Q1243" s="21">
        <f t="shared" si="143"/>
        <v>0.44746093749999999</v>
      </c>
      <c r="R1243" s="10">
        <f t="shared" si="141"/>
        <v>27.737354224999997</v>
      </c>
      <c r="S1243">
        <v>1242</v>
      </c>
      <c r="U1243">
        <v>270</v>
      </c>
    </row>
    <row r="1244" spans="1:21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38"/>
        <v>34.200000000000003</v>
      </c>
      <c r="M1244" s="1">
        <f t="shared" si="139"/>
        <v>29</v>
      </c>
      <c r="N1244" s="20">
        <f t="shared" si="142"/>
        <v>14.023</v>
      </c>
      <c r="O1244" s="20">
        <f t="shared" si="144"/>
        <v>0</v>
      </c>
      <c r="P1244" s="20">
        <f t="shared" si="140"/>
        <v>0</v>
      </c>
      <c r="Q1244" s="21">
        <f t="shared" si="143"/>
        <v>0.49080500000000005</v>
      </c>
      <c r="R1244" s="10">
        <f t="shared" si="141"/>
        <v>28.228159224999999</v>
      </c>
      <c r="S1244">
        <v>1243</v>
      </c>
      <c r="U1244">
        <v>225</v>
      </c>
    </row>
    <row r="1245" spans="1:21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38"/>
        <v>35.200000000000003</v>
      </c>
      <c r="M1245" s="1">
        <f t="shared" si="139"/>
        <v>29</v>
      </c>
      <c r="N1245" s="20">
        <f t="shared" si="142"/>
        <v>13.97255</v>
      </c>
      <c r="O1245" s="20">
        <f t="shared" si="144"/>
        <v>0</v>
      </c>
      <c r="P1245" s="20">
        <f t="shared" si="140"/>
        <v>0</v>
      </c>
      <c r="Q1245" s="21">
        <f t="shared" si="143"/>
        <v>0.45061473750000003</v>
      </c>
      <c r="R1245" s="10">
        <f t="shared" si="141"/>
        <v>28.678773962499999</v>
      </c>
      <c r="S1245">
        <v>1244</v>
      </c>
      <c r="U1245">
        <v>270</v>
      </c>
    </row>
    <row r="1246" spans="1:21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38"/>
        <v>36.200000000000003</v>
      </c>
      <c r="M1246" s="1">
        <f t="shared" si="139"/>
        <v>29</v>
      </c>
      <c r="N1246" s="20">
        <f t="shared" si="142"/>
        <v>13.92155</v>
      </c>
      <c r="O1246" s="20">
        <f t="shared" si="144"/>
        <v>0</v>
      </c>
      <c r="P1246" s="20">
        <f t="shared" si="140"/>
        <v>0</v>
      </c>
      <c r="Q1246" s="21">
        <f t="shared" si="143"/>
        <v>0.51857773750000002</v>
      </c>
      <c r="R1246" s="10">
        <f t="shared" si="141"/>
        <v>29.197351699999999</v>
      </c>
      <c r="S1246">
        <v>1245</v>
      </c>
      <c r="U1246">
        <v>225</v>
      </c>
    </row>
    <row r="1247" spans="1:21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38"/>
        <v>35.900000000000006</v>
      </c>
      <c r="M1247" s="1">
        <f t="shared" si="139"/>
        <v>29</v>
      </c>
      <c r="N1247" s="20">
        <f t="shared" si="142"/>
        <v>13.917249999999999</v>
      </c>
      <c r="O1247" s="20">
        <f t="shared" si="144"/>
        <v>0</v>
      </c>
      <c r="P1247" s="20">
        <f t="shared" si="140"/>
        <v>0</v>
      </c>
      <c r="Q1247" s="21">
        <f t="shared" si="143"/>
        <v>0.53929343749999992</v>
      </c>
      <c r="R1247" s="10">
        <f t="shared" si="141"/>
        <v>29.736645137499998</v>
      </c>
      <c r="S1247">
        <v>1246</v>
      </c>
      <c r="U1247">
        <v>180</v>
      </c>
    </row>
    <row r="1248" spans="1:21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38"/>
        <v>33.5</v>
      </c>
      <c r="M1248" s="1">
        <f t="shared" si="139"/>
        <v>29</v>
      </c>
      <c r="N1248" s="20">
        <f t="shared" si="142"/>
        <v>13.88255</v>
      </c>
      <c r="O1248" s="20">
        <f t="shared" si="144"/>
        <v>0</v>
      </c>
      <c r="P1248" s="20">
        <f t="shared" si="140"/>
        <v>0</v>
      </c>
      <c r="Q1248" s="21">
        <f t="shared" si="143"/>
        <v>0.4477122375</v>
      </c>
      <c r="R1248" s="10">
        <f t="shared" si="141"/>
        <v>30.184357374999998</v>
      </c>
      <c r="S1248">
        <v>1247</v>
      </c>
      <c r="U1248">
        <v>225</v>
      </c>
    </row>
    <row r="1249" spans="1:21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38"/>
        <v>35.6</v>
      </c>
      <c r="M1249" s="1">
        <f t="shared" si="139"/>
        <v>29</v>
      </c>
      <c r="N1249" s="20">
        <f t="shared" si="142"/>
        <v>13.88255</v>
      </c>
      <c r="O1249" s="20">
        <f t="shared" si="144"/>
        <v>0</v>
      </c>
      <c r="P1249" s="20">
        <f t="shared" si="140"/>
        <v>0</v>
      </c>
      <c r="Q1249" s="21">
        <f t="shared" si="143"/>
        <v>0.4477122375</v>
      </c>
      <c r="R1249" s="10">
        <f t="shared" si="141"/>
        <v>30.632069612499997</v>
      </c>
      <c r="S1249">
        <v>1248</v>
      </c>
      <c r="U1249">
        <v>225</v>
      </c>
    </row>
    <row r="1250" spans="1:21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38"/>
        <v>37.900000000000006</v>
      </c>
      <c r="M1250" s="1">
        <f t="shared" si="139"/>
        <v>29</v>
      </c>
      <c r="N1250" s="20">
        <f t="shared" si="142"/>
        <v>13.912049999999999</v>
      </c>
      <c r="O1250" s="20">
        <f t="shared" si="144"/>
        <v>0</v>
      </c>
      <c r="P1250" s="20">
        <f t="shared" si="140"/>
        <v>0</v>
      </c>
      <c r="Q1250" s="21">
        <f t="shared" si="143"/>
        <v>0.48344373750000003</v>
      </c>
      <c r="R1250" s="10">
        <f t="shared" si="141"/>
        <v>31.115513349999997</v>
      </c>
      <c r="S1250">
        <v>1249</v>
      </c>
      <c r="U1250">
        <v>270</v>
      </c>
    </row>
    <row r="1251" spans="1:21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38"/>
        <v>37.799999999999997</v>
      </c>
      <c r="M1251" s="1">
        <f t="shared" si="139"/>
        <v>29</v>
      </c>
      <c r="N1251" s="20">
        <f t="shared" si="142"/>
        <v>13.9435</v>
      </c>
      <c r="O1251" s="20">
        <f t="shared" si="144"/>
        <v>0</v>
      </c>
      <c r="P1251" s="20">
        <f t="shared" si="140"/>
        <v>0</v>
      </c>
      <c r="Q1251" s="21">
        <f t="shared" si="143"/>
        <v>0.45316375000000003</v>
      </c>
      <c r="R1251" s="10">
        <f t="shared" si="141"/>
        <v>31.568677099999999</v>
      </c>
      <c r="S1251">
        <v>1250</v>
      </c>
      <c r="U1251">
        <v>315</v>
      </c>
    </row>
    <row r="1252" spans="1:21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38"/>
        <v>36.1</v>
      </c>
      <c r="M1252" s="1">
        <f t="shared" si="139"/>
        <v>29</v>
      </c>
      <c r="N1252" s="20">
        <f t="shared" si="142"/>
        <v>13.9635</v>
      </c>
      <c r="O1252" s="20">
        <f t="shared" si="144"/>
        <v>0</v>
      </c>
      <c r="P1252" s="20">
        <f t="shared" si="140"/>
        <v>0</v>
      </c>
      <c r="Q1252" s="21">
        <f t="shared" si="143"/>
        <v>0.45381375000000002</v>
      </c>
      <c r="R1252" s="10">
        <f t="shared" si="141"/>
        <v>32.022490849999997</v>
      </c>
      <c r="S1252">
        <v>1251</v>
      </c>
      <c r="U1252">
        <v>270</v>
      </c>
    </row>
    <row r="1253" spans="1:21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38"/>
        <v>35.5</v>
      </c>
      <c r="M1253" s="1">
        <f t="shared" si="139"/>
        <v>29</v>
      </c>
      <c r="N1253" s="20">
        <f t="shared" si="142"/>
        <v>13.90255</v>
      </c>
      <c r="O1253" s="20">
        <f t="shared" si="144"/>
        <v>0</v>
      </c>
      <c r="P1253" s="20">
        <f t="shared" si="140"/>
        <v>0</v>
      </c>
      <c r="Q1253" s="21">
        <f t="shared" si="143"/>
        <v>0.44835723750000001</v>
      </c>
      <c r="R1253" s="10">
        <f t="shared" si="141"/>
        <v>32.470848087499995</v>
      </c>
      <c r="S1253">
        <v>1252</v>
      </c>
      <c r="U1253">
        <v>270</v>
      </c>
    </row>
    <row r="1254" spans="1:21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38"/>
        <v>35.799999999999997</v>
      </c>
      <c r="M1254" s="1">
        <f t="shared" si="139"/>
        <v>29</v>
      </c>
      <c r="N1254" s="20">
        <f t="shared" si="142"/>
        <v>13.9658</v>
      </c>
      <c r="O1254" s="20">
        <f t="shared" si="144"/>
        <v>0</v>
      </c>
      <c r="P1254" s="20">
        <f t="shared" si="140"/>
        <v>0</v>
      </c>
      <c r="Q1254" s="21">
        <f t="shared" si="143"/>
        <v>0.57259780000000005</v>
      </c>
      <c r="R1254" s="10">
        <f t="shared" si="141"/>
        <v>33.043445887499992</v>
      </c>
      <c r="S1254">
        <v>1253</v>
      </c>
      <c r="U1254">
        <v>270</v>
      </c>
    </row>
    <row r="1255" spans="1:21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38"/>
        <v>33.6</v>
      </c>
      <c r="M1255" s="1">
        <f t="shared" si="139"/>
        <v>29</v>
      </c>
      <c r="N1255" s="20">
        <f t="shared" si="142"/>
        <v>13.953049999999999</v>
      </c>
      <c r="O1255" s="20">
        <f t="shared" si="144"/>
        <v>0</v>
      </c>
      <c r="P1255" s="20">
        <f t="shared" si="140"/>
        <v>0</v>
      </c>
      <c r="Q1255" s="21">
        <f t="shared" si="143"/>
        <v>0.41510323749999994</v>
      </c>
      <c r="R1255" s="10">
        <f t="shared" si="141"/>
        <v>33.45854912499999</v>
      </c>
      <c r="S1255">
        <v>1254</v>
      </c>
      <c r="U1255">
        <v>225</v>
      </c>
    </row>
    <row r="1256" spans="1:21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38"/>
        <v>33</v>
      </c>
      <c r="M1256" s="1">
        <f t="shared" si="139"/>
        <v>29</v>
      </c>
      <c r="N1256" s="20">
        <f t="shared" si="142"/>
        <v>13.903499999999999</v>
      </c>
      <c r="O1256" s="20">
        <f t="shared" si="144"/>
        <v>0</v>
      </c>
      <c r="P1256" s="20">
        <f t="shared" si="140"/>
        <v>0</v>
      </c>
      <c r="Q1256" s="21">
        <f t="shared" si="143"/>
        <v>0.45186375000000001</v>
      </c>
      <c r="R1256" s="10">
        <f t="shared" si="141"/>
        <v>33.910412874999992</v>
      </c>
      <c r="S1256">
        <v>1255</v>
      </c>
      <c r="U1256">
        <v>180</v>
      </c>
    </row>
    <row r="1257" spans="1:21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38"/>
        <v>36.799999999999997</v>
      </c>
      <c r="M1257" s="1">
        <f t="shared" si="139"/>
        <v>29</v>
      </c>
      <c r="N1257" s="20">
        <f t="shared" si="142"/>
        <v>13.93445</v>
      </c>
      <c r="O1257" s="20">
        <f t="shared" si="144"/>
        <v>0</v>
      </c>
      <c r="P1257" s="20">
        <f t="shared" si="140"/>
        <v>0</v>
      </c>
      <c r="Q1257" s="21">
        <f t="shared" si="143"/>
        <v>0.45635323750000001</v>
      </c>
      <c r="R1257" s="10">
        <f t="shared" si="141"/>
        <v>34.366766112499988</v>
      </c>
      <c r="S1257">
        <v>1256</v>
      </c>
      <c r="U1257">
        <v>225</v>
      </c>
    </row>
    <row r="1258" spans="1:21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38"/>
        <v>35.5</v>
      </c>
      <c r="M1258" s="1">
        <f t="shared" si="139"/>
        <v>29</v>
      </c>
      <c r="N1258" s="20">
        <f t="shared" si="142"/>
        <v>13.913449999999999</v>
      </c>
      <c r="O1258" s="20">
        <f t="shared" si="144"/>
        <v>0</v>
      </c>
      <c r="P1258" s="20">
        <f t="shared" si="140"/>
        <v>0</v>
      </c>
      <c r="Q1258" s="21">
        <f t="shared" si="143"/>
        <v>0.52523273749999999</v>
      </c>
      <c r="R1258" s="10">
        <f t="shared" si="141"/>
        <v>34.891998849999986</v>
      </c>
      <c r="S1258">
        <v>1257</v>
      </c>
      <c r="U1258">
        <v>315</v>
      </c>
    </row>
    <row r="1259" spans="1:21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38"/>
        <v>30</v>
      </c>
      <c r="M1259" s="1">
        <f t="shared" si="139"/>
        <v>29</v>
      </c>
      <c r="N1259" s="20">
        <f t="shared" si="142"/>
        <v>13.923500000000001</v>
      </c>
      <c r="O1259" s="20">
        <f t="shared" si="144"/>
        <v>0</v>
      </c>
      <c r="P1259" s="20">
        <f t="shared" si="140"/>
        <v>0</v>
      </c>
      <c r="Q1259" s="21">
        <f t="shared" si="143"/>
        <v>0.45251375000000005</v>
      </c>
      <c r="R1259" s="10">
        <f t="shared" si="141"/>
        <v>35.344512599999987</v>
      </c>
      <c r="S1259">
        <v>1258</v>
      </c>
      <c r="U1259">
        <v>180</v>
      </c>
    </row>
    <row r="1260" spans="1:21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38"/>
        <v>29.9</v>
      </c>
      <c r="M1260" s="1">
        <f t="shared" si="139"/>
        <v>29</v>
      </c>
      <c r="N1260" s="20">
        <f t="shared" si="142"/>
        <v>13.91255</v>
      </c>
      <c r="O1260" s="20">
        <f t="shared" si="144"/>
        <v>0</v>
      </c>
      <c r="P1260" s="20">
        <f t="shared" si="140"/>
        <v>0</v>
      </c>
      <c r="Q1260" s="21">
        <f t="shared" si="143"/>
        <v>0.44867973750000001</v>
      </c>
      <c r="R1260" s="10">
        <f t="shared" si="141"/>
        <v>35.793192337499988</v>
      </c>
      <c r="S1260">
        <v>1259</v>
      </c>
      <c r="U1260">
        <v>180</v>
      </c>
    </row>
    <row r="1261" spans="1:21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38"/>
        <v>36.5</v>
      </c>
      <c r="M1261" s="1">
        <f t="shared" si="139"/>
        <v>29</v>
      </c>
      <c r="N1261" s="20">
        <f t="shared" si="142"/>
        <v>13.913499999999999</v>
      </c>
      <c r="O1261" s="20">
        <f t="shared" si="144"/>
        <v>0</v>
      </c>
      <c r="P1261" s="20">
        <f t="shared" si="140"/>
        <v>0</v>
      </c>
      <c r="Q1261" s="21">
        <f t="shared" si="143"/>
        <v>0.45218874999999997</v>
      </c>
      <c r="R1261" s="10">
        <f t="shared" si="141"/>
        <v>36.245381087499986</v>
      </c>
      <c r="S1261">
        <v>1260</v>
      </c>
      <c r="U1261">
        <v>225</v>
      </c>
    </row>
    <row r="1262" spans="1:21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38"/>
        <v>33.6</v>
      </c>
      <c r="M1262" s="1">
        <f t="shared" si="139"/>
        <v>29</v>
      </c>
      <c r="N1262" s="20">
        <f t="shared" si="142"/>
        <v>13.96255</v>
      </c>
      <c r="O1262" s="20">
        <f t="shared" si="144"/>
        <v>0</v>
      </c>
      <c r="P1262" s="20">
        <f t="shared" si="140"/>
        <v>0</v>
      </c>
      <c r="Q1262" s="21">
        <f t="shared" si="143"/>
        <v>0.45029223750000003</v>
      </c>
      <c r="R1262" s="10">
        <f t="shared" si="141"/>
        <v>36.695673324999987</v>
      </c>
      <c r="S1262">
        <v>1261</v>
      </c>
      <c r="U1262">
        <v>270</v>
      </c>
    </row>
    <row r="1263" spans="1:21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38"/>
        <v>33</v>
      </c>
      <c r="M1263" s="1">
        <f t="shared" si="139"/>
        <v>29</v>
      </c>
      <c r="N1263" s="20">
        <f t="shared" si="142"/>
        <v>13.913499999999999</v>
      </c>
      <c r="O1263" s="20">
        <f t="shared" si="144"/>
        <v>0</v>
      </c>
      <c r="P1263" s="20">
        <f t="shared" si="140"/>
        <v>0</v>
      </c>
      <c r="Q1263" s="21">
        <f t="shared" si="143"/>
        <v>0.45218874999999997</v>
      </c>
      <c r="R1263" s="10">
        <f t="shared" si="141"/>
        <v>37.147862074999985</v>
      </c>
      <c r="S1263">
        <v>1262</v>
      </c>
      <c r="U1263">
        <v>270</v>
      </c>
    </row>
    <row r="1264" spans="1:21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38"/>
        <v>32.799999999999997</v>
      </c>
      <c r="M1264" s="1">
        <f t="shared" si="139"/>
        <v>29</v>
      </c>
      <c r="N1264" s="20">
        <f t="shared" si="142"/>
        <v>13.979649999999999</v>
      </c>
      <c r="O1264" s="20">
        <f t="shared" si="144"/>
        <v>0</v>
      </c>
      <c r="P1264" s="20">
        <f t="shared" si="140"/>
        <v>0</v>
      </c>
      <c r="Q1264" s="21">
        <f t="shared" si="143"/>
        <v>0.51375213749999993</v>
      </c>
      <c r="R1264" s="10">
        <f t="shared" si="141"/>
        <v>37.661614212499984</v>
      </c>
      <c r="S1264">
        <v>1263</v>
      </c>
      <c r="U1264">
        <v>292.5</v>
      </c>
    </row>
    <row r="1265" spans="1:21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38"/>
        <v>34.5</v>
      </c>
      <c r="M1265" s="1">
        <f t="shared" si="139"/>
        <v>29</v>
      </c>
      <c r="N1265" s="20">
        <f t="shared" si="142"/>
        <v>13.914449999999999</v>
      </c>
      <c r="O1265" s="20">
        <f t="shared" si="144"/>
        <v>0</v>
      </c>
      <c r="P1265" s="20">
        <f t="shared" si="140"/>
        <v>0</v>
      </c>
      <c r="Q1265" s="21">
        <f t="shared" si="143"/>
        <v>0.45569823749999999</v>
      </c>
      <c r="R1265" s="10">
        <f t="shared" si="141"/>
        <v>38.117312449999986</v>
      </c>
      <c r="S1265">
        <v>1264</v>
      </c>
      <c r="U1265">
        <v>292.5</v>
      </c>
    </row>
    <row r="1266" spans="1:21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38"/>
        <v>30.099999999999994</v>
      </c>
      <c r="M1266" s="1">
        <f t="shared" si="139"/>
        <v>29</v>
      </c>
      <c r="N1266" s="20">
        <f t="shared" si="142"/>
        <v>13.9535</v>
      </c>
      <c r="O1266" s="20">
        <f t="shared" si="144"/>
        <v>0</v>
      </c>
      <c r="P1266" s="20">
        <f t="shared" si="140"/>
        <v>0</v>
      </c>
      <c r="Q1266" s="21">
        <f t="shared" si="143"/>
        <v>0.45348875</v>
      </c>
      <c r="R1266" s="10">
        <f t="shared" si="141"/>
        <v>38.570801199999984</v>
      </c>
      <c r="S1266">
        <v>1265</v>
      </c>
      <c r="U1266">
        <v>270</v>
      </c>
    </row>
    <row r="1267" spans="1:21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38"/>
        <v>37.5</v>
      </c>
      <c r="M1267" s="1">
        <f t="shared" si="139"/>
        <v>29</v>
      </c>
      <c r="N1267" s="20">
        <f t="shared" si="142"/>
        <v>13.985799999999999</v>
      </c>
      <c r="O1267" s="20">
        <f t="shared" si="144"/>
        <v>0</v>
      </c>
      <c r="P1267" s="20">
        <f t="shared" si="140"/>
        <v>0</v>
      </c>
      <c r="Q1267" s="21">
        <f t="shared" si="143"/>
        <v>0.57341779999999998</v>
      </c>
      <c r="R1267" s="10">
        <f t="shared" si="141"/>
        <v>39.144218999999985</v>
      </c>
      <c r="S1267">
        <v>1266</v>
      </c>
      <c r="U1267">
        <v>315</v>
      </c>
    </row>
    <row r="1268" spans="1:21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38"/>
        <v>32.300000000000004</v>
      </c>
      <c r="M1268" s="1">
        <f t="shared" si="139"/>
        <v>29</v>
      </c>
      <c r="N1268" s="20">
        <f t="shared" si="142"/>
        <v>13.93445</v>
      </c>
      <c r="O1268" s="20">
        <f t="shared" si="144"/>
        <v>0</v>
      </c>
      <c r="P1268" s="20">
        <f t="shared" si="140"/>
        <v>0</v>
      </c>
      <c r="Q1268" s="21">
        <f t="shared" si="143"/>
        <v>0.45635323750000001</v>
      </c>
      <c r="R1268" s="10">
        <f t="shared" si="141"/>
        <v>39.600572237499982</v>
      </c>
      <c r="S1268">
        <v>1267</v>
      </c>
      <c r="U1268">
        <v>270</v>
      </c>
    </row>
    <row r="1269" spans="1:21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38"/>
        <v>32.799999999999997</v>
      </c>
      <c r="M1269" s="1">
        <f t="shared" si="139"/>
        <v>29</v>
      </c>
      <c r="N1269" s="20">
        <f t="shared" si="142"/>
        <v>13.9335</v>
      </c>
      <c r="O1269" s="20">
        <f t="shared" si="144"/>
        <v>0</v>
      </c>
      <c r="P1269" s="20">
        <f t="shared" si="140"/>
        <v>0</v>
      </c>
      <c r="Q1269" s="21">
        <f t="shared" si="143"/>
        <v>0.45283875000000001</v>
      </c>
      <c r="R1269" s="10">
        <f t="shared" si="141"/>
        <v>40.05341098749998</v>
      </c>
      <c r="S1269">
        <v>1268</v>
      </c>
      <c r="U1269">
        <v>270</v>
      </c>
    </row>
    <row r="1270" spans="1:21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360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38"/>
        <v>35.700000000000003</v>
      </c>
      <c r="M1270" s="1">
        <f t="shared" si="139"/>
        <v>29</v>
      </c>
      <c r="N1270" s="20">
        <f t="shared" si="142"/>
        <v>14.014900000000001</v>
      </c>
      <c r="O1270" s="20">
        <f t="shared" si="144"/>
        <v>0</v>
      </c>
      <c r="P1270" s="20">
        <f t="shared" si="140"/>
        <v>0</v>
      </c>
      <c r="Q1270" s="21">
        <f t="shared" si="143"/>
        <v>0.49752894999999997</v>
      </c>
      <c r="R1270" s="10">
        <f t="shared" si="141"/>
        <v>40.550939937499983</v>
      </c>
      <c r="S1270">
        <v>1269</v>
      </c>
      <c r="U1270">
        <v>360</v>
      </c>
    </row>
    <row r="1271" spans="1:21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f>360+90</f>
        <v>450</v>
      </c>
      <c r="H1271">
        <v>59.1</v>
      </c>
      <c r="I1271">
        <v>0.126</v>
      </c>
      <c r="J1271">
        <v>13.84</v>
      </c>
      <c r="K1271">
        <v>1.74</v>
      </c>
      <c r="L1271" s="1">
        <f t="shared" si="138"/>
        <v>34.799999999999997</v>
      </c>
      <c r="M1271" s="1">
        <f t="shared" si="139"/>
        <v>29</v>
      </c>
      <c r="N1271" s="20">
        <f t="shared" si="142"/>
        <v>13.9597</v>
      </c>
      <c r="O1271" s="20">
        <f t="shared" si="144"/>
        <v>0</v>
      </c>
      <c r="P1271" s="20">
        <f t="shared" si="140"/>
        <v>0</v>
      </c>
      <c r="Q1271" s="21">
        <f t="shared" si="143"/>
        <v>0.43973055</v>
      </c>
      <c r="R1271" s="10">
        <f t="shared" si="141"/>
        <v>40.990670487499983</v>
      </c>
      <c r="S1271">
        <v>1270</v>
      </c>
      <c r="U1271">
        <f>360+90</f>
        <v>450</v>
      </c>
    </row>
    <row r="1272" spans="1:21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360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38"/>
        <v>34.099999999999994</v>
      </c>
      <c r="M1272" s="1">
        <f t="shared" si="139"/>
        <v>29</v>
      </c>
      <c r="N1272" s="20">
        <f t="shared" si="142"/>
        <v>14.00775</v>
      </c>
      <c r="O1272" s="20">
        <f t="shared" si="144"/>
        <v>0</v>
      </c>
      <c r="P1272" s="20">
        <f t="shared" si="140"/>
        <v>0</v>
      </c>
      <c r="Q1272" s="21">
        <f t="shared" si="143"/>
        <v>0.50778093749999997</v>
      </c>
      <c r="R1272" s="10">
        <f t="shared" si="141"/>
        <v>41.498451424999985</v>
      </c>
      <c r="S1272">
        <v>1271</v>
      </c>
      <c r="U1272">
        <v>360</v>
      </c>
    </row>
    <row r="1273" spans="1:21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f>360+90</f>
        <v>450</v>
      </c>
      <c r="H1273">
        <v>59.1</v>
      </c>
      <c r="I1273">
        <v>0.13</v>
      </c>
      <c r="J1273">
        <v>13.88</v>
      </c>
      <c r="K1273">
        <v>1.8</v>
      </c>
      <c r="L1273" s="1">
        <f t="shared" si="138"/>
        <v>31.1</v>
      </c>
      <c r="M1273" s="1">
        <f t="shared" si="139"/>
        <v>29</v>
      </c>
      <c r="N1273" s="20">
        <f t="shared" si="142"/>
        <v>14.003500000000001</v>
      </c>
      <c r="O1273" s="20">
        <f t="shared" si="144"/>
        <v>0</v>
      </c>
      <c r="P1273" s="20">
        <f t="shared" si="140"/>
        <v>0</v>
      </c>
      <c r="Q1273" s="21">
        <f t="shared" si="143"/>
        <v>0.45511375000000004</v>
      </c>
      <c r="R1273" s="10">
        <f t="shared" si="141"/>
        <v>41.953565174999987</v>
      </c>
      <c r="S1273">
        <v>1272</v>
      </c>
      <c r="U1273">
        <f>360+90</f>
        <v>450</v>
      </c>
    </row>
    <row r="1274" spans="1:21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38"/>
        <v>35</v>
      </c>
      <c r="M1274" s="1">
        <f t="shared" si="139"/>
        <v>29</v>
      </c>
      <c r="N1274" s="20">
        <f t="shared" si="142"/>
        <v>13.951600000000001</v>
      </c>
      <c r="O1274" s="20">
        <f t="shared" si="144"/>
        <v>0</v>
      </c>
      <c r="P1274" s="20">
        <f t="shared" si="140"/>
        <v>0</v>
      </c>
      <c r="Q1274" s="21">
        <f t="shared" si="143"/>
        <v>0.44645120000000005</v>
      </c>
      <c r="R1274" s="10">
        <f t="shared" si="141"/>
        <v>42.400016374999986</v>
      </c>
      <c r="S1274">
        <v>1273</v>
      </c>
      <c r="U1274">
        <v>225</v>
      </c>
    </row>
    <row r="1275" spans="1:21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f>360+90</f>
        <v>450</v>
      </c>
      <c r="H1275">
        <v>58.5</v>
      </c>
      <c r="I1275">
        <v>0.128</v>
      </c>
      <c r="J1275">
        <v>14.01</v>
      </c>
      <c r="K1275">
        <v>1.79</v>
      </c>
      <c r="L1275" s="1">
        <f t="shared" si="138"/>
        <v>36.4</v>
      </c>
      <c r="M1275" s="1">
        <f t="shared" si="139"/>
        <v>29</v>
      </c>
      <c r="N1275" s="20">
        <f t="shared" si="142"/>
        <v>14.131600000000001</v>
      </c>
      <c r="O1275" s="20">
        <f t="shared" si="144"/>
        <v>0</v>
      </c>
      <c r="P1275" s="20">
        <f t="shared" si="140"/>
        <v>0</v>
      </c>
      <c r="Q1275" s="21">
        <f t="shared" si="143"/>
        <v>0.45221120000000004</v>
      </c>
      <c r="R1275" s="10">
        <f t="shared" si="141"/>
        <v>42.852227574999986</v>
      </c>
      <c r="S1275">
        <v>1274</v>
      </c>
      <c r="U1275">
        <f>360+90</f>
        <v>450</v>
      </c>
    </row>
    <row r="1276" spans="1:21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f>157.5+360</f>
        <v>517.5</v>
      </c>
      <c r="H1276">
        <v>53.7</v>
      </c>
      <c r="I1276">
        <v>0.125</v>
      </c>
      <c r="J1276">
        <v>13.91</v>
      </c>
      <c r="K1276">
        <v>1.74</v>
      </c>
      <c r="L1276" s="1">
        <f t="shared" si="138"/>
        <v>34.6</v>
      </c>
      <c r="M1276" s="1">
        <f t="shared" si="139"/>
        <v>29</v>
      </c>
      <c r="N1276" s="20">
        <f t="shared" si="142"/>
        <v>14.02875</v>
      </c>
      <c r="O1276" s="20">
        <f t="shared" si="144"/>
        <v>0</v>
      </c>
      <c r="P1276" s="20">
        <f t="shared" si="140"/>
        <v>0</v>
      </c>
      <c r="Q1276" s="21">
        <f t="shared" si="143"/>
        <v>0.43839843750000002</v>
      </c>
      <c r="R1276" s="10">
        <f t="shared" si="141"/>
        <v>43.290626012499985</v>
      </c>
      <c r="S1276">
        <v>1275</v>
      </c>
      <c r="U1276">
        <f>157.5+360</f>
        <v>517.5</v>
      </c>
    </row>
    <row r="1277" spans="1:21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f>360+67.5</f>
        <v>427.5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38"/>
        <v>34.799999999999997</v>
      </c>
      <c r="M1277" s="1">
        <f t="shared" si="139"/>
        <v>29</v>
      </c>
      <c r="N1277" s="20">
        <f t="shared" si="142"/>
        <v>14.01445</v>
      </c>
      <c r="O1277" s="20">
        <f t="shared" si="144"/>
        <v>0</v>
      </c>
      <c r="P1277" s="20">
        <f t="shared" si="140"/>
        <v>0</v>
      </c>
      <c r="Q1277" s="21">
        <f t="shared" si="143"/>
        <v>0.45897323750000002</v>
      </c>
      <c r="R1277" s="10">
        <f t="shared" si="141"/>
        <v>43.749599249999982</v>
      </c>
      <c r="S1277">
        <v>1276</v>
      </c>
      <c r="U1277">
        <f>360+67.5</f>
        <v>427.5</v>
      </c>
    </row>
    <row r="1278" spans="1:21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f>90+360</f>
        <v>450</v>
      </c>
      <c r="H1278">
        <v>50.5</v>
      </c>
      <c r="I1278">
        <v>0.129</v>
      </c>
      <c r="J1278">
        <v>13.95</v>
      </c>
      <c r="K1278">
        <v>1.79</v>
      </c>
      <c r="L1278" s="1">
        <f t="shared" si="138"/>
        <v>32.9</v>
      </c>
      <c r="M1278" s="1">
        <f t="shared" si="139"/>
        <v>29</v>
      </c>
      <c r="N1278" s="20">
        <f t="shared" si="142"/>
        <v>14.07255</v>
      </c>
      <c r="O1278" s="20">
        <f t="shared" si="144"/>
        <v>0</v>
      </c>
      <c r="P1278" s="20">
        <f t="shared" si="140"/>
        <v>0</v>
      </c>
      <c r="Q1278" s="21">
        <f t="shared" si="143"/>
        <v>0.45383973750000001</v>
      </c>
      <c r="R1278" s="10">
        <f t="shared" si="141"/>
        <v>44.203438987499979</v>
      </c>
      <c r="S1278">
        <v>1277</v>
      </c>
      <c r="U1278">
        <f>90+360</f>
        <v>450</v>
      </c>
    </row>
    <row r="1279" spans="1:21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38"/>
        <v>30</v>
      </c>
      <c r="M1279" s="1">
        <f t="shared" si="139"/>
        <v>29</v>
      </c>
      <c r="N1279" s="20">
        <f t="shared" si="142"/>
        <v>14.0716</v>
      </c>
      <c r="O1279" s="20">
        <f t="shared" si="144"/>
        <v>0</v>
      </c>
      <c r="P1279" s="20">
        <f t="shared" si="140"/>
        <v>0</v>
      </c>
      <c r="Q1279" s="21">
        <f t="shared" si="143"/>
        <v>0.4502912</v>
      </c>
      <c r="R1279" s="10">
        <f t="shared" si="141"/>
        <v>44.653730187499981</v>
      </c>
      <c r="S1279">
        <v>1278</v>
      </c>
      <c r="U1279">
        <v>225</v>
      </c>
    </row>
    <row r="1280" spans="1:21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38"/>
        <v>32.700000000000003</v>
      </c>
      <c r="M1280" s="1">
        <f t="shared" si="139"/>
        <v>29</v>
      </c>
      <c r="N1280" s="20">
        <f t="shared" si="142"/>
        <v>14.0335</v>
      </c>
      <c r="O1280" s="20">
        <f t="shared" si="144"/>
        <v>0</v>
      </c>
      <c r="P1280" s="20">
        <f t="shared" si="140"/>
        <v>0</v>
      </c>
      <c r="Q1280" s="21">
        <f t="shared" si="143"/>
        <v>0.45608875000000004</v>
      </c>
      <c r="R1280" s="10">
        <f t="shared" si="141"/>
        <v>45.109818937499981</v>
      </c>
      <c r="S1280">
        <v>1279</v>
      </c>
      <c r="U1280">
        <v>270</v>
      </c>
    </row>
    <row r="1281" spans="1:21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f>45+360</f>
        <v>405</v>
      </c>
      <c r="H1281">
        <v>52.1</v>
      </c>
      <c r="I1281">
        <v>0.129</v>
      </c>
      <c r="J1281">
        <v>13.71</v>
      </c>
      <c r="K1281">
        <v>1.77</v>
      </c>
      <c r="L1281" s="1">
        <f t="shared" si="138"/>
        <v>33.400000000000006</v>
      </c>
      <c r="M1281" s="1">
        <f t="shared" si="139"/>
        <v>29</v>
      </c>
      <c r="N1281" s="20">
        <f t="shared" si="142"/>
        <v>13.832550000000001</v>
      </c>
      <c r="O1281" s="20">
        <f t="shared" si="144"/>
        <v>0</v>
      </c>
      <c r="P1281" s="20">
        <f t="shared" si="140"/>
        <v>0</v>
      </c>
      <c r="Q1281" s="21">
        <f t="shared" si="143"/>
        <v>0.44609973750000004</v>
      </c>
      <c r="R1281" s="10">
        <f t="shared" si="141"/>
        <v>45.55591867499998</v>
      </c>
      <c r="S1281">
        <v>1280</v>
      </c>
      <c r="U1281">
        <f>45+360</f>
        <v>405</v>
      </c>
    </row>
    <row r="1282" spans="1:21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45">+H1282-B1282</f>
        <v>30.900000000000002</v>
      </c>
      <c r="M1282" s="1">
        <f t="shared" ref="M1282:M1345" si="146">+DAY(A1282)</f>
        <v>29</v>
      </c>
      <c r="N1282" s="20">
        <f t="shared" si="142"/>
        <v>13.67445</v>
      </c>
      <c r="O1282" s="20">
        <f t="shared" si="144"/>
        <v>0</v>
      </c>
      <c r="P1282" s="20">
        <f t="shared" ref="P1282:P1345" si="147">+IF(M1282&lt;&gt;M1281,O1282,P1281+O1282)</f>
        <v>0</v>
      </c>
      <c r="Q1282" s="21">
        <f t="shared" si="143"/>
        <v>0.44783823750000001</v>
      </c>
      <c r="R1282" s="10">
        <f t="shared" ref="R1282:R1345" si="148">+IF(M1282&lt;&gt;M1281,Q1282,R1281+Q1282)</f>
        <v>46.003756912499981</v>
      </c>
      <c r="S1282">
        <v>1281</v>
      </c>
      <c r="U1282">
        <v>315</v>
      </c>
    </row>
    <row r="1283" spans="1:21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45"/>
        <v>31.000000000000004</v>
      </c>
      <c r="M1283" s="1">
        <f t="shared" si="146"/>
        <v>29</v>
      </c>
      <c r="N1283" s="20">
        <f t="shared" ref="N1283:N1346" si="149">+J1283+I1283*0.95</f>
        <v>13.497299999999999</v>
      </c>
      <c r="O1283" s="20">
        <f t="shared" si="144"/>
        <v>0</v>
      </c>
      <c r="P1283" s="20">
        <f t="shared" si="147"/>
        <v>0</v>
      </c>
      <c r="Q1283" s="21">
        <f t="shared" si="143"/>
        <v>0.45215955000000002</v>
      </c>
      <c r="R1283" s="10">
        <f t="shared" si="148"/>
        <v>46.455916462499978</v>
      </c>
      <c r="S1283">
        <v>1282</v>
      </c>
      <c r="U1283">
        <v>270</v>
      </c>
    </row>
    <row r="1284" spans="1:21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45"/>
        <v>30.8</v>
      </c>
      <c r="M1284" s="1">
        <f t="shared" si="146"/>
        <v>29</v>
      </c>
      <c r="N1284" s="20">
        <f t="shared" si="149"/>
        <v>13.3673</v>
      </c>
      <c r="O1284" s="20">
        <f t="shared" si="144"/>
        <v>0</v>
      </c>
      <c r="P1284" s="20">
        <f t="shared" si="147"/>
        <v>0</v>
      </c>
      <c r="Q1284" s="21">
        <f t="shared" ref="Q1284:Q1347" si="150">(I1284*N1284)/4</f>
        <v>0.44780455000000002</v>
      </c>
      <c r="R1284" s="10">
        <f t="shared" si="148"/>
        <v>46.903721012499979</v>
      </c>
      <c r="S1284">
        <v>1283</v>
      </c>
      <c r="U1284">
        <v>315</v>
      </c>
    </row>
    <row r="1285" spans="1:21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45"/>
        <v>30.7</v>
      </c>
      <c r="M1285" s="1">
        <f t="shared" si="146"/>
        <v>29</v>
      </c>
      <c r="N1285" s="20">
        <f t="shared" si="149"/>
        <v>13.27825</v>
      </c>
      <c r="O1285" s="20">
        <f t="shared" ref="O1285:O1348" si="151">+E1285</f>
        <v>0</v>
      </c>
      <c r="P1285" s="20">
        <f t="shared" si="147"/>
        <v>0</v>
      </c>
      <c r="Q1285" s="21">
        <f t="shared" si="150"/>
        <v>0.4481409375</v>
      </c>
      <c r="R1285" s="10">
        <f t="shared" si="148"/>
        <v>47.351861949999979</v>
      </c>
      <c r="S1285">
        <v>1284</v>
      </c>
      <c r="U1285">
        <v>225</v>
      </c>
    </row>
    <row r="1286" spans="1:21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45"/>
        <v>29.799999999999997</v>
      </c>
      <c r="M1286" s="1">
        <f t="shared" si="146"/>
        <v>29</v>
      </c>
      <c r="N1286" s="20">
        <f t="shared" si="149"/>
        <v>13.2163</v>
      </c>
      <c r="O1286" s="20">
        <f t="shared" si="151"/>
        <v>0</v>
      </c>
      <c r="P1286" s="20">
        <f t="shared" si="147"/>
        <v>0</v>
      </c>
      <c r="Q1286" s="21">
        <f t="shared" si="150"/>
        <v>0.50882755000000002</v>
      </c>
      <c r="R1286" s="10">
        <f t="shared" si="148"/>
        <v>47.860689499999978</v>
      </c>
      <c r="S1286">
        <v>1285</v>
      </c>
      <c r="U1286">
        <v>292.5</v>
      </c>
    </row>
    <row r="1287" spans="1:21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45"/>
        <v>30.4</v>
      </c>
      <c r="M1287" s="1">
        <f t="shared" si="146"/>
        <v>29</v>
      </c>
      <c r="N1287" s="20">
        <f t="shared" si="149"/>
        <v>13.189200000000001</v>
      </c>
      <c r="O1287" s="20">
        <f t="shared" si="151"/>
        <v>0</v>
      </c>
      <c r="P1287" s="20">
        <f t="shared" si="147"/>
        <v>0</v>
      </c>
      <c r="Q1287" s="21">
        <f t="shared" si="150"/>
        <v>0.44843280000000008</v>
      </c>
      <c r="R1287" s="10">
        <f t="shared" si="148"/>
        <v>48.309122299999977</v>
      </c>
      <c r="S1287">
        <v>1286</v>
      </c>
      <c r="U1287">
        <v>315</v>
      </c>
    </row>
    <row r="1288" spans="1:21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45"/>
        <v>29.400000000000002</v>
      </c>
      <c r="M1288" s="1">
        <f t="shared" si="146"/>
        <v>29</v>
      </c>
      <c r="N1288" s="20">
        <f t="shared" si="149"/>
        <v>13.181100000000001</v>
      </c>
      <c r="O1288" s="20">
        <f t="shared" si="151"/>
        <v>0</v>
      </c>
      <c r="P1288" s="20">
        <f t="shared" si="147"/>
        <v>0</v>
      </c>
      <c r="Q1288" s="21">
        <f t="shared" si="150"/>
        <v>0.45474795000000007</v>
      </c>
      <c r="R1288" s="10">
        <f t="shared" si="148"/>
        <v>48.763870249999975</v>
      </c>
      <c r="S1288">
        <v>1287</v>
      </c>
      <c r="U1288">
        <v>315</v>
      </c>
    </row>
    <row r="1289" spans="1:21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45"/>
        <v>29.500000000000004</v>
      </c>
      <c r="M1289" s="1">
        <f t="shared" si="146"/>
        <v>29</v>
      </c>
      <c r="N1289" s="20">
        <f t="shared" si="149"/>
        <v>13.251099999999999</v>
      </c>
      <c r="O1289" s="20">
        <f t="shared" si="151"/>
        <v>0</v>
      </c>
      <c r="P1289" s="20">
        <f t="shared" si="147"/>
        <v>0</v>
      </c>
      <c r="Q1289" s="21">
        <f t="shared" si="150"/>
        <v>1.1197179500000001</v>
      </c>
      <c r="R1289" s="10">
        <f t="shared" si="148"/>
        <v>49.883588199999977</v>
      </c>
      <c r="S1289">
        <v>1288</v>
      </c>
      <c r="U1289">
        <v>315</v>
      </c>
    </row>
    <row r="1290" spans="1:21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45"/>
        <v>29.500000000000004</v>
      </c>
      <c r="M1290" s="1">
        <f t="shared" si="146"/>
        <v>29</v>
      </c>
      <c r="N1290" s="20">
        <f t="shared" si="149"/>
        <v>13.2492</v>
      </c>
      <c r="O1290" s="20">
        <f t="shared" si="151"/>
        <v>0</v>
      </c>
      <c r="P1290" s="20">
        <f t="shared" si="147"/>
        <v>0</v>
      </c>
      <c r="Q1290" s="21">
        <f t="shared" si="150"/>
        <v>1.1129328000000001</v>
      </c>
      <c r="R1290" s="10">
        <f t="shared" si="148"/>
        <v>50.99652099999998</v>
      </c>
      <c r="S1290">
        <v>1289</v>
      </c>
      <c r="U1290">
        <v>315</v>
      </c>
    </row>
    <row r="1291" spans="1:21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360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45"/>
        <v>29.400000000000002</v>
      </c>
      <c r="M1291" s="1">
        <f t="shared" si="146"/>
        <v>29</v>
      </c>
      <c r="N1291" s="20">
        <f t="shared" si="149"/>
        <v>13.2392</v>
      </c>
      <c r="O1291" s="20">
        <f t="shared" si="151"/>
        <v>0</v>
      </c>
      <c r="P1291" s="20">
        <f t="shared" si="147"/>
        <v>0</v>
      </c>
      <c r="Q1291" s="21">
        <f t="shared" si="150"/>
        <v>1.1120928000000001</v>
      </c>
      <c r="R1291" s="10">
        <f t="shared" si="148"/>
        <v>52.108613799999979</v>
      </c>
      <c r="S1291">
        <v>1290</v>
      </c>
      <c r="U1291">
        <v>360</v>
      </c>
    </row>
    <row r="1292" spans="1:21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45"/>
        <v>29.400000000000002</v>
      </c>
      <c r="M1292" s="1">
        <f t="shared" si="146"/>
        <v>29</v>
      </c>
      <c r="N1292" s="20">
        <f t="shared" si="149"/>
        <v>13.2311</v>
      </c>
      <c r="O1292" s="20">
        <f t="shared" si="151"/>
        <v>0</v>
      </c>
      <c r="P1292" s="20">
        <f t="shared" si="147"/>
        <v>0</v>
      </c>
      <c r="Q1292" s="21">
        <f t="shared" si="150"/>
        <v>1.1180279500000001</v>
      </c>
      <c r="R1292" s="10">
        <f t="shared" si="148"/>
        <v>53.226641749999978</v>
      </c>
      <c r="S1292">
        <v>1291</v>
      </c>
      <c r="U1292">
        <v>315</v>
      </c>
    </row>
    <row r="1293" spans="1:21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45"/>
        <v>29.200000000000003</v>
      </c>
      <c r="M1293" s="1">
        <f t="shared" si="146"/>
        <v>29</v>
      </c>
      <c r="N1293" s="20">
        <f t="shared" si="149"/>
        <v>13.226800000000001</v>
      </c>
      <c r="O1293" s="20">
        <f t="shared" si="151"/>
        <v>0</v>
      </c>
      <c r="P1293" s="20">
        <f t="shared" si="147"/>
        <v>0</v>
      </c>
      <c r="Q1293" s="21">
        <f t="shared" si="150"/>
        <v>1.1375047999999999</v>
      </c>
      <c r="R1293" s="10">
        <f t="shared" si="148"/>
        <v>54.36414654999998</v>
      </c>
      <c r="S1293">
        <v>1292</v>
      </c>
      <c r="U1293">
        <v>337.5</v>
      </c>
    </row>
    <row r="1294" spans="1:21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45"/>
        <v>30.199999999999996</v>
      </c>
      <c r="M1294" s="1">
        <f t="shared" si="146"/>
        <v>29</v>
      </c>
      <c r="N1294" s="20">
        <f t="shared" si="149"/>
        <v>13.222050000000001</v>
      </c>
      <c r="O1294" s="20">
        <f t="shared" si="151"/>
        <v>0</v>
      </c>
      <c r="P1294" s="20">
        <f t="shared" si="147"/>
        <v>0</v>
      </c>
      <c r="Q1294" s="21">
        <f t="shared" si="150"/>
        <v>1.1205687375000002</v>
      </c>
      <c r="R1294" s="10">
        <f t="shared" si="148"/>
        <v>55.484715287499981</v>
      </c>
      <c r="S1294">
        <v>1293</v>
      </c>
      <c r="U1294">
        <v>315</v>
      </c>
    </row>
    <row r="1295" spans="1:21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45"/>
        <v>30.199999999999996</v>
      </c>
      <c r="M1295" s="1">
        <f t="shared" si="146"/>
        <v>29</v>
      </c>
      <c r="N1295" s="20">
        <f t="shared" si="149"/>
        <v>13.212050000000001</v>
      </c>
      <c r="O1295" s="20">
        <f t="shared" si="151"/>
        <v>0</v>
      </c>
      <c r="P1295" s="20">
        <f t="shared" si="147"/>
        <v>0</v>
      </c>
      <c r="Q1295" s="21">
        <f t="shared" si="150"/>
        <v>1.1197212375000003</v>
      </c>
      <c r="R1295" s="10">
        <f t="shared" si="148"/>
        <v>56.604436524999983</v>
      </c>
      <c r="S1295">
        <v>1294</v>
      </c>
      <c r="U1295">
        <v>315</v>
      </c>
    </row>
    <row r="1296" spans="1:21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45"/>
        <v>30.199999999999996</v>
      </c>
      <c r="M1296" s="1">
        <f t="shared" si="146"/>
        <v>29</v>
      </c>
      <c r="N1296" s="20">
        <f t="shared" si="149"/>
        <v>13.2111</v>
      </c>
      <c r="O1296" s="20">
        <f t="shared" si="151"/>
        <v>0</v>
      </c>
      <c r="P1296" s="20">
        <f t="shared" si="147"/>
        <v>0</v>
      </c>
      <c r="Q1296" s="21">
        <f t="shared" si="150"/>
        <v>1.1163379500000001</v>
      </c>
      <c r="R1296" s="10">
        <f t="shared" si="148"/>
        <v>57.720774474999985</v>
      </c>
      <c r="S1296">
        <v>1295</v>
      </c>
      <c r="U1296">
        <v>315</v>
      </c>
    </row>
    <row r="1297" spans="1:21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360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45"/>
        <v>30.299999999999997</v>
      </c>
      <c r="M1297" s="1">
        <f t="shared" si="146"/>
        <v>29</v>
      </c>
      <c r="N1297" s="20">
        <f t="shared" si="149"/>
        <v>13.2111</v>
      </c>
      <c r="O1297" s="20">
        <f t="shared" si="151"/>
        <v>0</v>
      </c>
      <c r="P1297" s="20">
        <f t="shared" si="147"/>
        <v>0</v>
      </c>
      <c r="Q1297" s="21">
        <f t="shared" si="150"/>
        <v>1.1163379500000001</v>
      </c>
      <c r="R1297" s="10">
        <f t="shared" si="148"/>
        <v>58.837112424999987</v>
      </c>
      <c r="S1297">
        <v>1296</v>
      </c>
      <c r="U1297">
        <v>360</v>
      </c>
    </row>
    <row r="1298" spans="1:21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360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45"/>
        <v>29.900000000000002</v>
      </c>
      <c r="M1298" s="1">
        <f t="shared" si="146"/>
        <v>29</v>
      </c>
      <c r="N1298" s="20">
        <f t="shared" si="149"/>
        <v>13.211550000000001</v>
      </c>
      <c r="O1298" s="20">
        <f t="shared" si="151"/>
        <v>0</v>
      </c>
      <c r="P1298" s="20">
        <f t="shared" si="147"/>
        <v>0</v>
      </c>
      <c r="Q1298" s="21">
        <f t="shared" si="150"/>
        <v>1.1527077374999999</v>
      </c>
      <c r="R1298" s="10">
        <f t="shared" si="148"/>
        <v>59.989820162499988</v>
      </c>
      <c r="S1298">
        <v>1297</v>
      </c>
      <c r="U1298">
        <v>360</v>
      </c>
    </row>
    <row r="1299" spans="1:21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f>45+360</f>
        <v>405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45"/>
        <v>29.8</v>
      </c>
      <c r="M1299" s="1">
        <f t="shared" si="146"/>
        <v>29</v>
      </c>
      <c r="N1299" s="20">
        <f t="shared" si="149"/>
        <v>13.202050000000002</v>
      </c>
      <c r="O1299" s="20">
        <f t="shared" si="151"/>
        <v>0</v>
      </c>
      <c r="P1299" s="20">
        <f t="shared" si="147"/>
        <v>0</v>
      </c>
      <c r="Q1299" s="21">
        <f t="shared" si="150"/>
        <v>1.1188737375000002</v>
      </c>
      <c r="R1299" s="10">
        <f t="shared" si="148"/>
        <v>61.108693899999992</v>
      </c>
      <c r="S1299">
        <v>1298</v>
      </c>
      <c r="U1299">
        <f>45+360</f>
        <v>405</v>
      </c>
    </row>
    <row r="1300" spans="1:21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f>45+360</f>
        <v>405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45"/>
        <v>30.1</v>
      </c>
      <c r="M1300" s="1">
        <f t="shared" si="146"/>
        <v>29</v>
      </c>
      <c r="N1300" s="20">
        <f t="shared" si="149"/>
        <v>13.199149999999999</v>
      </c>
      <c r="O1300" s="20">
        <f t="shared" si="151"/>
        <v>0</v>
      </c>
      <c r="P1300" s="20">
        <f t="shared" si="147"/>
        <v>0</v>
      </c>
      <c r="Q1300" s="21">
        <f t="shared" si="150"/>
        <v>1.1780241375</v>
      </c>
      <c r="R1300" s="10">
        <f t="shared" si="148"/>
        <v>62.286718037499995</v>
      </c>
      <c r="S1300">
        <v>1299</v>
      </c>
      <c r="U1300">
        <f>45+360</f>
        <v>405</v>
      </c>
    </row>
    <row r="1301" spans="1:21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360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45"/>
        <v>29.8</v>
      </c>
      <c r="M1301" s="1">
        <f t="shared" si="146"/>
        <v>29</v>
      </c>
      <c r="N1301" s="20">
        <f t="shared" si="149"/>
        <v>13.18205</v>
      </c>
      <c r="O1301" s="20">
        <f t="shared" si="151"/>
        <v>0</v>
      </c>
      <c r="P1301" s="20">
        <f t="shared" si="147"/>
        <v>0</v>
      </c>
      <c r="Q1301" s="21">
        <f t="shared" si="150"/>
        <v>1.1171787375000002</v>
      </c>
      <c r="R1301" s="10">
        <f t="shared" si="148"/>
        <v>63.403896774999993</v>
      </c>
      <c r="S1301">
        <v>1300</v>
      </c>
      <c r="U1301">
        <v>360</v>
      </c>
    </row>
    <row r="1302" spans="1:21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45"/>
        <v>29.900000000000002</v>
      </c>
      <c r="M1302" s="1">
        <f t="shared" si="146"/>
        <v>29</v>
      </c>
      <c r="N1302" s="20">
        <f t="shared" si="149"/>
        <v>13.18915</v>
      </c>
      <c r="O1302" s="20">
        <f t="shared" si="151"/>
        <v>0</v>
      </c>
      <c r="P1302" s="20">
        <f t="shared" si="147"/>
        <v>0</v>
      </c>
      <c r="Q1302" s="21">
        <f t="shared" si="150"/>
        <v>1.1771316374999998</v>
      </c>
      <c r="R1302" s="10">
        <f t="shared" si="148"/>
        <v>64.58102841249999</v>
      </c>
      <c r="S1302">
        <v>1301</v>
      </c>
      <c r="U1302">
        <v>315</v>
      </c>
    </row>
    <row r="1303" spans="1:21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360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45"/>
        <v>29.700000000000003</v>
      </c>
      <c r="M1303" s="1">
        <f t="shared" si="146"/>
        <v>29</v>
      </c>
      <c r="N1303" s="20">
        <f t="shared" si="149"/>
        <v>13.1792</v>
      </c>
      <c r="O1303" s="20">
        <f t="shared" si="151"/>
        <v>0</v>
      </c>
      <c r="P1303" s="20">
        <f t="shared" si="147"/>
        <v>0</v>
      </c>
      <c r="Q1303" s="21">
        <f t="shared" si="150"/>
        <v>1.1070527999999999</v>
      </c>
      <c r="R1303" s="10">
        <f t="shared" si="148"/>
        <v>65.688081212499995</v>
      </c>
      <c r="S1303">
        <v>1302</v>
      </c>
      <c r="U1303">
        <v>360</v>
      </c>
    </row>
    <row r="1304" spans="1:21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45"/>
        <v>29.900000000000002</v>
      </c>
      <c r="M1304" s="1">
        <f t="shared" si="146"/>
        <v>30</v>
      </c>
      <c r="N1304" s="20">
        <f t="shared" si="149"/>
        <v>13.171099999999999</v>
      </c>
      <c r="O1304" s="20">
        <f t="shared" si="151"/>
        <v>0</v>
      </c>
      <c r="P1304" s="20">
        <f t="shared" si="147"/>
        <v>0</v>
      </c>
      <c r="Q1304" s="21">
        <f t="shared" si="150"/>
        <v>1.11295795</v>
      </c>
      <c r="R1304" s="10">
        <f t="shared" si="148"/>
        <v>1.11295795</v>
      </c>
      <c r="S1304">
        <v>1303</v>
      </c>
      <c r="U1304">
        <v>315</v>
      </c>
    </row>
    <row r="1305" spans="1:21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f>90+360</f>
        <v>450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45"/>
        <v>29.900000000000002</v>
      </c>
      <c r="M1305" s="1">
        <f t="shared" si="146"/>
        <v>30</v>
      </c>
      <c r="N1305" s="20">
        <f t="shared" si="149"/>
        <v>13.161099999999999</v>
      </c>
      <c r="O1305" s="20">
        <f t="shared" si="151"/>
        <v>0</v>
      </c>
      <c r="P1305" s="20">
        <f t="shared" si="147"/>
        <v>0</v>
      </c>
      <c r="Q1305" s="21">
        <f t="shared" si="150"/>
        <v>1.11211295</v>
      </c>
      <c r="R1305" s="10">
        <f t="shared" si="148"/>
        <v>2.2250709</v>
      </c>
      <c r="S1305">
        <v>1304</v>
      </c>
      <c r="U1305">
        <f>90+360</f>
        <v>450</v>
      </c>
    </row>
    <row r="1306" spans="1:21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f>135+360</f>
        <v>495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45"/>
        <v>29.3</v>
      </c>
      <c r="M1306" s="1">
        <f t="shared" si="146"/>
        <v>30</v>
      </c>
      <c r="N1306" s="20">
        <f t="shared" si="149"/>
        <v>13.161099999999999</v>
      </c>
      <c r="O1306" s="20">
        <f t="shared" si="151"/>
        <v>0</v>
      </c>
      <c r="P1306" s="20">
        <f t="shared" si="147"/>
        <v>0</v>
      </c>
      <c r="Q1306" s="21">
        <f t="shared" si="150"/>
        <v>1.11211295</v>
      </c>
      <c r="R1306" s="10">
        <f t="shared" si="148"/>
        <v>3.3371838499999997</v>
      </c>
      <c r="S1306">
        <v>1305</v>
      </c>
      <c r="U1306">
        <f>135+360</f>
        <v>495</v>
      </c>
    </row>
    <row r="1307" spans="1:21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f>45+360</f>
        <v>405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45"/>
        <v>29.3</v>
      </c>
      <c r="M1307" s="1">
        <f t="shared" si="146"/>
        <v>30</v>
      </c>
      <c r="N1307" s="20">
        <f t="shared" si="149"/>
        <v>13.152050000000001</v>
      </c>
      <c r="O1307" s="20">
        <f t="shared" si="151"/>
        <v>0</v>
      </c>
      <c r="P1307" s="20">
        <f t="shared" si="147"/>
        <v>0</v>
      </c>
      <c r="Q1307" s="21">
        <f t="shared" si="150"/>
        <v>1.1146362375000001</v>
      </c>
      <c r="R1307" s="10">
        <f t="shared" si="148"/>
        <v>4.4518200874999998</v>
      </c>
      <c r="S1307">
        <v>1306</v>
      </c>
      <c r="U1307">
        <f>45+360</f>
        <v>405</v>
      </c>
    </row>
    <row r="1308" spans="1:21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f>45+360</f>
        <v>405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45"/>
        <v>29.200000000000003</v>
      </c>
      <c r="M1308" s="1">
        <f t="shared" si="146"/>
        <v>30</v>
      </c>
      <c r="N1308" s="20">
        <f t="shared" si="149"/>
        <v>13.152050000000001</v>
      </c>
      <c r="O1308" s="20">
        <f t="shared" si="151"/>
        <v>0</v>
      </c>
      <c r="P1308" s="20">
        <f t="shared" si="147"/>
        <v>0</v>
      </c>
      <c r="Q1308" s="21">
        <f t="shared" si="150"/>
        <v>1.1146362375000001</v>
      </c>
      <c r="R1308" s="10">
        <f t="shared" si="148"/>
        <v>5.5664563249999999</v>
      </c>
      <c r="S1308">
        <v>1307</v>
      </c>
      <c r="U1308">
        <f>45+360</f>
        <v>405</v>
      </c>
    </row>
    <row r="1309" spans="1:21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360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45"/>
        <v>29.700000000000003</v>
      </c>
      <c r="M1309" s="1">
        <f t="shared" si="146"/>
        <v>30</v>
      </c>
      <c r="N1309" s="20">
        <f t="shared" si="149"/>
        <v>13.139200000000001</v>
      </c>
      <c r="O1309" s="20">
        <f t="shared" si="151"/>
        <v>0</v>
      </c>
      <c r="P1309" s="20">
        <f t="shared" si="147"/>
        <v>0</v>
      </c>
      <c r="Q1309" s="21">
        <f t="shared" si="150"/>
        <v>1.1036928000000001</v>
      </c>
      <c r="R1309" s="10">
        <f t="shared" si="148"/>
        <v>6.670149125</v>
      </c>
      <c r="S1309">
        <v>1308</v>
      </c>
      <c r="U1309">
        <v>360</v>
      </c>
    </row>
    <row r="1310" spans="1:21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360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45"/>
        <v>29.1</v>
      </c>
      <c r="M1310" s="1">
        <f t="shared" si="146"/>
        <v>30</v>
      </c>
      <c r="N1310" s="20">
        <f t="shared" si="149"/>
        <v>13.13395</v>
      </c>
      <c r="O1310" s="20">
        <f t="shared" si="151"/>
        <v>0</v>
      </c>
      <c r="P1310" s="20">
        <f t="shared" si="147"/>
        <v>0</v>
      </c>
      <c r="Q1310" s="21">
        <f t="shared" si="150"/>
        <v>1.1196692375000001</v>
      </c>
      <c r="R1310" s="10">
        <f t="shared" si="148"/>
        <v>7.7898183625000001</v>
      </c>
      <c r="S1310">
        <v>1309</v>
      </c>
      <c r="U1310">
        <v>360</v>
      </c>
    </row>
    <row r="1311" spans="1:21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360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45"/>
        <v>29.3</v>
      </c>
      <c r="M1311" s="1">
        <f t="shared" si="146"/>
        <v>30</v>
      </c>
      <c r="N1311" s="20">
        <f t="shared" si="149"/>
        <v>13.122050000000002</v>
      </c>
      <c r="O1311" s="20">
        <f t="shared" si="151"/>
        <v>0</v>
      </c>
      <c r="P1311" s="20">
        <f t="shared" si="147"/>
        <v>0</v>
      </c>
      <c r="Q1311" s="21">
        <f t="shared" si="150"/>
        <v>1.1120937375000002</v>
      </c>
      <c r="R1311" s="10">
        <f t="shared" si="148"/>
        <v>8.9019121000000005</v>
      </c>
      <c r="S1311">
        <v>1310</v>
      </c>
      <c r="U1311">
        <v>360</v>
      </c>
    </row>
    <row r="1312" spans="1:21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360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45"/>
        <v>29.3</v>
      </c>
      <c r="M1312" s="1">
        <f t="shared" si="146"/>
        <v>30</v>
      </c>
      <c r="N1312" s="20">
        <f t="shared" si="149"/>
        <v>13.123950000000001</v>
      </c>
      <c r="O1312" s="20">
        <f t="shared" si="151"/>
        <v>0</v>
      </c>
      <c r="P1312" s="20">
        <f t="shared" si="147"/>
        <v>0</v>
      </c>
      <c r="Q1312" s="21">
        <f t="shared" si="150"/>
        <v>1.1188167375000002</v>
      </c>
      <c r="R1312" s="10">
        <f t="shared" si="148"/>
        <v>10.0207288375</v>
      </c>
      <c r="S1312">
        <v>1311</v>
      </c>
      <c r="U1312">
        <v>360</v>
      </c>
    </row>
    <row r="1313" spans="1:21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45"/>
        <v>29.5</v>
      </c>
      <c r="M1313" s="1">
        <f t="shared" si="146"/>
        <v>30</v>
      </c>
      <c r="N1313" s="20">
        <f t="shared" si="149"/>
        <v>13.107299999999999</v>
      </c>
      <c r="O1313" s="20">
        <f t="shared" si="151"/>
        <v>0</v>
      </c>
      <c r="P1313" s="20">
        <f t="shared" si="147"/>
        <v>0</v>
      </c>
      <c r="Q1313" s="21">
        <f t="shared" si="150"/>
        <v>1.0944595499999998</v>
      </c>
      <c r="R1313" s="10">
        <f t="shared" si="148"/>
        <v>11.1151883875</v>
      </c>
      <c r="S1313">
        <v>1312</v>
      </c>
      <c r="U1313">
        <v>270</v>
      </c>
    </row>
    <row r="1314" spans="1:21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360</v>
      </c>
      <c r="H1314">
        <v>37</v>
      </c>
      <c r="I1314">
        <v>0.188</v>
      </c>
      <c r="J1314">
        <v>12.86</v>
      </c>
      <c r="K1314">
        <v>2.41</v>
      </c>
      <c r="L1314" s="1">
        <f t="shared" si="145"/>
        <v>28.8</v>
      </c>
      <c r="M1314" s="1">
        <f t="shared" si="146"/>
        <v>30</v>
      </c>
      <c r="N1314" s="20">
        <f t="shared" si="149"/>
        <v>13.038599999999999</v>
      </c>
      <c r="O1314" s="20">
        <f t="shared" si="151"/>
        <v>0</v>
      </c>
      <c r="P1314" s="20">
        <f t="shared" si="147"/>
        <v>0</v>
      </c>
      <c r="Q1314" s="21">
        <f t="shared" si="150"/>
        <v>0.61281419999999998</v>
      </c>
      <c r="R1314" s="10">
        <f t="shared" si="148"/>
        <v>11.728002587500001</v>
      </c>
      <c r="S1314">
        <v>1313</v>
      </c>
      <c r="U1314">
        <v>360</v>
      </c>
    </row>
    <row r="1315" spans="1:21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360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45"/>
        <v>28.9</v>
      </c>
      <c r="M1315" s="1">
        <f t="shared" si="146"/>
        <v>30</v>
      </c>
      <c r="N1315" s="20">
        <f t="shared" si="149"/>
        <v>13.03955</v>
      </c>
      <c r="O1315" s="20">
        <f t="shared" si="151"/>
        <v>0</v>
      </c>
      <c r="P1315" s="20">
        <f t="shared" si="147"/>
        <v>0</v>
      </c>
      <c r="Q1315" s="21">
        <f t="shared" si="150"/>
        <v>0.61611873750000001</v>
      </c>
      <c r="R1315" s="10">
        <f t="shared" si="148"/>
        <v>12.344121325000001</v>
      </c>
      <c r="S1315">
        <v>1314</v>
      </c>
      <c r="U1315">
        <v>360</v>
      </c>
    </row>
    <row r="1316" spans="1:21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360</v>
      </c>
      <c r="H1316">
        <v>37.6</v>
      </c>
      <c r="I1316">
        <v>0.189</v>
      </c>
      <c r="J1316">
        <v>12.85</v>
      </c>
      <c r="K1316">
        <v>2.42</v>
      </c>
      <c r="L1316" s="1">
        <f t="shared" si="145"/>
        <v>29.700000000000003</v>
      </c>
      <c r="M1316" s="1">
        <f t="shared" si="146"/>
        <v>30</v>
      </c>
      <c r="N1316" s="20">
        <f t="shared" si="149"/>
        <v>13.02955</v>
      </c>
      <c r="O1316" s="20">
        <f t="shared" si="151"/>
        <v>0</v>
      </c>
      <c r="P1316" s="20">
        <f t="shared" si="147"/>
        <v>0</v>
      </c>
      <c r="Q1316" s="21">
        <f t="shared" si="150"/>
        <v>0.61564623750000003</v>
      </c>
      <c r="R1316" s="10">
        <f t="shared" si="148"/>
        <v>12.959767562500002</v>
      </c>
      <c r="S1316">
        <v>1315</v>
      </c>
      <c r="U1316">
        <v>360</v>
      </c>
    </row>
    <row r="1317" spans="1:21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360</v>
      </c>
      <c r="H1317">
        <v>36.5</v>
      </c>
      <c r="I1317">
        <v>0.188</v>
      </c>
      <c r="J1317">
        <v>12.84</v>
      </c>
      <c r="K1317">
        <v>2.41</v>
      </c>
      <c r="L1317" s="1">
        <f t="shared" si="145"/>
        <v>28.7</v>
      </c>
      <c r="M1317" s="1">
        <f t="shared" si="146"/>
        <v>30</v>
      </c>
      <c r="N1317" s="20">
        <f t="shared" si="149"/>
        <v>13.018599999999999</v>
      </c>
      <c r="O1317" s="20">
        <f t="shared" si="151"/>
        <v>0</v>
      </c>
      <c r="P1317" s="20">
        <f t="shared" si="147"/>
        <v>0</v>
      </c>
      <c r="Q1317" s="21">
        <f t="shared" si="150"/>
        <v>0.61187419999999992</v>
      </c>
      <c r="R1317" s="10">
        <f t="shared" si="148"/>
        <v>13.571641762500001</v>
      </c>
      <c r="S1317">
        <v>1316</v>
      </c>
      <c r="U1317">
        <v>360</v>
      </c>
    </row>
    <row r="1318" spans="1:21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360</v>
      </c>
      <c r="H1318">
        <v>37.6</v>
      </c>
      <c r="I1318">
        <v>0.186</v>
      </c>
      <c r="J1318">
        <v>12.84</v>
      </c>
      <c r="K1318">
        <v>2.39</v>
      </c>
      <c r="L1318" s="1">
        <f t="shared" si="145"/>
        <v>29.700000000000003</v>
      </c>
      <c r="M1318" s="1">
        <f t="shared" si="146"/>
        <v>30</v>
      </c>
      <c r="N1318" s="20">
        <f t="shared" si="149"/>
        <v>13.0167</v>
      </c>
      <c r="O1318" s="20">
        <f t="shared" si="151"/>
        <v>0</v>
      </c>
      <c r="P1318" s="20">
        <f t="shared" si="147"/>
        <v>0</v>
      </c>
      <c r="Q1318" s="21">
        <f t="shared" si="150"/>
        <v>0.60527655000000002</v>
      </c>
      <c r="R1318" s="10">
        <f t="shared" si="148"/>
        <v>14.1769183125</v>
      </c>
      <c r="S1318">
        <v>1317</v>
      </c>
      <c r="U1318">
        <v>360</v>
      </c>
    </row>
    <row r="1319" spans="1:21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45"/>
        <v>29.2</v>
      </c>
      <c r="M1319" s="1">
        <f t="shared" si="146"/>
        <v>30</v>
      </c>
      <c r="N1319" s="20">
        <f t="shared" si="149"/>
        <v>13.009550000000001</v>
      </c>
      <c r="O1319" s="20">
        <f t="shared" si="151"/>
        <v>0</v>
      </c>
      <c r="P1319" s="20">
        <f t="shared" si="147"/>
        <v>0</v>
      </c>
      <c r="Q1319" s="21">
        <f t="shared" si="150"/>
        <v>0.61470123750000005</v>
      </c>
      <c r="R1319" s="10">
        <f t="shared" si="148"/>
        <v>14.79161955</v>
      </c>
      <c r="S1319">
        <v>1318</v>
      </c>
      <c r="U1319">
        <v>315</v>
      </c>
    </row>
    <row r="1320" spans="1:21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45"/>
        <v>29.2</v>
      </c>
      <c r="M1320" s="1">
        <f t="shared" si="146"/>
        <v>30</v>
      </c>
      <c r="N1320" s="20">
        <f t="shared" si="149"/>
        <v>12.995750000000001</v>
      </c>
      <c r="O1320" s="20">
        <f t="shared" si="151"/>
        <v>0</v>
      </c>
      <c r="P1320" s="20">
        <f t="shared" si="147"/>
        <v>0</v>
      </c>
      <c r="Q1320" s="21">
        <f t="shared" si="150"/>
        <v>0.60105343750000007</v>
      </c>
      <c r="R1320" s="10">
        <f t="shared" si="148"/>
        <v>15.392672987499999</v>
      </c>
      <c r="S1320">
        <v>1319</v>
      </c>
      <c r="U1320">
        <v>315</v>
      </c>
    </row>
    <row r="1321" spans="1:21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45"/>
        <v>29.900000000000002</v>
      </c>
      <c r="M1321" s="1">
        <f t="shared" si="146"/>
        <v>30</v>
      </c>
      <c r="N1321" s="20">
        <f t="shared" si="149"/>
        <v>13.000500000000001</v>
      </c>
      <c r="O1321" s="20">
        <f t="shared" si="151"/>
        <v>0</v>
      </c>
      <c r="P1321" s="20">
        <f t="shared" si="147"/>
        <v>0</v>
      </c>
      <c r="Q1321" s="21">
        <f t="shared" si="150"/>
        <v>0.61752375000000004</v>
      </c>
      <c r="R1321" s="10">
        <f t="shared" si="148"/>
        <v>16.010196737499999</v>
      </c>
      <c r="S1321">
        <v>1320</v>
      </c>
      <c r="U1321">
        <v>315</v>
      </c>
    </row>
    <row r="1322" spans="1:21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360</v>
      </c>
      <c r="H1322">
        <v>36.5</v>
      </c>
      <c r="I1322">
        <v>0.215</v>
      </c>
      <c r="J1322">
        <v>12.8</v>
      </c>
      <c r="K1322">
        <v>2.75</v>
      </c>
      <c r="L1322" s="1">
        <f t="shared" si="145"/>
        <v>28.9</v>
      </c>
      <c r="M1322" s="1">
        <f t="shared" si="146"/>
        <v>30</v>
      </c>
      <c r="N1322" s="20">
        <f t="shared" si="149"/>
        <v>13.004250000000001</v>
      </c>
      <c r="O1322" s="20">
        <f t="shared" si="151"/>
        <v>0</v>
      </c>
      <c r="P1322" s="20">
        <f t="shared" si="147"/>
        <v>0</v>
      </c>
      <c r="Q1322" s="21">
        <f t="shared" si="150"/>
        <v>0.69897843749999999</v>
      </c>
      <c r="R1322" s="10">
        <f t="shared" si="148"/>
        <v>16.709175174999999</v>
      </c>
      <c r="S1322">
        <v>1321</v>
      </c>
      <c r="U1322">
        <v>360</v>
      </c>
    </row>
    <row r="1323" spans="1:21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45"/>
        <v>29</v>
      </c>
      <c r="M1323" s="1">
        <f t="shared" si="146"/>
        <v>30</v>
      </c>
      <c r="N1323" s="20">
        <f t="shared" si="149"/>
        <v>12.995700000000001</v>
      </c>
      <c r="O1323" s="20">
        <f t="shared" si="151"/>
        <v>0</v>
      </c>
      <c r="P1323" s="20">
        <f t="shared" si="147"/>
        <v>0</v>
      </c>
      <c r="Q1323" s="21">
        <f t="shared" si="150"/>
        <v>0.66927855000000003</v>
      </c>
      <c r="R1323" s="10">
        <f t="shared" si="148"/>
        <v>17.378453725</v>
      </c>
      <c r="S1323">
        <v>1322</v>
      </c>
      <c r="U1323">
        <v>315</v>
      </c>
    </row>
    <row r="1324" spans="1:21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f>45+360</f>
        <v>405</v>
      </c>
      <c r="H1324">
        <v>36.5</v>
      </c>
      <c r="I1324">
        <v>0.188</v>
      </c>
      <c r="J1324">
        <v>12.8</v>
      </c>
      <c r="K1324">
        <v>2.41</v>
      </c>
      <c r="L1324" s="1">
        <f t="shared" si="145"/>
        <v>29</v>
      </c>
      <c r="M1324" s="1">
        <f t="shared" si="146"/>
        <v>30</v>
      </c>
      <c r="N1324" s="20">
        <f t="shared" si="149"/>
        <v>12.9786</v>
      </c>
      <c r="O1324" s="20">
        <f t="shared" si="151"/>
        <v>0</v>
      </c>
      <c r="P1324" s="20">
        <f t="shared" si="147"/>
        <v>0</v>
      </c>
      <c r="Q1324" s="21">
        <f t="shared" si="150"/>
        <v>0.60999420000000004</v>
      </c>
      <c r="R1324" s="10">
        <f t="shared" si="148"/>
        <v>17.988447924999999</v>
      </c>
      <c r="S1324">
        <v>1323</v>
      </c>
      <c r="U1324">
        <f>45+360</f>
        <v>405</v>
      </c>
    </row>
    <row r="1325" spans="1:21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360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45"/>
        <v>29.2</v>
      </c>
      <c r="M1325" s="1">
        <f t="shared" si="146"/>
        <v>30</v>
      </c>
      <c r="N1325" s="20">
        <f t="shared" si="149"/>
        <v>13.0373</v>
      </c>
      <c r="O1325" s="20">
        <f t="shared" si="151"/>
        <v>0</v>
      </c>
      <c r="P1325" s="20">
        <f t="shared" si="147"/>
        <v>0</v>
      </c>
      <c r="Q1325" s="21">
        <f t="shared" si="150"/>
        <v>1.0886145500000002</v>
      </c>
      <c r="R1325" s="10">
        <f t="shared" si="148"/>
        <v>19.077062474999998</v>
      </c>
      <c r="S1325">
        <v>1324</v>
      </c>
      <c r="U1325">
        <v>360</v>
      </c>
    </row>
    <row r="1326" spans="1:21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360</v>
      </c>
      <c r="H1326">
        <v>37.6</v>
      </c>
      <c r="I1326">
        <v>0.189</v>
      </c>
      <c r="J1326">
        <v>12.79</v>
      </c>
      <c r="K1326">
        <v>2.42</v>
      </c>
      <c r="L1326" s="1">
        <f t="shared" si="145"/>
        <v>29.6</v>
      </c>
      <c r="M1326" s="1">
        <f t="shared" si="146"/>
        <v>30</v>
      </c>
      <c r="N1326" s="20">
        <f t="shared" si="149"/>
        <v>12.96955</v>
      </c>
      <c r="O1326" s="20">
        <f t="shared" si="151"/>
        <v>0</v>
      </c>
      <c r="P1326" s="20">
        <f t="shared" si="147"/>
        <v>0</v>
      </c>
      <c r="Q1326" s="21">
        <f t="shared" si="150"/>
        <v>0.61281123749999999</v>
      </c>
      <c r="R1326" s="10">
        <f t="shared" si="148"/>
        <v>19.689873712499999</v>
      </c>
      <c r="S1326">
        <v>1325</v>
      </c>
      <c r="U1326">
        <v>360</v>
      </c>
    </row>
    <row r="1327" spans="1:21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360</v>
      </c>
      <c r="H1327">
        <v>37.6</v>
      </c>
      <c r="I1327">
        <v>0.188</v>
      </c>
      <c r="J1327">
        <v>12.78</v>
      </c>
      <c r="K1327">
        <v>2.39</v>
      </c>
      <c r="L1327" s="1">
        <f t="shared" si="145"/>
        <v>29.8</v>
      </c>
      <c r="M1327" s="1">
        <f t="shared" si="146"/>
        <v>30</v>
      </c>
      <c r="N1327" s="20">
        <f t="shared" si="149"/>
        <v>12.958599999999999</v>
      </c>
      <c r="O1327" s="20">
        <f t="shared" si="151"/>
        <v>0</v>
      </c>
      <c r="P1327" s="20">
        <f t="shared" si="147"/>
        <v>0</v>
      </c>
      <c r="Q1327" s="21">
        <f t="shared" si="150"/>
        <v>0.60905419999999999</v>
      </c>
      <c r="R1327" s="10">
        <f t="shared" si="148"/>
        <v>20.298927912499998</v>
      </c>
      <c r="S1327">
        <v>1326</v>
      </c>
      <c r="U1327">
        <v>360</v>
      </c>
    </row>
    <row r="1328" spans="1:21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45"/>
        <v>29.3</v>
      </c>
      <c r="M1328" s="1">
        <f t="shared" si="146"/>
        <v>30</v>
      </c>
      <c r="N1328" s="20">
        <f t="shared" si="149"/>
        <v>12.95955</v>
      </c>
      <c r="O1328" s="20">
        <f t="shared" si="151"/>
        <v>0</v>
      </c>
      <c r="P1328" s="20">
        <f t="shared" si="147"/>
        <v>0</v>
      </c>
      <c r="Q1328" s="21">
        <f t="shared" si="150"/>
        <v>0.61233873750000001</v>
      </c>
      <c r="R1328" s="10">
        <f t="shared" si="148"/>
        <v>20.911266649999998</v>
      </c>
      <c r="S1328">
        <v>1327</v>
      </c>
      <c r="U1328">
        <v>315</v>
      </c>
    </row>
    <row r="1329" spans="1:21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360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45"/>
        <v>28.6</v>
      </c>
      <c r="M1329" s="1">
        <f t="shared" si="146"/>
        <v>30</v>
      </c>
      <c r="N1329" s="20">
        <f t="shared" si="149"/>
        <v>13.03945</v>
      </c>
      <c r="O1329" s="20">
        <f t="shared" si="151"/>
        <v>0</v>
      </c>
      <c r="P1329" s="20">
        <f t="shared" si="147"/>
        <v>0</v>
      </c>
      <c r="Q1329" s="21">
        <f t="shared" si="150"/>
        <v>0.75302823750000003</v>
      </c>
      <c r="R1329" s="10">
        <f t="shared" si="148"/>
        <v>21.664294887499999</v>
      </c>
      <c r="S1329">
        <v>1328</v>
      </c>
      <c r="U1329">
        <v>360</v>
      </c>
    </row>
    <row r="1330" spans="1:21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45"/>
        <v>28.000000000000004</v>
      </c>
      <c r="M1330" s="1">
        <f t="shared" si="146"/>
        <v>30</v>
      </c>
      <c r="N1330" s="20">
        <f t="shared" si="149"/>
        <v>13.085750000000001</v>
      </c>
      <c r="O1330" s="20">
        <f t="shared" si="151"/>
        <v>0</v>
      </c>
      <c r="P1330" s="20">
        <f t="shared" si="147"/>
        <v>0</v>
      </c>
      <c r="Q1330" s="21">
        <f t="shared" si="150"/>
        <v>0.60521593750000002</v>
      </c>
      <c r="R1330" s="10">
        <f t="shared" si="148"/>
        <v>22.269510824999998</v>
      </c>
      <c r="S1330">
        <v>1329</v>
      </c>
      <c r="U1330">
        <v>315</v>
      </c>
    </row>
    <row r="1331" spans="1:21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45"/>
        <v>27.9</v>
      </c>
      <c r="M1331" s="1">
        <f t="shared" si="146"/>
        <v>30</v>
      </c>
      <c r="N1331" s="20">
        <f t="shared" si="149"/>
        <v>13.3348</v>
      </c>
      <c r="O1331" s="20">
        <f t="shared" si="151"/>
        <v>0</v>
      </c>
      <c r="P1331" s="20">
        <f t="shared" si="147"/>
        <v>0</v>
      </c>
      <c r="Q1331" s="21">
        <f t="shared" si="150"/>
        <v>0.61340079999999997</v>
      </c>
      <c r="R1331" s="10">
        <f t="shared" si="148"/>
        <v>22.882911624999998</v>
      </c>
      <c r="S1331">
        <v>1330</v>
      </c>
      <c r="U1331">
        <v>270</v>
      </c>
    </row>
    <row r="1332" spans="1:21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45"/>
        <v>28.699999999999996</v>
      </c>
      <c r="M1332" s="1">
        <f t="shared" si="146"/>
        <v>30</v>
      </c>
      <c r="N1332" s="20">
        <f t="shared" si="149"/>
        <v>13.67005</v>
      </c>
      <c r="O1332" s="20">
        <f t="shared" si="151"/>
        <v>0</v>
      </c>
      <c r="P1332" s="20">
        <f t="shared" si="147"/>
        <v>0</v>
      </c>
      <c r="Q1332" s="21">
        <f t="shared" si="150"/>
        <v>0.61173473749999996</v>
      </c>
      <c r="R1332" s="10">
        <f t="shared" si="148"/>
        <v>23.494646362499999</v>
      </c>
      <c r="S1332">
        <v>1331</v>
      </c>
      <c r="U1332">
        <v>270</v>
      </c>
    </row>
    <row r="1333" spans="1:21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45"/>
        <v>28.7</v>
      </c>
      <c r="M1333" s="1">
        <f t="shared" si="146"/>
        <v>30</v>
      </c>
      <c r="N1333" s="20">
        <f t="shared" si="149"/>
        <v>13.75145</v>
      </c>
      <c r="O1333" s="20">
        <f t="shared" si="151"/>
        <v>0</v>
      </c>
      <c r="P1333" s="20">
        <f t="shared" si="147"/>
        <v>0</v>
      </c>
      <c r="Q1333" s="21">
        <f t="shared" si="150"/>
        <v>0.65663173750000003</v>
      </c>
      <c r="R1333" s="10">
        <f t="shared" si="148"/>
        <v>24.151278099999999</v>
      </c>
      <c r="S1333">
        <v>1332</v>
      </c>
      <c r="U1333">
        <v>315</v>
      </c>
    </row>
    <row r="1334" spans="1:21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45"/>
        <v>29.599999999999998</v>
      </c>
      <c r="M1334" s="1">
        <f t="shared" si="146"/>
        <v>30</v>
      </c>
      <c r="N1334" s="20">
        <f t="shared" si="149"/>
        <v>13.806800000000001</v>
      </c>
      <c r="O1334" s="20">
        <f t="shared" si="151"/>
        <v>0</v>
      </c>
      <c r="P1334" s="20">
        <f t="shared" si="147"/>
        <v>0</v>
      </c>
      <c r="Q1334" s="21">
        <f t="shared" si="150"/>
        <v>1.1873848</v>
      </c>
      <c r="R1334" s="10">
        <f t="shared" si="148"/>
        <v>25.338662899999999</v>
      </c>
      <c r="S1334">
        <v>1333</v>
      </c>
      <c r="U1334">
        <v>225</v>
      </c>
    </row>
    <row r="1335" spans="1:21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45"/>
        <v>29.9</v>
      </c>
      <c r="M1335" s="1">
        <f t="shared" si="146"/>
        <v>30</v>
      </c>
      <c r="N1335" s="20">
        <f t="shared" si="149"/>
        <v>13.736649999999999</v>
      </c>
      <c r="O1335" s="20">
        <f t="shared" si="151"/>
        <v>0</v>
      </c>
      <c r="P1335" s="20">
        <f t="shared" si="147"/>
        <v>0</v>
      </c>
      <c r="Q1335" s="21">
        <f t="shared" si="150"/>
        <v>0.71087163749999993</v>
      </c>
      <c r="R1335" s="10">
        <f t="shared" si="148"/>
        <v>26.049534537499998</v>
      </c>
      <c r="S1335">
        <v>1334</v>
      </c>
      <c r="U1335">
        <v>270</v>
      </c>
    </row>
    <row r="1336" spans="1:21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45"/>
        <v>30.299999999999997</v>
      </c>
      <c r="M1336" s="1">
        <f t="shared" si="146"/>
        <v>30</v>
      </c>
      <c r="N1336" s="20">
        <f t="shared" si="149"/>
        <v>13.707199999999998</v>
      </c>
      <c r="O1336" s="20">
        <f t="shared" si="151"/>
        <v>0</v>
      </c>
      <c r="P1336" s="20">
        <f t="shared" si="147"/>
        <v>0</v>
      </c>
      <c r="Q1336" s="21">
        <f t="shared" si="150"/>
        <v>0.6031167999999999</v>
      </c>
      <c r="R1336" s="10">
        <f t="shared" si="148"/>
        <v>26.652651337499996</v>
      </c>
      <c r="S1336">
        <v>1335</v>
      </c>
      <c r="U1336">
        <v>270</v>
      </c>
    </row>
    <row r="1337" spans="1:21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45"/>
        <v>31.6</v>
      </c>
      <c r="M1337" s="1">
        <f t="shared" si="146"/>
        <v>30</v>
      </c>
      <c r="N1337" s="20">
        <f t="shared" si="149"/>
        <v>13.663499999999999</v>
      </c>
      <c r="O1337" s="20">
        <f t="shared" si="151"/>
        <v>0</v>
      </c>
      <c r="P1337" s="20">
        <f t="shared" si="147"/>
        <v>0</v>
      </c>
      <c r="Q1337" s="21">
        <f t="shared" si="150"/>
        <v>0.44406374999999998</v>
      </c>
      <c r="R1337" s="10">
        <f t="shared" si="148"/>
        <v>27.096715087499998</v>
      </c>
      <c r="S1337">
        <v>1336</v>
      </c>
      <c r="U1337">
        <v>315</v>
      </c>
    </row>
    <row r="1338" spans="1:21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45"/>
        <v>31.2</v>
      </c>
      <c r="M1338" s="1">
        <f t="shared" si="146"/>
        <v>30</v>
      </c>
      <c r="N1338" s="20">
        <f t="shared" si="149"/>
        <v>13.6835</v>
      </c>
      <c r="O1338" s="20">
        <f t="shared" si="151"/>
        <v>0</v>
      </c>
      <c r="P1338" s="20">
        <f t="shared" si="147"/>
        <v>0</v>
      </c>
      <c r="Q1338" s="21">
        <f t="shared" si="150"/>
        <v>0.44471375000000002</v>
      </c>
      <c r="R1338" s="10">
        <f t="shared" si="148"/>
        <v>27.5414288375</v>
      </c>
      <c r="S1338">
        <v>1337</v>
      </c>
      <c r="U1338">
        <v>315</v>
      </c>
    </row>
    <row r="1339" spans="1:21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45"/>
        <v>31.6</v>
      </c>
      <c r="M1339" s="1">
        <f t="shared" si="146"/>
        <v>30</v>
      </c>
      <c r="N1339" s="20">
        <f t="shared" si="149"/>
        <v>14.001600000000002</v>
      </c>
      <c r="O1339" s="20">
        <f t="shared" si="151"/>
        <v>0</v>
      </c>
      <c r="P1339" s="20">
        <f t="shared" si="147"/>
        <v>0</v>
      </c>
      <c r="Q1339" s="21">
        <f t="shared" si="150"/>
        <v>0.44805120000000004</v>
      </c>
      <c r="R1339" s="10">
        <f t="shared" si="148"/>
        <v>27.989480037499998</v>
      </c>
      <c r="S1339">
        <v>1338</v>
      </c>
      <c r="U1339">
        <v>315</v>
      </c>
    </row>
    <row r="1340" spans="1:21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45"/>
        <v>31.700000000000003</v>
      </c>
      <c r="M1340" s="1">
        <f t="shared" si="146"/>
        <v>30</v>
      </c>
      <c r="N1340" s="20">
        <f t="shared" si="149"/>
        <v>14.2773</v>
      </c>
      <c r="O1340" s="20">
        <f t="shared" si="151"/>
        <v>0</v>
      </c>
      <c r="P1340" s="20">
        <f t="shared" si="147"/>
        <v>0</v>
      </c>
      <c r="Q1340" s="21">
        <f t="shared" si="150"/>
        <v>0.47828955000000006</v>
      </c>
      <c r="R1340" s="10">
        <f t="shared" si="148"/>
        <v>28.467769587499998</v>
      </c>
      <c r="S1340">
        <v>1339</v>
      </c>
      <c r="U1340">
        <v>315</v>
      </c>
    </row>
    <row r="1341" spans="1:21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45"/>
        <v>31.900000000000002</v>
      </c>
      <c r="M1341" s="1">
        <f t="shared" si="146"/>
        <v>30</v>
      </c>
      <c r="N1341" s="20">
        <f t="shared" si="149"/>
        <v>14.259200000000002</v>
      </c>
      <c r="O1341" s="20">
        <f t="shared" si="151"/>
        <v>0</v>
      </c>
      <c r="P1341" s="20">
        <f t="shared" si="147"/>
        <v>0</v>
      </c>
      <c r="Q1341" s="21">
        <f t="shared" si="150"/>
        <v>0.4848128000000001</v>
      </c>
      <c r="R1341" s="10">
        <f t="shared" si="148"/>
        <v>28.952582387499998</v>
      </c>
      <c r="S1341">
        <v>1340</v>
      </c>
      <c r="U1341">
        <v>292.5</v>
      </c>
    </row>
    <row r="1342" spans="1:21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45"/>
        <v>31.200000000000003</v>
      </c>
      <c r="M1342" s="1">
        <f t="shared" si="146"/>
        <v>30</v>
      </c>
      <c r="N1342" s="20">
        <f t="shared" si="149"/>
        <v>14.518750000000001</v>
      </c>
      <c r="O1342" s="20">
        <f t="shared" si="151"/>
        <v>0</v>
      </c>
      <c r="P1342" s="20">
        <f t="shared" si="147"/>
        <v>0</v>
      </c>
      <c r="Q1342" s="21">
        <f t="shared" si="150"/>
        <v>0.45371093750000002</v>
      </c>
      <c r="R1342" s="10">
        <f t="shared" si="148"/>
        <v>29.406293324999996</v>
      </c>
      <c r="S1342">
        <v>1341</v>
      </c>
      <c r="U1342">
        <v>315</v>
      </c>
    </row>
    <row r="1343" spans="1:21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45"/>
        <v>31.6</v>
      </c>
      <c r="M1343" s="1">
        <f t="shared" si="146"/>
        <v>30</v>
      </c>
      <c r="N1343" s="20">
        <f t="shared" si="149"/>
        <v>13.99635</v>
      </c>
      <c r="O1343" s="20">
        <f t="shared" si="151"/>
        <v>0</v>
      </c>
      <c r="P1343" s="20">
        <f t="shared" si="147"/>
        <v>0</v>
      </c>
      <c r="Q1343" s="21">
        <f t="shared" si="150"/>
        <v>0.46537863750000003</v>
      </c>
      <c r="R1343" s="10">
        <f t="shared" si="148"/>
        <v>29.871671962499995</v>
      </c>
      <c r="S1343">
        <v>1342</v>
      </c>
      <c r="U1343">
        <v>225</v>
      </c>
    </row>
    <row r="1344" spans="1:21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45"/>
        <v>31.999999999999996</v>
      </c>
      <c r="M1344" s="1">
        <f t="shared" si="146"/>
        <v>30</v>
      </c>
      <c r="N1344" s="20">
        <f t="shared" si="149"/>
        <v>13.968249999999999</v>
      </c>
      <c r="O1344" s="20">
        <f t="shared" si="151"/>
        <v>0</v>
      </c>
      <c r="P1344" s="20">
        <f t="shared" si="147"/>
        <v>0</v>
      </c>
      <c r="Q1344" s="21">
        <f t="shared" si="150"/>
        <v>0.47142843750000002</v>
      </c>
      <c r="R1344" s="10">
        <f t="shared" si="148"/>
        <v>30.343100399999994</v>
      </c>
      <c r="S1344">
        <v>1343</v>
      </c>
      <c r="U1344">
        <v>315</v>
      </c>
    </row>
    <row r="1345" spans="1:21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45"/>
        <v>36.6</v>
      </c>
      <c r="M1345" s="1">
        <f t="shared" si="146"/>
        <v>30</v>
      </c>
      <c r="N1345" s="20">
        <f t="shared" si="149"/>
        <v>13.92445</v>
      </c>
      <c r="O1345" s="20">
        <f t="shared" si="151"/>
        <v>0</v>
      </c>
      <c r="P1345" s="20">
        <f t="shared" si="147"/>
        <v>0</v>
      </c>
      <c r="Q1345" s="21">
        <f t="shared" si="150"/>
        <v>0.45602573750000003</v>
      </c>
      <c r="R1345" s="10">
        <f t="shared" si="148"/>
        <v>30.799126137499993</v>
      </c>
      <c r="S1345">
        <v>1344</v>
      </c>
      <c r="U1345">
        <v>270</v>
      </c>
    </row>
    <row r="1346" spans="1:21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52">+H1346-B1346</f>
        <v>36.799999999999997</v>
      </c>
      <c r="M1346" s="1">
        <f t="shared" ref="M1346:M1409" si="153">+DAY(A1346)</f>
        <v>30</v>
      </c>
      <c r="N1346" s="20">
        <f t="shared" si="149"/>
        <v>13.913499999999999</v>
      </c>
      <c r="O1346" s="20">
        <f t="shared" si="151"/>
        <v>0</v>
      </c>
      <c r="P1346" s="20">
        <f t="shared" ref="P1346:P1409" si="154">+IF(M1346&lt;&gt;M1345,O1346,P1345+O1346)</f>
        <v>0</v>
      </c>
      <c r="Q1346" s="21">
        <f t="shared" si="150"/>
        <v>0.45218874999999997</v>
      </c>
      <c r="R1346" s="10">
        <f t="shared" ref="R1346:R1409" si="155">+IF(M1346&lt;&gt;M1345,Q1346,R1345+Q1346)</f>
        <v>31.251314887499994</v>
      </c>
      <c r="S1346">
        <v>1345</v>
      </c>
      <c r="U1346">
        <v>270</v>
      </c>
    </row>
    <row r="1347" spans="1:21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52"/>
        <v>37.200000000000003</v>
      </c>
      <c r="M1347" s="1">
        <f t="shared" si="153"/>
        <v>30</v>
      </c>
      <c r="N1347" s="20">
        <f t="shared" ref="N1347:N1410" si="156">+J1347+I1347*0.95</f>
        <v>13.972999999999999</v>
      </c>
      <c r="O1347" s="20">
        <f t="shared" si="151"/>
        <v>0</v>
      </c>
      <c r="P1347" s="20">
        <f t="shared" si="154"/>
        <v>0</v>
      </c>
      <c r="Q1347" s="21">
        <f t="shared" si="150"/>
        <v>0.48905500000000002</v>
      </c>
      <c r="R1347" s="10">
        <f t="shared" si="155"/>
        <v>31.740369887499995</v>
      </c>
      <c r="S1347">
        <v>1346</v>
      </c>
      <c r="U1347">
        <v>315</v>
      </c>
    </row>
    <row r="1348" spans="1:21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52"/>
        <v>35.6</v>
      </c>
      <c r="M1348" s="1">
        <f t="shared" si="153"/>
        <v>30</v>
      </c>
      <c r="N1348" s="20">
        <f t="shared" si="156"/>
        <v>13.95255</v>
      </c>
      <c r="O1348" s="20">
        <f t="shared" si="151"/>
        <v>0</v>
      </c>
      <c r="P1348" s="20">
        <f t="shared" si="154"/>
        <v>0</v>
      </c>
      <c r="Q1348" s="21">
        <f t="shared" ref="Q1348:Q1411" si="157">(I1348*N1348)/4</f>
        <v>0.44996973750000002</v>
      </c>
      <c r="R1348" s="10">
        <f t="shared" si="155"/>
        <v>32.190339624999993</v>
      </c>
      <c r="S1348">
        <v>1347</v>
      </c>
      <c r="U1348">
        <v>270</v>
      </c>
    </row>
    <row r="1349" spans="1:21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52"/>
        <v>35.299999999999997</v>
      </c>
      <c r="M1349" s="1">
        <f t="shared" si="153"/>
        <v>30</v>
      </c>
      <c r="N1349" s="20">
        <f t="shared" si="156"/>
        <v>13.98255</v>
      </c>
      <c r="O1349" s="20">
        <f t="shared" ref="O1349:O1412" si="158">+E1349</f>
        <v>0</v>
      </c>
      <c r="P1349" s="20">
        <f t="shared" si="154"/>
        <v>0</v>
      </c>
      <c r="Q1349" s="21">
        <f t="shared" si="157"/>
        <v>0.45093723750000003</v>
      </c>
      <c r="R1349" s="10">
        <f t="shared" si="155"/>
        <v>32.641276862499993</v>
      </c>
      <c r="S1349">
        <v>1348</v>
      </c>
      <c r="U1349">
        <v>247.5</v>
      </c>
    </row>
    <row r="1350" spans="1:21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52"/>
        <v>34.900000000000006</v>
      </c>
      <c r="M1350" s="1">
        <f t="shared" si="153"/>
        <v>30</v>
      </c>
      <c r="N1350" s="20">
        <f t="shared" si="156"/>
        <v>13.9816</v>
      </c>
      <c r="O1350" s="20">
        <f t="shared" si="158"/>
        <v>0</v>
      </c>
      <c r="P1350" s="20">
        <f t="shared" si="154"/>
        <v>0</v>
      </c>
      <c r="Q1350" s="21">
        <f t="shared" si="157"/>
        <v>0.44741120000000001</v>
      </c>
      <c r="R1350" s="10">
        <f t="shared" si="155"/>
        <v>33.08868806249999</v>
      </c>
      <c r="S1350">
        <v>1349</v>
      </c>
      <c r="U1350">
        <v>270</v>
      </c>
    </row>
    <row r="1351" spans="1:21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52"/>
        <v>35.1</v>
      </c>
      <c r="M1351" s="1">
        <f t="shared" si="153"/>
        <v>30</v>
      </c>
      <c r="N1351" s="20">
        <f t="shared" si="156"/>
        <v>13.923500000000001</v>
      </c>
      <c r="O1351" s="20">
        <f t="shared" si="158"/>
        <v>0</v>
      </c>
      <c r="P1351" s="20">
        <f t="shared" si="154"/>
        <v>0</v>
      </c>
      <c r="Q1351" s="21">
        <f t="shared" si="157"/>
        <v>0.45251375000000005</v>
      </c>
      <c r="R1351" s="10">
        <f t="shared" si="155"/>
        <v>33.541201812499992</v>
      </c>
      <c r="S1351">
        <v>1350</v>
      </c>
      <c r="U1351">
        <v>270</v>
      </c>
    </row>
    <row r="1352" spans="1:21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52"/>
        <v>34.799999999999997</v>
      </c>
      <c r="M1352" s="1">
        <f t="shared" si="153"/>
        <v>30</v>
      </c>
      <c r="N1352" s="20">
        <f t="shared" si="156"/>
        <v>13.9435</v>
      </c>
      <c r="O1352" s="20">
        <f t="shared" si="158"/>
        <v>0</v>
      </c>
      <c r="P1352" s="20">
        <f t="shared" si="154"/>
        <v>0</v>
      </c>
      <c r="Q1352" s="21">
        <f t="shared" si="157"/>
        <v>0.45316375000000003</v>
      </c>
      <c r="R1352" s="10">
        <f t="shared" si="155"/>
        <v>33.994365562499993</v>
      </c>
      <c r="S1352">
        <v>1351</v>
      </c>
      <c r="U1352">
        <v>270</v>
      </c>
    </row>
    <row r="1353" spans="1:21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52"/>
        <v>36</v>
      </c>
      <c r="M1353" s="1">
        <f t="shared" si="153"/>
        <v>30</v>
      </c>
      <c r="N1353" s="20">
        <f t="shared" si="156"/>
        <v>14.04115</v>
      </c>
      <c r="O1353" s="20">
        <f t="shared" si="158"/>
        <v>0</v>
      </c>
      <c r="P1353" s="20">
        <f t="shared" si="154"/>
        <v>0</v>
      </c>
      <c r="Q1353" s="21">
        <f t="shared" si="157"/>
        <v>0.41070363750000005</v>
      </c>
      <c r="R1353" s="10">
        <f t="shared" si="155"/>
        <v>34.405069199999993</v>
      </c>
      <c r="S1353">
        <v>1352</v>
      </c>
      <c r="U1353">
        <v>315</v>
      </c>
    </row>
    <row r="1354" spans="1:21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52"/>
        <v>35.6</v>
      </c>
      <c r="M1354" s="1">
        <f t="shared" si="153"/>
        <v>30</v>
      </c>
      <c r="N1354" s="20">
        <f t="shared" si="156"/>
        <v>13.95205</v>
      </c>
      <c r="O1354" s="20">
        <f t="shared" si="158"/>
        <v>0</v>
      </c>
      <c r="P1354" s="20">
        <f t="shared" si="154"/>
        <v>0</v>
      </c>
      <c r="Q1354" s="21">
        <f t="shared" si="157"/>
        <v>0.48483373750000003</v>
      </c>
      <c r="R1354" s="10">
        <f t="shared" si="155"/>
        <v>34.88990293749999</v>
      </c>
      <c r="S1354">
        <v>1353</v>
      </c>
      <c r="U1354">
        <v>270</v>
      </c>
    </row>
    <row r="1355" spans="1:21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52"/>
        <v>34.5</v>
      </c>
      <c r="M1355" s="1">
        <f t="shared" si="153"/>
        <v>30</v>
      </c>
      <c r="N1355" s="20">
        <f t="shared" si="156"/>
        <v>13.931600000000001</v>
      </c>
      <c r="O1355" s="20">
        <f t="shared" si="158"/>
        <v>0</v>
      </c>
      <c r="P1355" s="20">
        <f t="shared" si="154"/>
        <v>0</v>
      </c>
      <c r="Q1355" s="21">
        <f t="shared" si="157"/>
        <v>0.44581120000000007</v>
      </c>
      <c r="R1355" s="10">
        <f t="shared" si="155"/>
        <v>35.335714137499991</v>
      </c>
      <c r="S1355">
        <v>1354</v>
      </c>
      <c r="U1355">
        <v>270</v>
      </c>
    </row>
    <row r="1356" spans="1:21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52"/>
        <v>33.200000000000003</v>
      </c>
      <c r="M1356" s="1">
        <f t="shared" si="153"/>
        <v>30</v>
      </c>
      <c r="N1356" s="20">
        <f t="shared" si="156"/>
        <v>13.942550000000001</v>
      </c>
      <c r="O1356" s="20">
        <f t="shared" si="158"/>
        <v>0</v>
      </c>
      <c r="P1356" s="20">
        <f t="shared" si="154"/>
        <v>0</v>
      </c>
      <c r="Q1356" s="21">
        <f t="shared" si="157"/>
        <v>0.44964723750000002</v>
      </c>
      <c r="R1356" s="10">
        <f t="shared" si="155"/>
        <v>35.785361374999994</v>
      </c>
      <c r="S1356">
        <v>1355</v>
      </c>
      <c r="U1356">
        <v>270</v>
      </c>
    </row>
    <row r="1357" spans="1:21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52"/>
        <v>33</v>
      </c>
      <c r="M1357" s="1">
        <f t="shared" si="153"/>
        <v>30</v>
      </c>
      <c r="N1357" s="20">
        <f t="shared" si="156"/>
        <v>13.951600000000001</v>
      </c>
      <c r="O1357" s="20">
        <f t="shared" si="158"/>
        <v>0</v>
      </c>
      <c r="P1357" s="20">
        <f t="shared" si="154"/>
        <v>0</v>
      </c>
      <c r="Q1357" s="21">
        <f t="shared" si="157"/>
        <v>0.44645120000000005</v>
      </c>
      <c r="R1357" s="10">
        <f t="shared" si="155"/>
        <v>36.231812574999992</v>
      </c>
      <c r="S1357">
        <v>1356</v>
      </c>
      <c r="U1357">
        <v>247.5</v>
      </c>
    </row>
    <row r="1358" spans="1:21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52"/>
        <v>37.200000000000003</v>
      </c>
      <c r="M1358" s="1">
        <f t="shared" si="153"/>
        <v>30</v>
      </c>
      <c r="N1358" s="20">
        <f t="shared" si="156"/>
        <v>13.97255</v>
      </c>
      <c r="O1358" s="20">
        <f t="shared" si="158"/>
        <v>0</v>
      </c>
      <c r="P1358" s="20">
        <f t="shared" si="154"/>
        <v>0</v>
      </c>
      <c r="Q1358" s="21">
        <f t="shared" si="157"/>
        <v>0.45061473750000003</v>
      </c>
      <c r="R1358" s="10">
        <f t="shared" si="155"/>
        <v>36.682427312499989</v>
      </c>
      <c r="S1358">
        <v>1357</v>
      </c>
      <c r="U1358">
        <v>270</v>
      </c>
    </row>
    <row r="1359" spans="1:21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52"/>
        <v>33.5</v>
      </c>
      <c r="M1359" s="1">
        <f t="shared" si="153"/>
        <v>30</v>
      </c>
      <c r="N1359" s="20">
        <f t="shared" si="156"/>
        <v>14.054449999999999</v>
      </c>
      <c r="O1359" s="20">
        <f t="shared" si="158"/>
        <v>0</v>
      </c>
      <c r="P1359" s="20">
        <f t="shared" si="154"/>
        <v>0</v>
      </c>
      <c r="Q1359" s="21">
        <f t="shared" si="157"/>
        <v>0.4602832375</v>
      </c>
      <c r="R1359" s="10">
        <f t="shared" si="155"/>
        <v>37.14271054999999</v>
      </c>
      <c r="S1359">
        <v>1358</v>
      </c>
    </row>
    <row r="1360" spans="1:21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52"/>
        <v>32.099999999999994</v>
      </c>
      <c r="M1360" s="1">
        <f t="shared" si="153"/>
        <v>30</v>
      </c>
      <c r="N1360" s="20">
        <f t="shared" si="156"/>
        <v>14.063499999999999</v>
      </c>
      <c r="O1360" s="20">
        <f t="shared" si="158"/>
        <v>0</v>
      </c>
      <c r="P1360" s="20">
        <f t="shared" si="154"/>
        <v>0</v>
      </c>
      <c r="Q1360" s="21">
        <f t="shared" si="157"/>
        <v>0.45706374999999999</v>
      </c>
      <c r="R1360" s="10">
        <f t="shared" si="155"/>
        <v>37.599774299999993</v>
      </c>
      <c r="S1360">
        <v>1359</v>
      </c>
    </row>
    <row r="1361" spans="1:19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52"/>
        <v>30.799999999999997</v>
      </c>
      <c r="M1361" s="1">
        <f t="shared" si="153"/>
        <v>30</v>
      </c>
      <c r="N1361" s="20">
        <f t="shared" si="156"/>
        <v>14.022550000000001</v>
      </c>
      <c r="O1361" s="20">
        <f t="shared" si="158"/>
        <v>0</v>
      </c>
      <c r="P1361" s="20">
        <f t="shared" si="154"/>
        <v>0</v>
      </c>
      <c r="Q1361" s="21">
        <f t="shared" si="157"/>
        <v>0.45222723750000005</v>
      </c>
      <c r="R1361" s="10">
        <f t="shared" si="155"/>
        <v>38.05200153749999</v>
      </c>
      <c r="S1361">
        <v>1360</v>
      </c>
    </row>
    <row r="1362" spans="1:19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52"/>
        <v>34.9</v>
      </c>
      <c r="M1362" s="1">
        <f t="shared" si="153"/>
        <v>30</v>
      </c>
      <c r="N1362" s="20">
        <f t="shared" si="156"/>
        <v>14.00445</v>
      </c>
      <c r="O1362" s="20">
        <f t="shared" si="158"/>
        <v>0</v>
      </c>
      <c r="P1362" s="20">
        <f t="shared" si="154"/>
        <v>0</v>
      </c>
      <c r="Q1362" s="21">
        <f t="shared" si="157"/>
        <v>0.45864573750000004</v>
      </c>
      <c r="R1362" s="10">
        <f t="shared" si="155"/>
        <v>38.51064727499999</v>
      </c>
      <c r="S1362">
        <v>1361</v>
      </c>
    </row>
    <row r="1363" spans="1:19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52"/>
        <v>34.9</v>
      </c>
      <c r="M1363" s="1">
        <f t="shared" si="153"/>
        <v>30</v>
      </c>
      <c r="N1363" s="20">
        <f t="shared" si="156"/>
        <v>14.01445</v>
      </c>
      <c r="O1363" s="20">
        <f t="shared" si="158"/>
        <v>0</v>
      </c>
      <c r="P1363" s="20">
        <f t="shared" si="154"/>
        <v>0</v>
      </c>
      <c r="Q1363" s="21">
        <f t="shared" si="157"/>
        <v>0.45897323750000002</v>
      </c>
      <c r="R1363" s="10">
        <f t="shared" si="155"/>
        <v>38.969620512499986</v>
      </c>
      <c r="S1363">
        <v>1362</v>
      </c>
    </row>
    <row r="1364" spans="1:19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52"/>
        <v>36.799999999999997</v>
      </c>
      <c r="M1364" s="1">
        <f t="shared" si="153"/>
        <v>30</v>
      </c>
      <c r="N1364" s="20">
        <f t="shared" si="156"/>
        <v>14.003500000000001</v>
      </c>
      <c r="O1364" s="20">
        <f t="shared" si="158"/>
        <v>0</v>
      </c>
      <c r="P1364" s="20">
        <f t="shared" si="154"/>
        <v>0</v>
      </c>
      <c r="Q1364" s="21">
        <f t="shared" si="157"/>
        <v>0.45511375000000004</v>
      </c>
      <c r="R1364" s="10">
        <f t="shared" si="155"/>
        <v>39.424734262499989</v>
      </c>
      <c r="S1364">
        <v>1363</v>
      </c>
    </row>
    <row r="1365" spans="1:19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52"/>
        <v>37.599999999999994</v>
      </c>
      <c r="M1365" s="1">
        <f t="shared" si="153"/>
        <v>30</v>
      </c>
      <c r="N1365" s="20">
        <f t="shared" si="156"/>
        <v>14.009649999999999</v>
      </c>
      <c r="O1365" s="20">
        <f t="shared" si="158"/>
        <v>0</v>
      </c>
      <c r="P1365" s="20">
        <f t="shared" si="154"/>
        <v>0</v>
      </c>
      <c r="Q1365" s="21">
        <f t="shared" si="157"/>
        <v>0.51485463749999993</v>
      </c>
      <c r="R1365" s="10">
        <f t="shared" si="155"/>
        <v>39.93958889999999</v>
      </c>
      <c r="S1365">
        <v>1364</v>
      </c>
    </row>
    <row r="1366" spans="1:19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52"/>
        <v>35.299999999999997</v>
      </c>
      <c r="M1366" s="1">
        <f t="shared" si="153"/>
        <v>30</v>
      </c>
      <c r="N1366" s="20">
        <f t="shared" si="156"/>
        <v>14.007300000000001</v>
      </c>
      <c r="O1366" s="20">
        <f t="shared" si="158"/>
        <v>0</v>
      </c>
      <c r="P1366" s="20">
        <f t="shared" si="154"/>
        <v>0</v>
      </c>
      <c r="Q1366" s="21">
        <f t="shared" si="157"/>
        <v>0.46924455000000004</v>
      </c>
      <c r="R1366" s="10">
        <f t="shared" si="155"/>
        <v>40.408833449999989</v>
      </c>
      <c r="S1366">
        <v>1365</v>
      </c>
    </row>
    <row r="1367" spans="1:19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52"/>
        <v>37.799999999999997</v>
      </c>
      <c r="M1367" s="1">
        <f t="shared" si="153"/>
        <v>30</v>
      </c>
      <c r="N1367" s="20">
        <f t="shared" si="156"/>
        <v>14.013500000000001</v>
      </c>
      <c r="O1367" s="20">
        <f t="shared" si="158"/>
        <v>0.28000000000000003</v>
      </c>
      <c r="P1367" s="20">
        <f t="shared" si="154"/>
        <v>0.28000000000000003</v>
      </c>
      <c r="Q1367" s="21">
        <f t="shared" si="157"/>
        <v>0.45543875000000006</v>
      </c>
      <c r="R1367" s="10">
        <f t="shared" si="155"/>
        <v>40.864272199999988</v>
      </c>
      <c r="S1367">
        <v>1366</v>
      </c>
    </row>
    <row r="1368" spans="1:19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52"/>
        <v>35.599999999999994</v>
      </c>
      <c r="M1368" s="1">
        <f t="shared" si="153"/>
        <v>30</v>
      </c>
      <c r="N1368" s="20">
        <f t="shared" si="156"/>
        <v>13.99255</v>
      </c>
      <c r="O1368" s="20">
        <f t="shared" si="158"/>
        <v>0</v>
      </c>
      <c r="P1368" s="20">
        <f t="shared" si="154"/>
        <v>0.28000000000000003</v>
      </c>
      <c r="Q1368" s="21">
        <f t="shared" si="157"/>
        <v>0.45125973749999998</v>
      </c>
      <c r="R1368" s="10">
        <f t="shared" si="155"/>
        <v>41.315531937499991</v>
      </c>
      <c r="S1368">
        <v>1367</v>
      </c>
    </row>
    <row r="1369" spans="1:19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52"/>
        <v>36.1</v>
      </c>
      <c r="M1369" s="1">
        <f t="shared" si="153"/>
        <v>30</v>
      </c>
      <c r="N1369" s="20">
        <f t="shared" si="156"/>
        <v>14.032550000000001</v>
      </c>
      <c r="O1369" s="20">
        <f t="shared" si="158"/>
        <v>0</v>
      </c>
      <c r="P1369" s="20">
        <f t="shared" si="154"/>
        <v>0.28000000000000003</v>
      </c>
      <c r="Q1369" s="21">
        <f t="shared" si="157"/>
        <v>0.45254973750000005</v>
      </c>
      <c r="R1369" s="10">
        <f t="shared" si="155"/>
        <v>41.768081674999991</v>
      </c>
      <c r="S1369">
        <v>1368</v>
      </c>
    </row>
    <row r="1370" spans="1:19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52"/>
        <v>35.799999999999997</v>
      </c>
      <c r="M1370" s="1">
        <f t="shared" si="153"/>
        <v>30</v>
      </c>
      <c r="N1370" s="20">
        <f t="shared" si="156"/>
        <v>14.041600000000001</v>
      </c>
      <c r="O1370" s="20">
        <f t="shared" si="158"/>
        <v>0</v>
      </c>
      <c r="P1370" s="20">
        <f t="shared" si="154"/>
        <v>0.28000000000000003</v>
      </c>
      <c r="Q1370" s="21">
        <f t="shared" si="157"/>
        <v>0.44933120000000004</v>
      </c>
      <c r="R1370" s="10">
        <f t="shared" si="155"/>
        <v>42.217412874999994</v>
      </c>
      <c r="S1370">
        <v>1369</v>
      </c>
    </row>
    <row r="1371" spans="1:19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52"/>
        <v>35.5</v>
      </c>
      <c r="M1371" s="1">
        <f t="shared" si="153"/>
        <v>30</v>
      </c>
      <c r="N1371" s="20">
        <f t="shared" si="156"/>
        <v>14.07155</v>
      </c>
      <c r="O1371" s="20">
        <f t="shared" si="158"/>
        <v>0</v>
      </c>
      <c r="P1371" s="20">
        <f t="shared" si="154"/>
        <v>0.28000000000000003</v>
      </c>
      <c r="Q1371" s="21">
        <f t="shared" si="157"/>
        <v>0.52416523749999999</v>
      </c>
      <c r="R1371" s="10">
        <f t="shared" si="155"/>
        <v>42.741578112499994</v>
      </c>
      <c r="S1371">
        <v>1370</v>
      </c>
    </row>
    <row r="1372" spans="1:19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52"/>
        <v>33</v>
      </c>
      <c r="M1372" s="1">
        <f t="shared" si="153"/>
        <v>30</v>
      </c>
      <c r="N1372" s="20">
        <f t="shared" si="156"/>
        <v>14.041600000000001</v>
      </c>
      <c r="O1372" s="20">
        <f t="shared" si="158"/>
        <v>0</v>
      </c>
      <c r="P1372" s="20">
        <f t="shared" si="154"/>
        <v>0.28000000000000003</v>
      </c>
      <c r="Q1372" s="21">
        <f t="shared" si="157"/>
        <v>0.44933120000000004</v>
      </c>
      <c r="R1372" s="10">
        <f t="shared" si="155"/>
        <v>43.190909312499997</v>
      </c>
      <c r="S1372">
        <v>1371</v>
      </c>
    </row>
    <row r="1373" spans="1:19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52"/>
        <v>34.1</v>
      </c>
      <c r="M1373" s="1">
        <f t="shared" si="153"/>
        <v>30</v>
      </c>
      <c r="N1373" s="20">
        <f t="shared" si="156"/>
        <v>14.022550000000001</v>
      </c>
      <c r="O1373" s="20">
        <f t="shared" si="158"/>
        <v>0</v>
      </c>
      <c r="P1373" s="20">
        <f t="shared" si="154"/>
        <v>0.28000000000000003</v>
      </c>
      <c r="Q1373" s="21">
        <f t="shared" si="157"/>
        <v>0.45222723750000005</v>
      </c>
      <c r="R1373" s="10">
        <f t="shared" si="155"/>
        <v>43.643136549999994</v>
      </c>
      <c r="S1373">
        <v>1372</v>
      </c>
    </row>
    <row r="1374" spans="1:19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52"/>
        <v>32.4</v>
      </c>
      <c r="M1374" s="1">
        <f t="shared" si="153"/>
        <v>30</v>
      </c>
      <c r="N1374" s="20">
        <f t="shared" si="156"/>
        <v>14.064449999999999</v>
      </c>
      <c r="O1374" s="20">
        <f t="shared" si="158"/>
        <v>0</v>
      </c>
      <c r="P1374" s="20">
        <f t="shared" si="154"/>
        <v>0.28000000000000003</v>
      </c>
      <c r="Q1374" s="21">
        <f t="shared" si="157"/>
        <v>0.46061073749999998</v>
      </c>
      <c r="R1374" s="10">
        <f t="shared" si="155"/>
        <v>44.103747287499992</v>
      </c>
      <c r="S1374">
        <v>1373</v>
      </c>
    </row>
    <row r="1375" spans="1:19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52"/>
        <v>32</v>
      </c>
      <c r="M1375" s="1">
        <f t="shared" si="153"/>
        <v>30</v>
      </c>
      <c r="N1375" s="20">
        <f t="shared" si="156"/>
        <v>14.12255</v>
      </c>
      <c r="O1375" s="20">
        <f t="shared" si="158"/>
        <v>0</v>
      </c>
      <c r="P1375" s="20">
        <f t="shared" si="154"/>
        <v>0.28000000000000003</v>
      </c>
      <c r="Q1375" s="21">
        <f t="shared" si="157"/>
        <v>0.45545223750000002</v>
      </c>
      <c r="R1375" s="10">
        <f t="shared" si="155"/>
        <v>44.55919952499999</v>
      </c>
      <c r="S1375">
        <v>1374</v>
      </c>
    </row>
    <row r="1376" spans="1:19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52"/>
        <v>31.300000000000004</v>
      </c>
      <c r="M1376" s="1">
        <f t="shared" si="153"/>
        <v>30</v>
      </c>
      <c r="N1376" s="20">
        <f t="shared" si="156"/>
        <v>14.117750000000001</v>
      </c>
      <c r="O1376" s="20">
        <f t="shared" si="158"/>
        <v>0</v>
      </c>
      <c r="P1376" s="20">
        <f t="shared" si="154"/>
        <v>0.28000000000000003</v>
      </c>
      <c r="Q1376" s="21">
        <f t="shared" si="157"/>
        <v>0.51176843750000001</v>
      </c>
      <c r="R1376" s="10">
        <f t="shared" si="155"/>
        <v>45.070967962499992</v>
      </c>
      <c r="S1376">
        <v>1375</v>
      </c>
    </row>
    <row r="1377" spans="1:19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52"/>
        <v>30.6</v>
      </c>
      <c r="M1377" s="1">
        <f t="shared" si="153"/>
        <v>30</v>
      </c>
      <c r="N1377" s="20">
        <f t="shared" si="156"/>
        <v>13.76445</v>
      </c>
      <c r="O1377" s="20">
        <f t="shared" si="158"/>
        <v>0</v>
      </c>
      <c r="P1377" s="20">
        <f t="shared" si="154"/>
        <v>0.28000000000000003</v>
      </c>
      <c r="Q1377" s="21">
        <f t="shared" si="157"/>
        <v>0.45078573750000001</v>
      </c>
      <c r="R1377" s="10">
        <f t="shared" si="155"/>
        <v>45.521753699999991</v>
      </c>
      <c r="S1377">
        <v>1376</v>
      </c>
    </row>
    <row r="1378" spans="1:19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52"/>
        <v>30</v>
      </c>
      <c r="M1378" s="1">
        <f t="shared" si="153"/>
        <v>30</v>
      </c>
      <c r="N1378" s="20">
        <f t="shared" si="156"/>
        <v>13.504399999999999</v>
      </c>
      <c r="O1378" s="20">
        <f t="shared" si="158"/>
        <v>0</v>
      </c>
      <c r="P1378" s="20">
        <f t="shared" si="154"/>
        <v>0.28000000000000003</v>
      </c>
      <c r="Q1378" s="21">
        <f t="shared" si="157"/>
        <v>0.51316719999999993</v>
      </c>
      <c r="R1378" s="10">
        <f t="shared" si="155"/>
        <v>46.034920899999989</v>
      </c>
      <c r="S1378">
        <v>1377</v>
      </c>
    </row>
    <row r="1379" spans="1:19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52"/>
        <v>30.5</v>
      </c>
      <c r="M1379" s="1">
        <f t="shared" si="153"/>
        <v>30</v>
      </c>
      <c r="N1379" s="20">
        <f t="shared" si="156"/>
        <v>13.308249999999999</v>
      </c>
      <c r="O1379" s="20">
        <f t="shared" si="158"/>
        <v>0</v>
      </c>
      <c r="P1379" s="20">
        <f t="shared" si="154"/>
        <v>0.28000000000000003</v>
      </c>
      <c r="Q1379" s="21">
        <f t="shared" si="157"/>
        <v>0.44915343750000003</v>
      </c>
      <c r="R1379" s="10">
        <f t="shared" si="155"/>
        <v>46.48407433749999</v>
      </c>
      <c r="S1379">
        <v>1378</v>
      </c>
    </row>
    <row r="1380" spans="1:19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52"/>
        <v>30.1</v>
      </c>
      <c r="M1380" s="1">
        <f t="shared" si="153"/>
        <v>30</v>
      </c>
      <c r="N1380" s="20">
        <f t="shared" si="156"/>
        <v>13.219200000000001</v>
      </c>
      <c r="O1380" s="20">
        <f t="shared" si="158"/>
        <v>0</v>
      </c>
      <c r="P1380" s="20">
        <f t="shared" si="154"/>
        <v>0.28000000000000003</v>
      </c>
      <c r="Q1380" s="21">
        <f t="shared" si="157"/>
        <v>0.44945280000000004</v>
      </c>
      <c r="R1380" s="10">
        <f t="shared" si="155"/>
        <v>46.933527137499993</v>
      </c>
      <c r="S1380">
        <v>1379</v>
      </c>
    </row>
    <row r="1381" spans="1:19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52"/>
        <v>30.2</v>
      </c>
      <c r="M1381" s="1">
        <f t="shared" si="153"/>
        <v>30</v>
      </c>
      <c r="N1381" s="20">
        <f t="shared" si="156"/>
        <v>13.200100000000001</v>
      </c>
      <c r="O1381" s="20">
        <f t="shared" si="158"/>
        <v>0</v>
      </c>
      <c r="P1381" s="20">
        <f t="shared" si="154"/>
        <v>0.28000000000000003</v>
      </c>
      <c r="Q1381" s="21">
        <f t="shared" si="157"/>
        <v>0.52140395000000006</v>
      </c>
      <c r="R1381" s="10">
        <f t="shared" si="155"/>
        <v>47.454931087499993</v>
      </c>
      <c r="S1381">
        <v>1380</v>
      </c>
    </row>
    <row r="1382" spans="1:19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52"/>
        <v>30.4</v>
      </c>
      <c r="M1382" s="1">
        <f t="shared" si="153"/>
        <v>30</v>
      </c>
      <c r="N1382" s="20">
        <f t="shared" si="156"/>
        <v>13.177249999999999</v>
      </c>
      <c r="O1382" s="20">
        <f t="shared" si="158"/>
        <v>0</v>
      </c>
      <c r="P1382" s="20">
        <f t="shared" si="154"/>
        <v>0.28000000000000003</v>
      </c>
      <c r="Q1382" s="21">
        <f t="shared" si="157"/>
        <v>0.51061843749999991</v>
      </c>
      <c r="R1382" s="10">
        <f t="shared" si="155"/>
        <v>47.965549524999993</v>
      </c>
      <c r="S1382">
        <v>1381</v>
      </c>
    </row>
    <row r="1383" spans="1:19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52"/>
        <v>29.8</v>
      </c>
      <c r="M1383" s="1">
        <f t="shared" si="153"/>
        <v>30</v>
      </c>
      <c r="N1383" s="20">
        <f t="shared" si="156"/>
        <v>13.1592</v>
      </c>
      <c r="O1383" s="20">
        <f t="shared" si="158"/>
        <v>0</v>
      </c>
      <c r="P1383" s="20">
        <f t="shared" si="154"/>
        <v>0.28000000000000003</v>
      </c>
      <c r="Q1383" s="21">
        <f t="shared" si="157"/>
        <v>0.44741280000000005</v>
      </c>
      <c r="R1383" s="10">
        <f t="shared" si="155"/>
        <v>48.412962324999995</v>
      </c>
      <c r="S1383">
        <v>1382</v>
      </c>
    </row>
    <row r="1384" spans="1:19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52"/>
        <v>29.299999999999997</v>
      </c>
      <c r="M1384" s="1">
        <f t="shared" si="153"/>
        <v>30</v>
      </c>
      <c r="N1384" s="20">
        <f t="shared" si="156"/>
        <v>13.148249999999999</v>
      </c>
      <c r="O1384" s="20">
        <f t="shared" si="158"/>
        <v>0</v>
      </c>
      <c r="P1384" s="20">
        <f t="shared" si="154"/>
        <v>0.28000000000000003</v>
      </c>
      <c r="Q1384" s="21">
        <f t="shared" si="157"/>
        <v>0.44375343750000001</v>
      </c>
      <c r="R1384" s="10">
        <f t="shared" si="155"/>
        <v>48.856715762499995</v>
      </c>
      <c r="S1384">
        <v>1383</v>
      </c>
    </row>
    <row r="1385" spans="1:19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52"/>
        <v>30.1</v>
      </c>
      <c r="M1385" s="1">
        <f t="shared" si="153"/>
        <v>30</v>
      </c>
      <c r="N1385" s="20">
        <f t="shared" si="156"/>
        <v>13.23725</v>
      </c>
      <c r="O1385" s="20">
        <f t="shared" si="158"/>
        <v>0</v>
      </c>
      <c r="P1385" s="20">
        <f t="shared" si="154"/>
        <v>0.28000000000000003</v>
      </c>
      <c r="Q1385" s="21">
        <f t="shared" si="157"/>
        <v>1.1748059375</v>
      </c>
      <c r="R1385" s="10">
        <f t="shared" si="155"/>
        <v>50.031521699999992</v>
      </c>
      <c r="S1385">
        <v>1384</v>
      </c>
    </row>
    <row r="1386" spans="1:19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52"/>
        <v>30.6</v>
      </c>
      <c r="M1386" s="1">
        <f t="shared" si="153"/>
        <v>30</v>
      </c>
      <c r="N1386" s="20">
        <f t="shared" si="156"/>
        <v>13.23725</v>
      </c>
      <c r="O1386" s="20">
        <f t="shared" si="158"/>
        <v>0</v>
      </c>
      <c r="P1386" s="20">
        <f t="shared" si="154"/>
        <v>0.28000000000000003</v>
      </c>
      <c r="Q1386" s="21">
        <f t="shared" si="157"/>
        <v>1.1748059375</v>
      </c>
      <c r="R1386" s="10">
        <f t="shared" si="155"/>
        <v>51.206327637499989</v>
      </c>
      <c r="S1386">
        <v>1385</v>
      </c>
    </row>
    <row r="1387" spans="1:19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52"/>
        <v>30.2</v>
      </c>
      <c r="M1387" s="1">
        <f t="shared" si="153"/>
        <v>30</v>
      </c>
      <c r="N1387" s="20">
        <f t="shared" si="156"/>
        <v>13.2263</v>
      </c>
      <c r="O1387" s="20">
        <f t="shared" si="158"/>
        <v>0</v>
      </c>
      <c r="P1387" s="20">
        <f t="shared" si="154"/>
        <v>0.28000000000000003</v>
      </c>
      <c r="Q1387" s="21">
        <f t="shared" si="157"/>
        <v>1.1705275499999999</v>
      </c>
      <c r="R1387" s="10">
        <f t="shared" si="155"/>
        <v>52.376855187499991</v>
      </c>
      <c r="S1387">
        <v>1386</v>
      </c>
    </row>
    <row r="1388" spans="1:19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52"/>
        <v>30.2</v>
      </c>
      <c r="M1388" s="1">
        <f t="shared" si="153"/>
        <v>30</v>
      </c>
      <c r="N1388" s="20">
        <f t="shared" si="156"/>
        <v>13.2211</v>
      </c>
      <c r="O1388" s="20">
        <f t="shared" si="158"/>
        <v>0</v>
      </c>
      <c r="P1388" s="20">
        <f t="shared" si="154"/>
        <v>0.28000000000000003</v>
      </c>
      <c r="Q1388" s="21">
        <f t="shared" si="157"/>
        <v>1.1171829500000001</v>
      </c>
      <c r="R1388" s="10">
        <f t="shared" si="155"/>
        <v>53.494038137499992</v>
      </c>
      <c r="S1388">
        <v>1387</v>
      </c>
    </row>
    <row r="1389" spans="1:19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52"/>
        <v>30.299999999999997</v>
      </c>
      <c r="M1389" s="1">
        <f t="shared" si="153"/>
        <v>30</v>
      </c>
      <c r="N1389" s="20">
        <f t="shared" si="156"/>
        <v>13.209200000000001</v>
      </c>
      <c r="O1389" s="20">
        <f t="shared" si="158"/>
        <v>0</v>
      </c>
      <c r="P1389" s="20">
        <f t="shared" si="154"/>
        <v>0.28000000000000003</v>
      </c>
      <c r="Q1389" s="21">
        <f t="shared" si="157"/>
        <v>1.1095728000000002</v>
      </c>
      <c r="R1389" s="10">
        <f t="shared" si="155"/>
        <v>54.603610937499994</v>
      </c>
      <c r="S1389">
        <v>1388</v>
      </c>
    </row>
    <row r="1390" spans="1:19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52"/>
        <v>30.4</v>
      </c>
      <c r="M1390" s="1">
        <f t="shared" si="153"/>
        <v>30</v>
      </c>
      <c r="N1390" s="20">
        <f t="shared" si="156"/>
        <v>13.21725</v>
      </c>
      <c r="O1390" s="20">
        <f t="shared" si="158"/>
        <v>0</v>
      </c>
      <c r="P1390" s="20">
        <f t="shared" si="154"/>
        <v>0.28000000000000003</v>
      </c>
      <c r="Q1390" s="21">
        <f t="shared" si="157"/>
        <v>1.1730309374999999</v>
      </c>
      <c r="R1390" s="10">
        <f t="shared" si="155"/>
        <v>55.776641874999996</v>
      </c>
      <c r="S1390">
        <v>1389</v>
      </c>
    </row>
    <row r="1391" spans="1:19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52"/>
        <v>29.599999999999998</v>
      </c>
      <c r="M1391" s="1">
        <f t="shared" si="153"/>
        <v>30</v>
      </c>
      <c r="N1391" s="20">
        <f t="shared" si="156"/>
        <v>13.2011</v>
      </c>
      <c r="O1391" s="20">
        <f t="shared" si="158"/>
        <v>0</v>
      </c>
      <c r="P1391" s="20">
        <f t="shared" si="154"/>
        <v>0.28000000000000003</v>
      </c>
      <c r="Q1391" s="21">
        <f t="shared" si="157"/>
        <v>1.1154929500000001</v>
      </c>
      <c r="R1391" s="10">
        <f t="shared" si="155"/>
        <v>56.892134824999999</v>
      </c>
      <c r="S1391">
        <v>1390</v>
      </c>
    </row>
    <row r="1392" spans="1:19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52"/>
        <v>30.2</v>
      </c>
      <c r="M1392" s="1">
        <f t="shared" si="153"/>
        <v>30</v>
      </c>
      <c r="N1392" s="20">
        <f t="shared" si="156"/>
        <v>13.213899999999999</v>
      </c>
      <c r="O1392" s="20">
        <f t="shared" si="158"/>
        <v>0.28000000000000003</v>
      </c>
      <c r="P1392" s="20">
        <f t="shared" si="154"/>
        <v>0.56000000000000005</v>
      </c>
      <c r="Q1392" s="21">
        <f t="shared" si="157"/>
        <v>1.1958579499999999</v>
      </c>
      <c r="R1392" s="10">
        <f t="shared" si="155"/>
        <v>58.087992774999996</v>
      </c>
      <c r="S1392">
        <v>1391</v>
      </c>
    </row>
    <row r="1393" spans="1:19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52"/>
        <v>29.9</v>
      </c>
      <c r="M1393" s="1">
        <f t="shared" si="153"/>
        <v>30</v>
      </c>
      <c r="N1393" s="20">
        <f t="shared" si="156"/>
        <v>13.191099999999999</v>
      </c>
      <c r="O1393" s="20">
        <f t="shared" si="158"/>
        <v>0</v>
      </c>
      <c r="P1393" s="20">
        <f t="shared" si="154"/>
        <v>0.56000000000000005</v>
      </c>
      <c r="Q1393" s="21">
        <f t="shared" si="157"/>
        <v>1.1146479499999999</v>
      </c>
      <c r="R1393" s="10">
        <f t="shared" si="155"/>
        <v>59.202640724999995</v>
      </c>
      <c r="S1393">
        <v>1392</v>
      </c>
    </row>
    <row r="1394" spans="1:19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52"/>
        <v>29.599999999999998</v>
      </c>
      <c r="M1394" s="1">
        <f t="shared" si="153"/>
        <v>30</v>
      </c>
      <c r="N1394" s="20">
        <f t="shared" si="156"/>
        <v>13.197249999999999</v>
      </c>
      <c r="O1394" s="20">
        <f t="shared" si="158"/>
        <v>0</v>
      </c>
      <c r="P1394" s="20">
        <f t="shared" si="154"/>
        <v>0.56000000000000005</v>
      </c>
      <c r="Q1394" s="21">
        <f t="shared" si="157"/>
        <v>1.1712559374999998</v>
      </c>
      <c r="R1394" s="10">
        <f t="shared" si="155"/>
        <v>60.373896662499995</v>
      </c>
      <c r="S1394">
        <v>1393</v>
      </c>
    </row>
    <row r="1395" spans="1:19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52"/>
        <v>30.099999999999998</v>
      </c>
      <c r="M1395" s="1">
        <f t="shared" si="153"/>
        <v>30</v>
      </c>
      <c r="N1395" s="20">
        <f t="shared" si="156"/>
        <v>13.1982</v>
      </c>
      <c r="O1395" s="20">
        <f t="shared" si="158"/>
        <v>0</v>
      </c>
      <c r="P1395" s="20">
        <f t="shared" si="154"/>
        <v>0.56000000000000005</v>
      </c>
      <c r="Q1395" s="21">
        <f t="shared" si="157"/>
        <v>1.1746398</v>
      </c>
      <c r="R1395" s="10">
        <f t="shared" si="155"/>
        <v>61.548536462499996</v>
      </c>
      <c r="S1395">
        <v>1394</v>
      </c>
    </row>
    <row r="1396" spans="1:19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52"/>
        <v>30.299999999999997</v>
      </c>
      <c r="M1396" s="1">
        <f t="shared" si="153"/>
        <v>30</v>
      </c>
      <c r="N1396" s="20">
        <f t="shared" si="156"/>
        <v>13.1882</v>
      </c>
      <c r="O1396" s="20">
        <f t="shared" si="158"/>
        <v>0</v>
      </c>
      <c r="P1396" s="20">
        <f t="shared" si="154"/>
        <v>0.56000000000000005</v>
      </c>
      <c r="Q1396" s="21">
        <f t="shared" si="157"/>
        <v>1.1737498</v>
      </c>
      <c r="R1396" s="10">
        <f t="shared" si="155"/>
        <v>62.722286262499999</v>
      </c>
      <c r="S1396">
        <v>1395</v>
      </c>
    </row>
    <row r="1397" spans="1:19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52"/>
        <v>30.599999999999998</v>
      </c>
      <c r="M1397" s="1">
        <f t="shared" si="153"/>
        <v>30</v>
      </c>
      <c r="N1397" s="20">
        <f t="shared" si="156"/>
        <v>13.167299999999999</v>
      </c>
      <c r="O1397" s="20">
        <f t="shared" si="158"/>
        <v>0</v>
      </c>
      <c r="P1397" s="20">
        <f t="shared" si="154"/>
        <v>0.56000000000000005</v>
      </c>
      <c r="Q1397" s="21">
        <f t="shared" si="157"/>
        <v>1.09946955</v>
      </c>
      <c r="R1397" s="10">
        <f t="shared" si="155"/>
        <v>63.821755812500001</v>
      </c>
      <c r="S1397">
        <v>1396</v>
      </c>
    </row>
    <row r="1398" spans="1:19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52"/>
        <v>30.799999999999997</v>
      </c>
      <c r="M1398" s="1">
        <f t="shared" si="153"/>
        <v>30</v>
      </c>
      <c r="N1398" s="20">
        <f t="shared" si="156"/>
        <v>13.1692</v>
      </c>
      <c r="O1398" s="20">
        <f t="shared" si="158"/>
        <v>0</v>
      </c>
      <c r="P1398" s="20">
        <f t="shared" si="154"/>
        <v>0.56000000000000005</v>
      </c>
      <c r="Q1398" s="21">
        <f t="shared" si="157"/>
        <v>1.1062128</v>
      </c>
      <c r="R1398" s="10">
        <f t="shared" si="155"/>
        <v>64.927968612499996</v>
      </c>
      <c r="S1398">
        <v>1397</v>
      </c>
    </row>
    <row r="1399" spans="1:19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52"/>
        <v>30.499999999999996</v>
      </c>
      <c r="M1399" s="1">
        <f t="shared" si="153"/>
        <v>30</v>
      </c>
      <c r="N1399" s="20">
        <f t="shared" si="156"/>
        <v>13.17915</v>
      </c>
      <c r="O1399" s="20">
        <f t="shared" si="158"/>
        <v>0</v>
      </c>
      <c r="P1399" s="20">
        <f t="shared" si="154"/>
        <v>0.56000000000000005</v>
      </c>
      <c r="Q1399" s="21">
        <f t="shared" si="157"/>
        <v>1.1762391374999999</v>
      </c>
      <c r="R1399" s="10">
        <f t="shared" si="155"/>
        <v>66.10420775</v>
      </c>
      <c r="S1399">
        <v>1398</v>
      </c>
    </row>
    <row r="1400" spans="1:19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52"/>
        <v>30.099999999999998</v>
      </c>
      <c r="M1400" s="1">
        <f t="shared" si="153"/>
        <v>31</v>
      </c>
      <c r="N1400" s="20">
        <f t="shared" si="156"/>
        <v>13.171049999999999</v>
      </c>
      <c r="O1400" s="20">
        <f t="shared" si="158"/>
        <v>0</v>
      </c>
      <c r="P1400" s="20">
        <f t="shared" si="154"/>
        <v>0</v>
      </c>
      <c r="Q1400" s="21">
        <f t="shared" si="157"/>
        <v>1.1821017374999998</v>
      </c>
      <c r="R1400" s="10">
        <f t="shared" si="155"/>
        <v>1.1821017374999998</v>
      </c>
      <c r="S1400">
        <v>1399</v>
      </c>
    </row>
    <row r="1401" spans="1:19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52"/>
        <v>30.099999999999998</v>
      </c>
      <c r="M1401" s="1">
        <f t="shared" si="153"/>
        <v>31</v>
      </c>
      <c r="N1401" s="20">
        <f t="shared" si="156"/>
        <v>13.152050000000001</v>
      </c>
      <c r="O1401" s="20">
        <f t="shared" si="158"/>
        <v>0</v>
      </c>
      <c r="P1401" s="20">
        <f t="shared" si="154"/>
        <v>0</v>
      </c>
      <c r="Q1401" s="21">
        <f t="shared" si="157"/>
        <v>1.1146362375000001</v>
      </c>
      <c r="R1401" s="10">
        <f t="shared" si="155"/>
        <v>2.2967379750000001</v>
      </c>
      <c r="S1401">
        <v>1400</v>
      </c>
    </row>
    <row r="1402" spans="1:19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52"/>
        <v>30.099999999999998</v>
      </c>
      <c r="M1402" s="1">
        <f t="shared" si="153"/>
        <v>31</v>
      </c>
      <c r="N1402" s="20">
        <f t="shared" si="156"/>
        <v>13.160550000000001</v>
      </c>
      <c r="O1402" s="20">
        <f t="shared" si="158"/>
        <v>0</v>
      </c>
      <c r="P1402" s="20">
        <f t="shared" si="154"/>
        <v>0</v>
      </c>
      <c r="Q1402" s="21">
        <f t="shared" si="157"/>
        <v>1.2140607375000001</v>
      </c>
      <c r="R1402" s="10">
        <f t="shared" si="155"/>
        <v>3.5107987125000002</v>
      </c>
      <c r="S1402">
        <v>1401</v>
      </c>
    </row>
    <row r="1403" spans="1:19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52"/>
        <v>30.099999999999998</v>
      </c>
      <c r="M1403" s="1">
        <f t="shared" si="153"/>
        <v>31</v>
      </c>
      <c r="N1403" s="20">
        <f t="shared" si="156"/>
        <v>13.14395</v>
      </c>
      <c r="O1403" s="20">
        <f t="shared" si="158"/>
        <v>0</v>
      </c>
      <c r="P1403" s="20">
        <f t="shared" si="154"/>
        <v>0</v>
      </c>
      <c r="Q1403" s="21">
        <f t="shared" si="157"/>
        <v>1.1205217375000001</v>
      </c>
      <c r="R1403" s="10">
        <f t="shared" si="155"/>
        <v>4.6313204500000005</v>
      </c>
      <c r="S1403">
        <v>1402</v>
      </c>
    </row>
    <row r="1404" spans="1:19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52"/>
        <v>30.099999999999998</v>
      </c>
      <c r="M1404" s="1">
        <f t="shared" si="153"/>
        <v>31</v>
      </c>
      <c r="N1404" s="20">
        <f t="shared" si="156"/>
        <v>13.133000000000001</v>
      </c>
      <c r="O1404" s="20">
        <f t="shared" si="158"/>
        <v>0</v>
      </c>
      <c r="P1404" s="20">
        <f t="shared" si="154"/>
        <v>0</v>
      </c>
      <c r="Q1404" s="21">
        <f t="shared" si="157"/>
        <v>1.1163050000000001</v>
      </c>
      <c r="R1404" s="10">
        <f t="shared" si="155"/>
        <v>5.747625450000001</v>
      </c>
      <c r="S1404">
        <v>1403</v>
      </c>
    </row>
    <row r="1405" spans="1:19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52"/>
        <v>29.999999999999996</v>
      </c>
      <c r="M1405" s="1">
        <f t="shared" si="153"/>
        <v>31</v>
      </c>
      <c r="N1405" s="20">
        <f t="shared" si="156"/>
        <v>13.123000000000001</v>
      </c>
      <c r="O1405" s="20">
        <f t="shared" si="158"/>
        <v>0</v>
      </c>
      <c r="P1405" s="20">
        <f t="shared" si="154"/>
        <v>0</v>
      </c>
      <c r="Q1405" s="21">
        <f t="shared" si="157"/>
        <v>1.1154550000000001</v>
      </c>
      <c r="R1405" s="10">
        <f t="shared" si="155"/>
        <v>6.8630804500000009</v>
      </c>
      <c r="S1405">
        <v>1404</v>
      </c>
    </row>
    <row r="1406" spans="1:19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52"/>
        <v>30.099999999999998</v>
      </c>
      <c r="M1406" s="1">
        <f t="shared" si="153"/>
        <v>31</v>
      </c>
      <c r="N1406" s="20">
        <f t="shared" si="156"/>
        <v>13.113</v>
      </c>
      <c r="O1406" s="20">
        <f t="shared" si="158"/>
        <v>0</v>
      </c>
      <c r="P1406" s="20">
        <f t="shared" si="154"/>
        <v>0</v>
      </c>
      <c r="Q1406" s="21">
        <f t="shared" si="157"/>
        <v>1.1146050000000001</v>
      </c>
      <c r="R1406" s="10">
        <f t="shared" si="155"/>
        <v>7.977685450000001</v>
      </c>
      <c r="S1406">
        <v>1405</v>
      </c>
    </row>
    <row r="1407" spans="1:19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52"/>
        <v>30.099999999999998</v>
      </c>
      <c r="M1407" s="1">
        <f t="shared" si="153"/>
        <v>31</v>
      </c>
      <c r="N1407" s="20">
        <f t="shared" si="156"/>
        <v>13.114800000000001</v>
      </c>
      <c r="O1407" s="20">
        <f t="shared" si="158"/>
        <v>0</v>
      </c>
      <c r="P1407" s="20">
        <f t="shared" si="154"/>
        <v>0</v>
      </c>
      <c r="Q1407" s="21">
        <f t="shared" si="157"/>
        <v>1.2590208000000001</v>
      </c>
      <c r="R1407" s="10">
        <f t="shared" si="155"/>
        <v>9.236706250000001</v>
      </c>
      <c r="S1407">
        <v>1406</v>
      </c>
    </row>
    <row r="1408" spans="1:19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52"/>
        <v>29.999999999999996</v>
      </c>
      <c r="M1408" s="1">
        <f t="shared" si="153"/>
        <v>31</v>
      </c>
      <c r="N1408" s="20">
        <f t="shared" si="156"/>
        <v>13.093</v>
      </c>
      <c r="O1408" s="20">
        <f t="shared" si="158"/>
        <v>0</v>
      </c>
      <c r="P1408" s="20">
        <f t="shared" si="154"/>
        <v>0</v>
      </c>
      <c r="Q1408" s="21">
        <f t="shared" si="157"/>
        <v>1.112905</v>
      </c>
      <c r="R1408" s="10">
        <f t="shared" si="155"/>
        <v>10.349611250000001</v>
      </c>
      <c r="S1408">
        <v>1407</v>
      </c>
    </row>
    <row r="1409" spans="1:19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52"/>
        <v>29.9</v>
      </c>
      <c r="M1409" s="1">
        <f t="shared" si="153"/>
        <v>31</v>
      </c>
      <c r="N1409" s="20">
        <f t="shared" si="156"/>
        <v>13.09205</v>
      </c>
      <c r="O1409" s="20">
        <f t="shared" si="158"/>
        <v>0</v>
      </c>
      <c r="P1409" s="20">
        <f t="shared" si="154"/>
        <v>0</v>
      </c>
      <c r="Q1409" s="21">
        <f t="shared" si="157"/>
        <v>1.1095512375000001</v>
      </c>
      <c r="R1409" s="10">
        <f t="shared" si="155"/>
        <v>11.4591624875</v>
      </c>
      <c r="S1409">
        <v>1408</v>
      </c>
    </row>
    <row r="1410" spans="1:19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59">+H1410-B1410</f>
        <v>30.4</v>
      </c>
      <c r="M1410" s="1">
        <f t="shared" ref="M1410:M1473" si="160">+DAY(A1410)</f>
        <v>31</v>
      </c>
      <c r="N1410" s="20">
        <f t="shared" si="156"/>
        <v>13.049349999999999</v>
      </c>
      <c r="O1410" s="20">
        <f t="shared" si="158"/>
        <v>0</v>
      </c>
      <c r="P1410" s="20">
        <f t="shared" ref="P1410:P1473" si="161">+IF(M1410&lt;&gt;M1409,O1410,P1409+O1410)</f>
        <v>0</v>
      </c>
      <c r="Q1410" s="21">
        <f t="shared" si="157"/>
        <v>0.89061813749999996</v>
      </c>
      <c r="R1410" s="10">
        <f t="shared" ref="R1410:R1473" si="162">+IF(M1410&lt;&gt;M1409,Q1410,R1409+Q1410)</f>
        <v>12.349780625000001</v>
      </c>
      <c r="S1410">
        <v>1409</v>
      </c>
    </row>
    <row r="1411" spans="1:19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59"/>
        <v>30.199999999999996</v>
      </c>
      <c r="M1411" s="1">
        <f t="shared" si="160"/>
        <v>31</v>
      </c>
      <c r="N1411" s="20">
        <f t="shared" ref="N1411:N1474" si="163">+J1411+I1411*0.95</f>
        <v>12.9986</v>
      </c>
      <c r="O1411" s="20">
        <f t="shared" si="158"/>
        <v>0</v>
      </c>
      <c r="P1411" s="20">
        <f t="shared" si="161"/>
        <v>0</v>
      </c>
      <c r="Q1411" s="21">
        <f t="shared" si="157"/>
        <v>0.61093419999999998</v>
      </c>
      <c r="R1411" s="10">
        <f t="shared" si="162"/>
        <v>12.960714825</v>
      </c>
      <c r="S1411">
        <v>1410</v>
      </c>
    </row>
    <row r="1412" spans="1:19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59"/>
        <v>30.5</v>
      </c>
      <c r="M1412" s="1">
        <f t="shared" si="160"/>
        <v>31</v>
      </c>
      <c r="N1412" s="20">
        <f t="shared" si="163"/>
        <v>12.99525</v>
      </c>
      <c r="O1412" s="20">
        <f t="shared" si="158"/>
        <v>0</v>
      </c>
      <c r="P1412" s="20">
        <f t="shared" si="161"/>
        <v>0</v>
      </c>
      <c r="Q1412" s="21">
        <f t="shared" ref="Q1412:Q1475" si="164">(I1412*N1412)/4</f>
        <v>0.63351843750000003</v>
      </c>
      <c r="R1412" s="10">
        <f t="shared" si="162"/>
        <v>13.5942332625</v>
      </c>
      <c r="S1412">
        <v>1411</v>
      </c>
    </row>
    <row r="1413" spans="1:19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59"/>
        <v>29.999999999999996</v>
      </c>
      <c r="M1413" s="1">
        <f t="shared" si="160"/>
        <v>31</v>
      </c>
      <c r="N1413" s="20">
        <f t="shared" si="163"/>
        <v>13.011850000000001</v>
      </c>
      <c r="O1413" s="20">
        <f t="shared" ref="O1413:O1476" si="165">+E1413</f>
        <v>0</v>
      </c>
      <c r="P1413" s="20">
        <f t="shared" si="161"/>
        <v>0</v>
      </c>
      <c r="Q1413" s="21">
        <f t="shared" si="164"/>
        <v>0.72541063750000001</v>
      </c>
      <c r="R1413" s="10">
        <f t="shared" si="162"/>
        <v>14.319643899999999</v>
      </c>
      <c r="S1413">
        <v>1412</v>
      </c>
    </row>
    <row r="1414" spans="1:19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59"/>
        <v>30.599999999999998</v>
      </c>
      <c r="M1414" s="1">
        <f t="shared" si="160"/>
        <v>31</v>
      </c>
      <c r="N1414" s="20">
        <f t="shared" si="163"/>
        <v>13.072099999999999</v>
      </c>
      <c r="O1414" s="20">
        <f t="shared" si="165"/>
        <v>0</v>
      </c>
      <c r="P1414" s="20">
        <f t="shared" si="161"/>
        <v>0</v>
      </c>
      <c r="Q1414" s="21">
        <f t="shared" si="164"/>
        <v>1.03923195</v>
      </c>
      <c r="R1414" s="10">
        <f t="shared" si="162"/>
        <v>15.358875849999999</v>
      </c>
      <c r="S1414">
        <v>1413</v>
      </c>
    </row>
    <row r="1415" spans="1:19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59"/>
        <v>30.4</v>
      </c>
      <c r="M1415" s="1">
        <f t="shared" si="160"/>
        <v>31</v>
      </c>
      <c r="N1415" s="20">
        <f t="shared" si="163"/>
        <v>12.96955</v>
      </c>
      <c r="O1415" s="20">
        <f t="shared" si="165"/>
        <v>0</v>
      </c>
      <c r="P1415" s="20">
        <f t="shared" si="161"/>
        <v>0</v>
      </c>
      <c r="Q1415" s="21">
        <f t="shared" si="164"/>
        <v>0.61281123749999999</v>
      </c>
      <c r="R1415" s="10">
        <f t="shared" si="162"/>
        <v>15.971687087499999</v>
      </c>
      <c r="S1415">
        <v>1414</v>
      </c>
    </row>
    <row r="1416" spans="1:19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59"/>
        <v>29.9</v>
      </c>
      <c r="M1416" s="1">
        <f t="shared" si="160"/>
        <v>31</v>
      </c>
      <c r="N1416" s="20">
        <f t="shared" si="163"/>
        <v>12.989949999999999</v>
      </c>
      <c r="O1416" s="20">
        <f t="shared" si="165"/>
        <v>0</v>
      </c>
      <c r="P1416" s="20">
        <f t="shared" si="161"/>
        <v>0</v>
      </c>
      <c r="Q1416" s="21">
        <f t="shared" si="164"/>
        <v>0.7176947374999999</v>
      </c>
      <c r="R1416" s="10">
        <f t="shared" si="162"/>
        <v>16.689381824999998</v>
      </c>
      <c r="S1416">
        <v>1415</v>
      </c>
    </row>
    <row r="1417" spans="1:19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59"/>
        <v>30.5</v>
      </c>
      <c r="M1417" s="1">
        <f t="shared" si="160"/>
        <v>31</v>
      </c>
      <c r="N1417" s="20">
        <f t="shared" si="163"/>
        <v>13.08675</v>
      </c>
      <c r="O1417" s="20">
        <f t="shared" si="165"/>
        <v>0</v>
      </c>
      <c r="P1417" s="20">
        <f t="shared" si="161"/>
        <v>0</v>
      </c>
      <c r="Q1417" s="21">
        <f t="shared" si="164"/>
        <v>1.1941659375</v>
      </c>
      <c r="R1417" s="10">
        <f t="shared" si="162"/>
        <v>17.883547762499997</v>
      </c>
      <c r="S1417">
        <v>1416</v>
      </c>
    </row>
    <row r="1418" spans="1:19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59"/>
        <v>29.799999999999997</v>
      </c>
      <c r="M1418" s="1">
        <f t="shared" si="160"/>
        <v>31</v>
      </c>
      <c r="N1418" s="20">
        <f t="shared" si="163"/>
        <v>12.9695</v>
      </c>
      <c r="O1418" s="20">
        <f t="shared" si="165"/>
        <v>0</v>
      </c>
      <c r="P1418" s="20">
        <f t="shared" si="161"/>
        <v>0</v>
      </c>
      <c r="Q1418" s="21">
        <f t="shared" si="164"/>
        <v>0.68089875</v>
      </c>
      <c r="R1418" s="10">
        <f t="shared" si="162"/>
        <v>18.564446512499998</v>
      </c>
      <c r="S1418">
        <v>1417</v>
      </c>
    </row>
    <row r="1419" spans="1:19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59"/>
        <v>30.299999999999997</v>
      </c>
      <c r="M1419" s="1">
        <f t="shared" si="160"/>
        <v>31</v>
      </c>
      <c r="N1419" s="20">
        <f t="shared" si="163"/>
        <v>12.96665</v>
      </c>
      <c r="O1419" s="20">
        <f t="shared" si="165"/>
        <v>0</v>
      </c>
      <c r="P1419" s="20">
        <f t="shared" si="161"/>
        <v>0</v>
      </c>
      <c r="Q1419" s="21">
        <f t="shared" si="164"/>
        <v>0.6710241374999999</v>
      </c>
      <c r="R1419" s="10">
        <f t="shared" si="162"/>
        <v>19.235470649999996</v>
      </c>
      <c r="S1419">
        <v>1418</v>
      </c>
    </row>
    <row r="1420" spans="1:19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59"/>
        <v>30.299999999999997</v>
      </c>
      <c r="M1420" s="1">
        <f t="shared" si="160"/>
        <v>31</v>
      </c>
      <c r="N1420" s="20">
        <f t="shared" si="163"/>
        <v>12.94955</v>
      </c>
      <c r="O1420" s="20">
        <f t="shared" si="165"/>
        <v>0</v>
      </c>
      <c r="P1420" s="20">
        <f t="shared" si="161"/>
        <v>0</v>
      </c>
      <c r="Q1420" s="21">
        <f t="shared" si="164"/>
        <v>0.61186623750000002</v>
      </c>
      <c r="R1420" s="10">
        <f t="shared" si="162"/>
        <v>19.847336887499996</v>
      </c>
      <c r="S1420">
        <v>1419</v>
      </c>
    </row>
    <row r="1421" spans="1:19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59"/>
        <v>30.2</v>
      </c>
      <c r="M1421" s="1">
        <f t="shared" si="160"/>
        <v>31</v>
      </c>
      <c r="N1421" s="20">
        <f t="shared" si="163"/>
        <v>12.958549999999999</v>
      </c>
      <c r="O1421" s="20">
        <f t="shared" si="165"/>
        <v>0</v>
      </c>
      <c r="P1421" s="20">
        <f t="shared" si="161"/>
        <v>0</v>
      </c>
      <c r="Q1421" s="21">
        <f t="shared" si="164"/>
        <v>0.67708423749999991</v>
      </c>
      <c r="R1421" s="10">
        <f t="shared" si="162"/>
        <v>20.524421124999996</v>
      </c>
      <c r="S1421">
        <v>1420</v>
      </c>
    </row>
    <row r="1422" spans="1:19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59"/>
        <v>30.299999999999997</v>
      </c>
      <c r="M1422" s="1">
        <f t="shared" si="160"/>
        <v>31</v>
      </c>
      <c r="N1422" s="20">
        <f t="shared" si="163"/>
        <v>12.938599999999999</v>
      </c>
      <c r="O1422" s="20">
        <f t="shared" si="165"/>
        <v>0</v>
      </c>
      <c r="P1422" s="20">
        <f t="shared" si="161"/>
        <v>0</v>
      </c>
      <c r="Q1422" s="21">
        <f t="shared" si="164"/>
        <v>0.60811419999999994</v>
      </c>
      <c r="R1422" s="10">
        <f t="shared" si="162"/>
        <v>21.132535324999996</v>
      </c>
      <c r="S1422">
        <v>1421</v>
      </c>
    </row>
    <row r="1423" spans="1:19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59"/>
        <v>30.2</v>
      </c>
      <c r="M1423" s="1">
        <f t="shared" si="160"/>
        <v>31</v>
      </c>
      <c r="N1423" s="20">
        <f t="shared" si="163"/>
        <v>12.938599999999999</v>
      </c>
      <c r="O1423" s="20">
        <f t="shared" si="165"/>
        <v>0</v>
      </c>
      <c r="P1423" s="20">
        <f t="shared" si="161"/>
        <v>0</v>
      </c>
      <c r="Q1423" s="21">
        <f t="shared" si="164"/>
        <v>0.60811419999999994</v>
      </c>
      <c r="R1423" s="10">
        <f t="shared" si="162"/>
        <v>21.740649524999995</v>
      </c>
      <c r="S1423">
        <v>1422</v>
      </c>
    </row>
    <row r="1424" spans="1:19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59"/>
        <v>30.099999999999998</v>
      </c>
      <c r="M1424" s="1">
        <f t="shared" si="160"/>
        <v>31</v>
      </c>
      <c r="N1424" s="20">
        <f t="shared" si="163"/>
        <v>12.928599999999999</v>
      </c>
      <c r="O1424" s="20">
        <f t="shared" si="165"/>
        <v>0</v>
      </c>
      <c r="P1424" s="20">
        <f t="shared" si="161"/>
        <v>0</v>
      </c>
      <c r="Q1424" s="21">
        <f t="shared" si="164"/>
        <v>0.60764419999999997</v>
      </c>
      <c r="R1424" s="10">
        <f t="shared" si="162"/>
        <v>22.348293724999994</v>
      </c>
      <c r="S1424">
        <v>1423</v>
      </c>
    </row>
    <row r="1425" spans="1:19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59"/>
        <v>29.9</v>
      </c>
      <c r="M1425" s="1">
        <f t="shared" si="160"/>
        <v>31</v>
      </c>
      <c r="N1425" s="20">
        <f t="shared" si="163"/>
        <v>12.939500000000001</v>
      </c>
      <c r="O1425" s="20">
        <f t="shared" si="165"/>
        <v>0</v>
      </c>
      <c r="P1425" s="20">
        <f t="shared" si="161"/>
        <v>0</v>
      </c>
      <c r="Q1425" s="21">
        <f t="shared" si="164"/>
        <v>0.67932375</v>
      </c>
      <c r="R1425" s="10">
        <f t="shared" si="162"/>
        <v>23.027617474999992</v>
      </c>
      <c r="S1425">
        <v>1424</v>
      </c>
    </row>
    <row r="1426" spans="1:19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59"/>
        <v>30</v>
      </c>
      <c r="M1426" s="1">
        <f t="shared" si="160"/>
        <v>31</v>
      </c>
      <c r="N1426" s="20">
        <f t="shared" si="163"/>
        <v>12.9533</v>
      </c>
      <c r="O1426" s="20">
        <f t="shared" si="165"/>
        <v>0</v>
      </c>
      <c r="P1426" s="20">
        <f t="shared" si="161"/>
        <v>0</v>
      </c>
      <c r="Q1426" s="21">
        <f t="shared" si="164"/>
        <v>0.69300154999999997</v>
      </c>
      <c r="R1426" s="10">
        <f t="shared" si="162"/>
        <v>23.720619024999991</v>
      </c>
      <c r="S1426">
        <v>1425</v>
      </c>
    </row>
    <row r="1427" spans="1:19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59"/>
        <v>30.099999999999998</v>
      </c>
      <c r="M1427" s="1">
        <f t="shared" si="160"/>
        <v>31</v>
      </c>
      <c r="N1427" s="20">
        <f t="shared" si="163"/>
        <v>12.99855</v>
      </c>
      <c r="O1427" s="20">
        <f t="shared" si="165"/>
        <v>0</v>
      </c>
      <c r="P1427" s="20">
        <f t="shared" si="161"/>
        <v>0</v>
      </c>
      <c r="Q1427" s="21">
        <f t="shared" si="164"/>
        <v>0.67917423749999994</v>
      </c>
      <c r="R1427" s="10">
        <f t="shared" si="162"/>
        <v>24.39979326249999</v>
      </c>
      <c r="S1427">
        <v>1426</v>
      </c>
    </row>
    <row r="1428" spans="1:19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59"/>
        <v>30</v>
      </c>
      <c r="M1428" s="1">
        <f t="shared" si="160"/>
        <v>31</v>
      </c>
      <c r="N1428" s="20">
        <f t="shared" si="163"/>
        <v>13.246700000000001</v>
      </c>
      <c r="O1428" s="20">
        <f t="shared" si="165"/>
        <v>0</v>
      </c>
      <c r="P1428" s="20">
        <f t="shared" si="161"/>
        <v>0</v>
      </c>
      <c r="Q1428" s="21">
        <f t="shared" si="164"/>
        <v>0.61597155000000003</v>
      </c>
      <c r="R1428" s="10">
        <f t="shared" si="162"/>
        <v>25.015764812499992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20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20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20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20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20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20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20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20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20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20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20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20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20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20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20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20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20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20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20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20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20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20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20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20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20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20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20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20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20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20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20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20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20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20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20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20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20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20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20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20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20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20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20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20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20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20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20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20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20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20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20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20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20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20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20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20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20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20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20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20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20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20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20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20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20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20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20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20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20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20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20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20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20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20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20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20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20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20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20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20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20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20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20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20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20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20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20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20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20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20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20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20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20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20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20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20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20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20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20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20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20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20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20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20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20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20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20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20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20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20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20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20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20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20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20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20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20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20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20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20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20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20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20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20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20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20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20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20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20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20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20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20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20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20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20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20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20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20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20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20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20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20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20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20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20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20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20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20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20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20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20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20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20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20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20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20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20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20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20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20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20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20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20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20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20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20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20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20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20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20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20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20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20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20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20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20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20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20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20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20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20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20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20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20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20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20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20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20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20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20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20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20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20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20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20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20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20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20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20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20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20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20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20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20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20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20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20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20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20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20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20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20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20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20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20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20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20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20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20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20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20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20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20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20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20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20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20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20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20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20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20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20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20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20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20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20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20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20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20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20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20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20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20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20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20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20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20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20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20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20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20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20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20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20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20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20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20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20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20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20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20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20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20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20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20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20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20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20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20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20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20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20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20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20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20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20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20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20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20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20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20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20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20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20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20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20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20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20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20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20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20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20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20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20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20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20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20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20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20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20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20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20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20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20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20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20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20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20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20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20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20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20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20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20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20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20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20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20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20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20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20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20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20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20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20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20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20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20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20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20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20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20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20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20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20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20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20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20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20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20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20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20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20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20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20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20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20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20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20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20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20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20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20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20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20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20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20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20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20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20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20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20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20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20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20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20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20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20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20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20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20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20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20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20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20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20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20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20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20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20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20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20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20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20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20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20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20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20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20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20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20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20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20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20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20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20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20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20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20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20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20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20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20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20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20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20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20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20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20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20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20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20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20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20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20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20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20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20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20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20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20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20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20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20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20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20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20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20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20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20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20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20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20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20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20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20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20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20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20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20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20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20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20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20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20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20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20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20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20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20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20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20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20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20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20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20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20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20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20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20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20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20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20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20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20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20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20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20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20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20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20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20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20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20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20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20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20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20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20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20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20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20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20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20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20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20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20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20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20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20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20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20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20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20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20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20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20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20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20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20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20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20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20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20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20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20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20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20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20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20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20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20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20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20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20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20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20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20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20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20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20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20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20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20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20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20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20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20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20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20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20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20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20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20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20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20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20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20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20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20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20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20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20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20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20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20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20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20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20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20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20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20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20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20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20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20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20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20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20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20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20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20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20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20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20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20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20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20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20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20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6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6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20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20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20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20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20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20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20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20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20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20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20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20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20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20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20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20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20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20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20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20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20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20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20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20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20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20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20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20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20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20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20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20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20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20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20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20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20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20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20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20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20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20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20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20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20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20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20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20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20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20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20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20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20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20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20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20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20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20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20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20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20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20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20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20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20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20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20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20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20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20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20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20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20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20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20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20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20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20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20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20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20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20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20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20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20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20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20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20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20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20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20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20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20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20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20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20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20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20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20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20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20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20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20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20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20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20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20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20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20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20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20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20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20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20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20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20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20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20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20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20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20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20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20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20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20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20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20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20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20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20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20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20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20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20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20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20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20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20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20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20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20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20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20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20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20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20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20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20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20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20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20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20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20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20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20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20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20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20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20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20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20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20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20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20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20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20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20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20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20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20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20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20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20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20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20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20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20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20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20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20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20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20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20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20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20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20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20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20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20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20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20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20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20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20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20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20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20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20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20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20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20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20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20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20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20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20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20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20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20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20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20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20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20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20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20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20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20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20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20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20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20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20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20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20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20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20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20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20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20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20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20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20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20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20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20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20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20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20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20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20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20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20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20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20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20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20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20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20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20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20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20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20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20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20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20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20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20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20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20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20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20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20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20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20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20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20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20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20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20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20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20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20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20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20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20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20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20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20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20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20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20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20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20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20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20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20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20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20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20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20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20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20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20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20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20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20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20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20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20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20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20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20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20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20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20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20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20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20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20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20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20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20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20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20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20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20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20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20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20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20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20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20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20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20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20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20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20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20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20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20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20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20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20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20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20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20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20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20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20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20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20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20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20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20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20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20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20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20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20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20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20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20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20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20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20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20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20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20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20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20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20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20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20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20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20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20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20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20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20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20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20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20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20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20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20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20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20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20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20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20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20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20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20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20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20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20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20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20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20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20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20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20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20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20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20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20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20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20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20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20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20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20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20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20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20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20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20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20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20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20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20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20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20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20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20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20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20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20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20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20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20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20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20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20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20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20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20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20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20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20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20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20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20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20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20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20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20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20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20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20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20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20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20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20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20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20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20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20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20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20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20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20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20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20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20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20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20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20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20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20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20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20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20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20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20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20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20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20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20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20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20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20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20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20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20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20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20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20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20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20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20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20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20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20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20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20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20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20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20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20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20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20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20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20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20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20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20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20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20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20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20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20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20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20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20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20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20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20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20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20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20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20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20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20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20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20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20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20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20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20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20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20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20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20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20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20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20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20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20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20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20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20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20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20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20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20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20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20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20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20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20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20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20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20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20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20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20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20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20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20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20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20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20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20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20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20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20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20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20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20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20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20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20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20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20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20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20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20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20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20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20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20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20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20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20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20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20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20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20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20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20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20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20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20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20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20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20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20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20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20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20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20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20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20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20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20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20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20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20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20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20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20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20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20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20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20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20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20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20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20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20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20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20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20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20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20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20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20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20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20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20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20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20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20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20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20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20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20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20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20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20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20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20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20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20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20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20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20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20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20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20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20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20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20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20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20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20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20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20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20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20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20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20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20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20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20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20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20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20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20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20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20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20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20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20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20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20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20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20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20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20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20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20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20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20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20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20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20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20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20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20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20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20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20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20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20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20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20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20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20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20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20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20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20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20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20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20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20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20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20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20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20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20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20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20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20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20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20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20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20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20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20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20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20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20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20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20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20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20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20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20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20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20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20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20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20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20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20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20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20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20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20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20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20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20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20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20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20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20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20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20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20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20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20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20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20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20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20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20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20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20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20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20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20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20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20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20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20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20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20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20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20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20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20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20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20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20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20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20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20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20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20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20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20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20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20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20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20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20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20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20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20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20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20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20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20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20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20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20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20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20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20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20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20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20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20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20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20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20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20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20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20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20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20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20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20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20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20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20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20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20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20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20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20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20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20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20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20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20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20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20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20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20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20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20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20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20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20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20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20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20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20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20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20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20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20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20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20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20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20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20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20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20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20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20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20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20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20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20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20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20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20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20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20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20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20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20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20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20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20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20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20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20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20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20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20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20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20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20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20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20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20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20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20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20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20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20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20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20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20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20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20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20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20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20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20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20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20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20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20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20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20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20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20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20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20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20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20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20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20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20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20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20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20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20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20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20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20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20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20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20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20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20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20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20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20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20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20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20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20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20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20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20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20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20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20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20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20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20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20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20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20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20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20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20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20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20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20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20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20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20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20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20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20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20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20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20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20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20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20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20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20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20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20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20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20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20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20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20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20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20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20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20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20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20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20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20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20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20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20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20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20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20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20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20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20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20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20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20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20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20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20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20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20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20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20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20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20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20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20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20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20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20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20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20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20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20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20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20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20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20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20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20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20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20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20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20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20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20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20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20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20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20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20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20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20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20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20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20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20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20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20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20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20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20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20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20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20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20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20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20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20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20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20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20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20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20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20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20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20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20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20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20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20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20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20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20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20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20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20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20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20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20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20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20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20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20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20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20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20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20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20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20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20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20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20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20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20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20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20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20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20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20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20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20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20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20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20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20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20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20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20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20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20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20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20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20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20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20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20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20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20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20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20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20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20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20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20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20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20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20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20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20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20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20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20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20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20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20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20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20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20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20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20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20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20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20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20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20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20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20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20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20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20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20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20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20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20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20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20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20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20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20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20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20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20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20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20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20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20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20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20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20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20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20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20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20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20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20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20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20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20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20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20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20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20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20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20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20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20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20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20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20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20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20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20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20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20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20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20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20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20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20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20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20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20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20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20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20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20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20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20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20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20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20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20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20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20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20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20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20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20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20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20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20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20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20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20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20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20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20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20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20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20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20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20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20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20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20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20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20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20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20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20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20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20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20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20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20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20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20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20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20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20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20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20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20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20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20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20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20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20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20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20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20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20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20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20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20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20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20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20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20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20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20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20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20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20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20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20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20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20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20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20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20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20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20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20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20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20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20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20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20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20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20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20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20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20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20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20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20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20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20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20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20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20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20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20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20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20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20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20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20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20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20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20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20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20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20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20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20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20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20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20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20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20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20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20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20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20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20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20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20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20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20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20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20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20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20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20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20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20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20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20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20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20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20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20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20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20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20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20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20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20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20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20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20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20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20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20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20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20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20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20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20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20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20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20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20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20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20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20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20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20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20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20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20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20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20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20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20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20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20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20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20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20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20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20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20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20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20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20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20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20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20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20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20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20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20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20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20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20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20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20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20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20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20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20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20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20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20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20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20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20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20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20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20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20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20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20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20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20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20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20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20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20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20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20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20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20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20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20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20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20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20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20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20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20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20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20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20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20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20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20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20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20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20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20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20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20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20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20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20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20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20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20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20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20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20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20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20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20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20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20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20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20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20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20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20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20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20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20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20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20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20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20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20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20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20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20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20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20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20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20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20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20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20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20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20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20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20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20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20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20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20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20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20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20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20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20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20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20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20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20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20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20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20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20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20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20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20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20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20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20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20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20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20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20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20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20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20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20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20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20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20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20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20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20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20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20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20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20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20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20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20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20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20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20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20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20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20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20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20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20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20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20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20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20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20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20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20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20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20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20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20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20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20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20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20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20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20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20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20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20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20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20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20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20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20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20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20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20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20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20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20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20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20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20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20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20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20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20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20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20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20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20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20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20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20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20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20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20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20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20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20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20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20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20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20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20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20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20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20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20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20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20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20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20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20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20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20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20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20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20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20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20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20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20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20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20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20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20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20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20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20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20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20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20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20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20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20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20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20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20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20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20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20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20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20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20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20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20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20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20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20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20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20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20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20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20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20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20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20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20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20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20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20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20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20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20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20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20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20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20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20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20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20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20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20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20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20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20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20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20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20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20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20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20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20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20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20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20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20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20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20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20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20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20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20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20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20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20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20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20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20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20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20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20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20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20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20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20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20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20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20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20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20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20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20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20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20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20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20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20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20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20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20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20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20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20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20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20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20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20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20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20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20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20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20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20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20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20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20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20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20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20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20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20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20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20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20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20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20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20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20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20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20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20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20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20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20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20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20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20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20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20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20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20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20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20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20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20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20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20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20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20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20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20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20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20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20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20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20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20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20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20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20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20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20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20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20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20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20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20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20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20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20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20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20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20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20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20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20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20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20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20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20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20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20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20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20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20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20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20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20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20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20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20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20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20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20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20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20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20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20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20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20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20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20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20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20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20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20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20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20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20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20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20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20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20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20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20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20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20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20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20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20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20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20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20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20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20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20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20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20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20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20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20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20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20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20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20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20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20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20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20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20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20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20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20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20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20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20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20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20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20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20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20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20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20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20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20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20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20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20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20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20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20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20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20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20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20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20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20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20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20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20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20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20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20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20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20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20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20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20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20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20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20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20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20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20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20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20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20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20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20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20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20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20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20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20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20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20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20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20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20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20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20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20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20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20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20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20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20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20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20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20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20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20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20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20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20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20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20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20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20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20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20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20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20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20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20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20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20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20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20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20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20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20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20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20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20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20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20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20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20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20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20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20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20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20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20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20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20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20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20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20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20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20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20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20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20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20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20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20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20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20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20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20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20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20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20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20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20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20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20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20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20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20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20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20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20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20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20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20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20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20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20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20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20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20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20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20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20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20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20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20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20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20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20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20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20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20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20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20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20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20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20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20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20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20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20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20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20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20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20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20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20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20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20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20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20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20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20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20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20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20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20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20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20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20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20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20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20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20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20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20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20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20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20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20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20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20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20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20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20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20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20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20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20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20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20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20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20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20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20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20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20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20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20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20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20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20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20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20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20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20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20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20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20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20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20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20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20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20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20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20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20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20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20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20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20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20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20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20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20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20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20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20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20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20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20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20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20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20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20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20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20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20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20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20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20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20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20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20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20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20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20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20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20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20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20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20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20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20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20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20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20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20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20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20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20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20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20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20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20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20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20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20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20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20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20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20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20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20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20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20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20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20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20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20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20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20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20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20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20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20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20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20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20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20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20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20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20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20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20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20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20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20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20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20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20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20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20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20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20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20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20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20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20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20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20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20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20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20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20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20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20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20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20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20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20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20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20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20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20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20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20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20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20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20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20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20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20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20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20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20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20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20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20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20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20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20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20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20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20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20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20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20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20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20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20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20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20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20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20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20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20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20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20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20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20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20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20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20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20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20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20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20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20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20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20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20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20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20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20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20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20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20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20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20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20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20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20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20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20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20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20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20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20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20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20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20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20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20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20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20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20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20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20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20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20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20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20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20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20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20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20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20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20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20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20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20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20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20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20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20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20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20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20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20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20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20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20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20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20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20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20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20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20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20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20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20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20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20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20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20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20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20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20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20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20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20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20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20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20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20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20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20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20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20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20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20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20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20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20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20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20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20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20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20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20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20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20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20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20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20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20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20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20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20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20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20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20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20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20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20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20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20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20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20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20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20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20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20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20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20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20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20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20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20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20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20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20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20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20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20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20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20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20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20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20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20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20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20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20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20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20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20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20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20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20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20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20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20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20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20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20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20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20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20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20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20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20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20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20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20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20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20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20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20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20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20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20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20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20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20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20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20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20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20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20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20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20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20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20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20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20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20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20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20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20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20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20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20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20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20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20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20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20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20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20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20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20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20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20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20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20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20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20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20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20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20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20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20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20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20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20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20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20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20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20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20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20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20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20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20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20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20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20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20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20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20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20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20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20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20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20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20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20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20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20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20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20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20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20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20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20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20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20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20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20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20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20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20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20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20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20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20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20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20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20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20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20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20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20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20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20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20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20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20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20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20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20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20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20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20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20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20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20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20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20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20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20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20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20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20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20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20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20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20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20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20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20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20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20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20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20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20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20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20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20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20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20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20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20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20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20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20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20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20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20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20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20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20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20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20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20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20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20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20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20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20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20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20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20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20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20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20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20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20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20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20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20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20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20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20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20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20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20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20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20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20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20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20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20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20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20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20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20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20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20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20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20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20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20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20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20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20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20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20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20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20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20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20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20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20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20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20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20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20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20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20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20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20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20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20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20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20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20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20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20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20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20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20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20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20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20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20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20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20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20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20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20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20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20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20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20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20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20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20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20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20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20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20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20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20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20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20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20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20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20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20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20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20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20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20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20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20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20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20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20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20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20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20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20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20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20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20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20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20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20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20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20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20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20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20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20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20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20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20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20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20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20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20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20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20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20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20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20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20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20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20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20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20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20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20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20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20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20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20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20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20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20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20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20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20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20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20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20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20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20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20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20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20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20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20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20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20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20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20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20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20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20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20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20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20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20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20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20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20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20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20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20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20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20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20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20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20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20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20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20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20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20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20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20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20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20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20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20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20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20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20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20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20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20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20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20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20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20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20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20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20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20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20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20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20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20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20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20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20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20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20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20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20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20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20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20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20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20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20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20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20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20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20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20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20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20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20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20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20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20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20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20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20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20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20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20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20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20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20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20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20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20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20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20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20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20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20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20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20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20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20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20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20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20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20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20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20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20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20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20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20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20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20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20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20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20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20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20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20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20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20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20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20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20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20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20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20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20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20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20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20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20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20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20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20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20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20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20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20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20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20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20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20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20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20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20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20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20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20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20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20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20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20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20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20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20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20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20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20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20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20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20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20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20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20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20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20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20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20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20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20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20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20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20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20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20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20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20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20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20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20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20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20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20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20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20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20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20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20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20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20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20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20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20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20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20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20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20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20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20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20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20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20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20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20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20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20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20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20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20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20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20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20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20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20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20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20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20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20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20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20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20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20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20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20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20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20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20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20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20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20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20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20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20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20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20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20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20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20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20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20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20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20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20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20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20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20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20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20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20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20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20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20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20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20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20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20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20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20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20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20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20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20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20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20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20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20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20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20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20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20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20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20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20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20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20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20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20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20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20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20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20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20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20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20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20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20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20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20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20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20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20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20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20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20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20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20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20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20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20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20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20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20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20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20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20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20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20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20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20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20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20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20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20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20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20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20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20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20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20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20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20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20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20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20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20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20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20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20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20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20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20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20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20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20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20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20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20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20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20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20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20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20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20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20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20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20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20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20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20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20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20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20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20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20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20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20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20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20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20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20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20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20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20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20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20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20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20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20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20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20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20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20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20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20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20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20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20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20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20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20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20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20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20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20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20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20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20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20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20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20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20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20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20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20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20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20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20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20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20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20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20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20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20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20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20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20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20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20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20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20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20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20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20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20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20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20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20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20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20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20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20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20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20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20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20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20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20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20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20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20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20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20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20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20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20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20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20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20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20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20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20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20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20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20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20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20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20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20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20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20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20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20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20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20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20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20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20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20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20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20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20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20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20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20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20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20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20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20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20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20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20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20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20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20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20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20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20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20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20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20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20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20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20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20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20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20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20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20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20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20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20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20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20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20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20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20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20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20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20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20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20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20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20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20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20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20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20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20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20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20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20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20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20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20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20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20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20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20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20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20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20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20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20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20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20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20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20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20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20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20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20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20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20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20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20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20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20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20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20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20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20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20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20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20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20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20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20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20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20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20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20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20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20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20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20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20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20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20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20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20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20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20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20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20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20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20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20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20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20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20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20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20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20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20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20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20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20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20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20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20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20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20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20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20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20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20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20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20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20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20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20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20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20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20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20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20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20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20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20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20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20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20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20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20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20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20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20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20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20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20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20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20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20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20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20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20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20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20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20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20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20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20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20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20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20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20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20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20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20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20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20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20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20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20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20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20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20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20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20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20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20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20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20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20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20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20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20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20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20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20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20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20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20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20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20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20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20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20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20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20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20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20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20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20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20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20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20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20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20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20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20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20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20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20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20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20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20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20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20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20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20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20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20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20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20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20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20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20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20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20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20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20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20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20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20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20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20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20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20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20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20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20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20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20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20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20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20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20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20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20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20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20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20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20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20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20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20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20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20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20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20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20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20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20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20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20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20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20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20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20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20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20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20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20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20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20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20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20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20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20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20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20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20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20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20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20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20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20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20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20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20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20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20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20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20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20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20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20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20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20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20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20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20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20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20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20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20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20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20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20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20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20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20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20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20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20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20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20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20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20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20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20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20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20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20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20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20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20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20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20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20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20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20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20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20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20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20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20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20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20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20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20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20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20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20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20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20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20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20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20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20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20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20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20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20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20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20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20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20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20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20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20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20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20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20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20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20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20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20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20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20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20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20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20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20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20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20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20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20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20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20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20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20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20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20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20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20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20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20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20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20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20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20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20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20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20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20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20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20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20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20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20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20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20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20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20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20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20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20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20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20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20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20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20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20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20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20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20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20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20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20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20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20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20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20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20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20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20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20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20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20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20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20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20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20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20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20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20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20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20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20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20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20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20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20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20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20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20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20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20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20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20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20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20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20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20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20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20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20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20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20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20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20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20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20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20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20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20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20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20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20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20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20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20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20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20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20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20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20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20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20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20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20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20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20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20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20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20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20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20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20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20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20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20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20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20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20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20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20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20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20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20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20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20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20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20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20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20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20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20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20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20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20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20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20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20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20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20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20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20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20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20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20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20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20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20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20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20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20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20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20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20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20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20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20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20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20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20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20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20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20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20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20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20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20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20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20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20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20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20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20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20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20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20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20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20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20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20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20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20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20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20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20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20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20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20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20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20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20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20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20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20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20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20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20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20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20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20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20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20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20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20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20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20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20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20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20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20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20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20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20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20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20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20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20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20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20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20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20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20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20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20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20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20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20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20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20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20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20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20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20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20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20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20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20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20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20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20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20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20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20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20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20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20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20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20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20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20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20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20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20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20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20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20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20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20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20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20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20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20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20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20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20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20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20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20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20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20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20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20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20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20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20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20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20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20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20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20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20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20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20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20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20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20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20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20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20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20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20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20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20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20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20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20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20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20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20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20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20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20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20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20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20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20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20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20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20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20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20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20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20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20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20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20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20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20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20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20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20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20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20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20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20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20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20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20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20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20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20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20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20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20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20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20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20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20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20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20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20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20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20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20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20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20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20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20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20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20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20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20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20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20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20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20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20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20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20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20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20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20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20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20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20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20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20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20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20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20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20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20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20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20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20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20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20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20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20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20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20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20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20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20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20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20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20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20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20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20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20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20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20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20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20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20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20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20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20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20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20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20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20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20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20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20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20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20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20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20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20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20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20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20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20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20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20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20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20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20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20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20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20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20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20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20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20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20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20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20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20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20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20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20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20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20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20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20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20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20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20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20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20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20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20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20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20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20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20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20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20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20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20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20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20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20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20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20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20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20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20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20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20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20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20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20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20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20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20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20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20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20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20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20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20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20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20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20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20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20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20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20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20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20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20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20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20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20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20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20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20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20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20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20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20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20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20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20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20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20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20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20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20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20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20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20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20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20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20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20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20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20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20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20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20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20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20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20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20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20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20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20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20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20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20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20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20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20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20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20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20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20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20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20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20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20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20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20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20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20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20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20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20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20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20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20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20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20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20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20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20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20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20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20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20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20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20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20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20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20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20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20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20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20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20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20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20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20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20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20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20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20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20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20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20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20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20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20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20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20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20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20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20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20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20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20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20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20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20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20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20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20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20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20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20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20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20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20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20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20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20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20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20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20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20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20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20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20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20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20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20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20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20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20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20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20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20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20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20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20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20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20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20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20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20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20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20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20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20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20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20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20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20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20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20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20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20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20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20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20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20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20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20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20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20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20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20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20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20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20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20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20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20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20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20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20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20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20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20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20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20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20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20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20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20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20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20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20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20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20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20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20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20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20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20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20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20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20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20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20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20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20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20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20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20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20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20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20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20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20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20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20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20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20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20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20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20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20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20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20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20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20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20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20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20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20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20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20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20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20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20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20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20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20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20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20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20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20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20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20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20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20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20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20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20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20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20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20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20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20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20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20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20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20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20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20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20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20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20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20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20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20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20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20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20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20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20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20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20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20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20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20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20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20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20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20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20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20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20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20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20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20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20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20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20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20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20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20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20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20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20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20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20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20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20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20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20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20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20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20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20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20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20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20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20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20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20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20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20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20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20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20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20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20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20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20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20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20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20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20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20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20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20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20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20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20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20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20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20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20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20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20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20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20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20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20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20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20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20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20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20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20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20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20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20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20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20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20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20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20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20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20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20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20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20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20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20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20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20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20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20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20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20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20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20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20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20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20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20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20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20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20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20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20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20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20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20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20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20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20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20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20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20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20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20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20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20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20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20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20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20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20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20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20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20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20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20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20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20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20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20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20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20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20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20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20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20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20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20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20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20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20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20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20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20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20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20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20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20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20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20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20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20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20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20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20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20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20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20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20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20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20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20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20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20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20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20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20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20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20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20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20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20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20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20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20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20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20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20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20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20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20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20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20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20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20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20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20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20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20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20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20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20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20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20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20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20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20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20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20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20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20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20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20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20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20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20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20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20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20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20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20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20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20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20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20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20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20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20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20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20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20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20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20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20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20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20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20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20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20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20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20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20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20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20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20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20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20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20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20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20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20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20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20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20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20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20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20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20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20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20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20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20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20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20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20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20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20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20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20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20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20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20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20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20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20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20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20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20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20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20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20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20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20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20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20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20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20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20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20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20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20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20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20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20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20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20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20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20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20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20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20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20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20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20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20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20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20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20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20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20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20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20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20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20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20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20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20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20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20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20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20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20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20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20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20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20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20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20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20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20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20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20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20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20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20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20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20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20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20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20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20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20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20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20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20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20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20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20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20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20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20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20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20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20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20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20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20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20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20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20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20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20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20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20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20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20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20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20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20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20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20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20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20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20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20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20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20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20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20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20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20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20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20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20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20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20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20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20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20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20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20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20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20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20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20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20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20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20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20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20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20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20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20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20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20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20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20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20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20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20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20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20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20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20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20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20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20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20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20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20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20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20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20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20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20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20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20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20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20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20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20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20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20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20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20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20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20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20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20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20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20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20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20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20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20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20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20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20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20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20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20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20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20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20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20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20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20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20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20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20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20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20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20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20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20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20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20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20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20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20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20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20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20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20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20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20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20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20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20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20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20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20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20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20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20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20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20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20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20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20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20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20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20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20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20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20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20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20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20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20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20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20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20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20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20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20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20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20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20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20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20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20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20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20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20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20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20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20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20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20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20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20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20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20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20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20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20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20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20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20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20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20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20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20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20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20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20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20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20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20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20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20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20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20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20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20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20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20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20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20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20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20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20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20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20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20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20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20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20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20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20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20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20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20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20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20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20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20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20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20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20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20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20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20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20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20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20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20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20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20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20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20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20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20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20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20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20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20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20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20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20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20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20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20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20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20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20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20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20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20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20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20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20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20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20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20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20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20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20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20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20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20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20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20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20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20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20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20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20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20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20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20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20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20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20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20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20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20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20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20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20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20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20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20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20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20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20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20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20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20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20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20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20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20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20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20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20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20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20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20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20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20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20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20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20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20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20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20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20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20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20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20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20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20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20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20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20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20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20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20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20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20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20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20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20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20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20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20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20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20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20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20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20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20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20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20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20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20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20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20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20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20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20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20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20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20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20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20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20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20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20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20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20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20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20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20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20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20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20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20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20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20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20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20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20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20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20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20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20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20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20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20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20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20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20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20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20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20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20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20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20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20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20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20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20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20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20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20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20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20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20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20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20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20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20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20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20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20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20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20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20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20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20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20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20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20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20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20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20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20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20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20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20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20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20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20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20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20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20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20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20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20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20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20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20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20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20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20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20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20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20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20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20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20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20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20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20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20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20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20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20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20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20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20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20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20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20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20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20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20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20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20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20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20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20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20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20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20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20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20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20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20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20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20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20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20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20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20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20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20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20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20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20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20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20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20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20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20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20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20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20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20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20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20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20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20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20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20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20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20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20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20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20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20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20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20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20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20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20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20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20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20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20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20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20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20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20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20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20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20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20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20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20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20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20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20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20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20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20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20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20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20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20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20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20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20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20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20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20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20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20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20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20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20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20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20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20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20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20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20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20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20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20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20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20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20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20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20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20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20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20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20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20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20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20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20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20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20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20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20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20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20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20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20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20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20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20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20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20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20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20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20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20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20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20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20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20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20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20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20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20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20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20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20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20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20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20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20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20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20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20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20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20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20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20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20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20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20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20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20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20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20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20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20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20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20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20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20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20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20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20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20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20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20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20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20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20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20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20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20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20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20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20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20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20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20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20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20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20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20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20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20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20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20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20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20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20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20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20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20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20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20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20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20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20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20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20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20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20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20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20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20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20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20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20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20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20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20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20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20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20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20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20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20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20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20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20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20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20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20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20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20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20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20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20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20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20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20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20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20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20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20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20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20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20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20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20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20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20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20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20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20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20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20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20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20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20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20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20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20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20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20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20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20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20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20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20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20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20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20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20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20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20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20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20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20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20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20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20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20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20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20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20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20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20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20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20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20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20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20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20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20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20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20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20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20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20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20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20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20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20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20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20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20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20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20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20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20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20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20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20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20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20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20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20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20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20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20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20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20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20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20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20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20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20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20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20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20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20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20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20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20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20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20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20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20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20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20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20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20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20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20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20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20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20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20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20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20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20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20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20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20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20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20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20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20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20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20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20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20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20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20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20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20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20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20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20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20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20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20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20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20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20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20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20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20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20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20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20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20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20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20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20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20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20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20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20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20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20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20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20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20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20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20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20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20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20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20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20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20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20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20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20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20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20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20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20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20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20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20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20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20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20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20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20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20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20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20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20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20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20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20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20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20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20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20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20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20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20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20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20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20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20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20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20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20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20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20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20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20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20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20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20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20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20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20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20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20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20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20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20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20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20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20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20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20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20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20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20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20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20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20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20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20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20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20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20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20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20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20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20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20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20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20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20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20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20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20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20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20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20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20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20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20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20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20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20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20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20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20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20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20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20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20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20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20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20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20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20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20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20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20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20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20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20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20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20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20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20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20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20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20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20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20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20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20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20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20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20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20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20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20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20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20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20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20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20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20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20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20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20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20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20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20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20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20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20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20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20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20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20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20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20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20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20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20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20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20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20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20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20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20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20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20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20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20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20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20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20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20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20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20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20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20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20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20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20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20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20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20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20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20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20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20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20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20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20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20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20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20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20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20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20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20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20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20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20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20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20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20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20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20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20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20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20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20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20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20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20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20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20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20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20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20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20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20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20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20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20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20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20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20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20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20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20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20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20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20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20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20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20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20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20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20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20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20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20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20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20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20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20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20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20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20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20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20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20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20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20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20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20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20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20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20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20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20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20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20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20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20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20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20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20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20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20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20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20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20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20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20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20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20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20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20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20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20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20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20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20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20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20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20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20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20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20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20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20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20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20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20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20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20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20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20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20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20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20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20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20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20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20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20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20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20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20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20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20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20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20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20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20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20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20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20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20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20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20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20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20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20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20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20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20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20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20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20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20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20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20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20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20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20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20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20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20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20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20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20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20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20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20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20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20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20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20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20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20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20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20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20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20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20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20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20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20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20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20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20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20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20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20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20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20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20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20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20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20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20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20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20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20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20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20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20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20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20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20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20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20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20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20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20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20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20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20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20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20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20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20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20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20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20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20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20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20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20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20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20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20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20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20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20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20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20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20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20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20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20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20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20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20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20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20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20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20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20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20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20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20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20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20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20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20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20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20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20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20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20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20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20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20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20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20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20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20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20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20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20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20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20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20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20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20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20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20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20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20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20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20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20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20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20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20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20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20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20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20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20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20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20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20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20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20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20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20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20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20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20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20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20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20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20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20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20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20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20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20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20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20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20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20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20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20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20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20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20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20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20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20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20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20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20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20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20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20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20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20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20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20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20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20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20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20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20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20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20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20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20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20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20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20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20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20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20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20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20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20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20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20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20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20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20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20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20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20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20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20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20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20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20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20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20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20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20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20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20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20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20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20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20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20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20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20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20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20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20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20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20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20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20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20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20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20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20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20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20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20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20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20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20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20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20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20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20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20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20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20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20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20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20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20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20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20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20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20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20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20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20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20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20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20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20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20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20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20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20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20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20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20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20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20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20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20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20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20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20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20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20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20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20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20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20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20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20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20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20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20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20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20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20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20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20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20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20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20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20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20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20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20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20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20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20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20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20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20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20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20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20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20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20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20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20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20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20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20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20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20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20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20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20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20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20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20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20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20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20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20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20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20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20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20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20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20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20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20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20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20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20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20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20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20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20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20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20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20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20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20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20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20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20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20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20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20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20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20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20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20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20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20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20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20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20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20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20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20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20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20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20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20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20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20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20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20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20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20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20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20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20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20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20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20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20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20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20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20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20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20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20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20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20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20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20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20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20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20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20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20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20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20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20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20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20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20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20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20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20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20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20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20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20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20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20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20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20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20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20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20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20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20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20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20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20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20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20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20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20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20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20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20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20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20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20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20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20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20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20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20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20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20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20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20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20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20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20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20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20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20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20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20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20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20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20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20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20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20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20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20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20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20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20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20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20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20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20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20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20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20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20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20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20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20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20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20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20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20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20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20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20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20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20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20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20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20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20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20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20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20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20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20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20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20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20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20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20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20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20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20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20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20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20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20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20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20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20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20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20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20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20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20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20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20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20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20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20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20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20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20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20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20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20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20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20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20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20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20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20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20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20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20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20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20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20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20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20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20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20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20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20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20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20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20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20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20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20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20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20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20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20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20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20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20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20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20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20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20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20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20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20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20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20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20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20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20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20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20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20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20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20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20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20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20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20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20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20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20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20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20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20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20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20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20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20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20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20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20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20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20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20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20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20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20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20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20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20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20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20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20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20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20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20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20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20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20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20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20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20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20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20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20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20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20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20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20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20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20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20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20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20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20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20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20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20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20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20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20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20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20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20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20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20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20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20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20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20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20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20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20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20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20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20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20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20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20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20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20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20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20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20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20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20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20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20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20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20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20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20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20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20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20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20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20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20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20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20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20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20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20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20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20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20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20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20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20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20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20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20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20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20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20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20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20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20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20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20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20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20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20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20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20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20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20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20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20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20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20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20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20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20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20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20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20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20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20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20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20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20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20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20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20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20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20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20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20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20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20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20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20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20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20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20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20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20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20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20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20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20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20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20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20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20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20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20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20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20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20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20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20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20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20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20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20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20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20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20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20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20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20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20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20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20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20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20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20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20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20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20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20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20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20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20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20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20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20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20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20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20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20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20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20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20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20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20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20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20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20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20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20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20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20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20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20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20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20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20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20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20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20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20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20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20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20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20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20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20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20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20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20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20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20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20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20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20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20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20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20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20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20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20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20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20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20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20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20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20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20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20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20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20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20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20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20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20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20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20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20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20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20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20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20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20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20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20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20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20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20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20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20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20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20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20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20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20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20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20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20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20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20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20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20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20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20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20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20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20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20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20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20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20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20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20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20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20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20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20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20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20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20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20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20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20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20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20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20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20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20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20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20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20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20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20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20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20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20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20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20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20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20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20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20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20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20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20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20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20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20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20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20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20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20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20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20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20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20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20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20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20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20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20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20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20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20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20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20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20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20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20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20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20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20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20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20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20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20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20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20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20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20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20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20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20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20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20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20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20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20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20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20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20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20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20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20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20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20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20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20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20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20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20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20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20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20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20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20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20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20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20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20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20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20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20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20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20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20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20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20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20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20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20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20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20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20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20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20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20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20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20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20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20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20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20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20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20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20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20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20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20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20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20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20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20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20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20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20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20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20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20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20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20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20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20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20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20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20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20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20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20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20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20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20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20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20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20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20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20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20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20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20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20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20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20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20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20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20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20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20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20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20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20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20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20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20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20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20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20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20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20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20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20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20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20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20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20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20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20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20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20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20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20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20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20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20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20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20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20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20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20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20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20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20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20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20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20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20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20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20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20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20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20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20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20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20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20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20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20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20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20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20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20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20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20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20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20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20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20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20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20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20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20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20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20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20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20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20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20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20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20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20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20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20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20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20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20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20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20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20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20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20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20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20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20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20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20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20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20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20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20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20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20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20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20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20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20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20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20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20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20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20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20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20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20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20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20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20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20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20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20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20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20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20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20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20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20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20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20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20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20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20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20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20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20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20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20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20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20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20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20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20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20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20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20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20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20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20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20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20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20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20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20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20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20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20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20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20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20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20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20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20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20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20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20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20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20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20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20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20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20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20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20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20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20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20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20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20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20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20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20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20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20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20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20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20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20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20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20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20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20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20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20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20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20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20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20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20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20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20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20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20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20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20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20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20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20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20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20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20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20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20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20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20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20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20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20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20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20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20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20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20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20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20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20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20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20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20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20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20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20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20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20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20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20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20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20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20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20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20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20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20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20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20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20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20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20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20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20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20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20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20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20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20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20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20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20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20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20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20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20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20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20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20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20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20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20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20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20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20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20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20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20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20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20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20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20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20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20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20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20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20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20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20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20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20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20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20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20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20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20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20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20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20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20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20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20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20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20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20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20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20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20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20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20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20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20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20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20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20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20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20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20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20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20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20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20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20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20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20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20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20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20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20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20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20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20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20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20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20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20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20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20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20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20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20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20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20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20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20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20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20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20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20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20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20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20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20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20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20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20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20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20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20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20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20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20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20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20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20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20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20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20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20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20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20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20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20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20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20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20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20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20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20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20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20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20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20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20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20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20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20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20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20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20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20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20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20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20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20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20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20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20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20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20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20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20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20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20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20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20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20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20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20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20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20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20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20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20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20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20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20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20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20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20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20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20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20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20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20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20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20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20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20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20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20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20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20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20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20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20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20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20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20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20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20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20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20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20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20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20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20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20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20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20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20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20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20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20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20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20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20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20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20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20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20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20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20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20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20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20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20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20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20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20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20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20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20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20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20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20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20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20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20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20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20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20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20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20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20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20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20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20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20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20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20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20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20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20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20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20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20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20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20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20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20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20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20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20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20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20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20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20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20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20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20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20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20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20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20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20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20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20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20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20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20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20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20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20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20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20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20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20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20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20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20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20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20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20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20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20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20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20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20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20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20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20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20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20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20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20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20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20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20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20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20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20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20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20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20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20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20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20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20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20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20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20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20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20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20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20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20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20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20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20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20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20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20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20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20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20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20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20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20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20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20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20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20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20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20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20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20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20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20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20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20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20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20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20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20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20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20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20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20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20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20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20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20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20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20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20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20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20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20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20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20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20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20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20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20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20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20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20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20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20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20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20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20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20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20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20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20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20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20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20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20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20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20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20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20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20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20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20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20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20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20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20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20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20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20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20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20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20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20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20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20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20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20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20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20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20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20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20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20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20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20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20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20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20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20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20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20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20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20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20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20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20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20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20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20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20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20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20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20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20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20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20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20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20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20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20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20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20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20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20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20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20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20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20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20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20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20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20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20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20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20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20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20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20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20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20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20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20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20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20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20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20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20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20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20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20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20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20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20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20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20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20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20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20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20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20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20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20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20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20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20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20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20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20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20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20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20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20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20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20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20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20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20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20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20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20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20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20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20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20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20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20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20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20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20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20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20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20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20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20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20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20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20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20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20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20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20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20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20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20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20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20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20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20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20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20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20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20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20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20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20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20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20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20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20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20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20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20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20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20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20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20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20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20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20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20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20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20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20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20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20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20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20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20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20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20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20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20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20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20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20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20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20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20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20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20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20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20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20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20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20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20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20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20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20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20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20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20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20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20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20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20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20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20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20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20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20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20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20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20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20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20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20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20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20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20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20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20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20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20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20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20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20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20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20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20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20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20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20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20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20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20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20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20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20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20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20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20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20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20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20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20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20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20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20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20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20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20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20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20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20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20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20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20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20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20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20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20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20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20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20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20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20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20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20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20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20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20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20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20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20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20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20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20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20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20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20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20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20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20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20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20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20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20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20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20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20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20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20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20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20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20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20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20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20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20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20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20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20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20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20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20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20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20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20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20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20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20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20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20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20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20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20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20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20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20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20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20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20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20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20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20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20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20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20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20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20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20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20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20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20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20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20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20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20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20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20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20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20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20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20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20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20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20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20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20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20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20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20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20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20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20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20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20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20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20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20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20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20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20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20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20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20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20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20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20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20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20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20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20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20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20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20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20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20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20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20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20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20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20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20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20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20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20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20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20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20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20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20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20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20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20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20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20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20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20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20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20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20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20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20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20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20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20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20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20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20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20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20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20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20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20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20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20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20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20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20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20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20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20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20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20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20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20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20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20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20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20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20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20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20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20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20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20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20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20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20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20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20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20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20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20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20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20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20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20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20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20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20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20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20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20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20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20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20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20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20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20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20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20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20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20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20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20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20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20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20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20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20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20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20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20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20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20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20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20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20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20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20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20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20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20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20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20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20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20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20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20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20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20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20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20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20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20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20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20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20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20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20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20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20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20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20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20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20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20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20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20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20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20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20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20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20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20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20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20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20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20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20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20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20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20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20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20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20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20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20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20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20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20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20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20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20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20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20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20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20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20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20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20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20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20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20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20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20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20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20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20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20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20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20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20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20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20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20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20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20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20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20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20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20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20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20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20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20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20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20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20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20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20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20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20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20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20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20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20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20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20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20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20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20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20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20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20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20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20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20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20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20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20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20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20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20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20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20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20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20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20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20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20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20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20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20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20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20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20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20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20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20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2020-10-30T20:10:09Z</dcterms:modified>
</cp:coreProperties>
</file>