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114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<sst xmlns="http://schemas.openxmlformats.org/spreadsheetml/2006/main" count="1381" uniqueCount="651">
  <si>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</si>
  <si>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</si>
  <si>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</si>
  <si>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</si>
  <si>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</si>
  <si>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</si>
  <si>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</si>
  <si>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</si>
  <si>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</si>
  <si>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</si>
  <si>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</si>
  <si>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</si>
  <si>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</si>
  <si>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</si>
  <si>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</si>
  <si>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</si>
  <si>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</si>
  <si>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</si>
  <si>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</si>
  <si>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</si>
  <si>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</si>
  <si>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</si>
  <si>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</si>
  <si>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</si>
  <si>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</si>
  <si>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</si>
  <si>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</si>
  <si>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</si>
  <si>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</si>
  <si>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</si>
  <si>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</si>
  <si>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</si>
  <si>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</si>
  <si>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</si>
  <si>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</si>
  <si>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</si>
  <si>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</si>
  <si>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</si>
  <si>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</si>
  <si>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</si>
  <si>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</si>
  <si>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</si>
  <si>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</si>
  <si>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</si>
  <si>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</si>
  <si>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</si>
  <si>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</si>
  <si>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</si>
  <si>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</si>
  <si>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</si>
  <si>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</si>
  <si>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</si>
  <si>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</si>
  <si>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</si>
  <si>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</si>
  <si>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</si>
  <si>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</si>
  <si>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</si>
  <si>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</si>
  <si>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</si>
  <si>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</si>
  <si>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</si>
  <si>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</si>
  <si>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</si>
  <si>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</si>
  <si>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</si>
  <si>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</si>
  <si>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</si>
  <si>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</si>
  <si>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</si>
  <si>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</si>
  <si>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</si>
  <si>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</si>
  <si>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</si>
  <si>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</si>
  <si>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</si>
  <si>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</si>
  <si>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</si>
  <si>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</si>
  <si>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</si>
  <si>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</si>
  <si>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</si>
  <si>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</si>
  <si>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</si>
  <si>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</si>
  <si>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</si>
  <si>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</si>
  <si>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</si>
  <si>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</si>
  <si>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</si>
  <si>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</si>
  <si>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</si>
  <si>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</si>
  <si>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</si>
  <si>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</si>
  <si>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</si>
  <si>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</si>
  <si>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</si>
  <si>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</si>
  <si>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</si>
  <si>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</si>
  <si>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</si>
  <si>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</si>
  <si>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</si>
  <si>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</si>
  <si>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</si>
  <si>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</si>
  <si>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</si>
  <si>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</si>
  <si>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</si>
  <si>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</si>
  <si>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</si>
  <si>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</si>
  <si>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</si>
  <si>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</si>
  <si>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</si>
  <si>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</si>
  <si>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</si>
  <si>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</si>
  <si>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</si>
  <si>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</si>
  <si>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</si>
  <si>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</si>
  <si>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</si>
  <si>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</si>
  <si>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</si>
  <si>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</si>
  <si>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</si>
  <si>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</si>
  <si>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</si>
  <si>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</si>
  <si>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</si>
  <si>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</si>
  <si>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</si>
  <si>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</si>
  <si>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</si>
  <si>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</si>
  <si>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</si>
  <si>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</si>
  <si>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</si>
  <si>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</si>
  <si>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</si>
  <si>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</si>
  <si>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</si>
  <si>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</si>
  <si>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</si>
  <si>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</si>
  <si>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</si>
  <si>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</si>
  <si>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</si>
  <si>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</si>
  <si>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</si>
  <si>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</si>
  <si>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</si>
  <si>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</si>
  <si>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</si>
  <si>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</si>
  <si>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</si>
  <si>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</si>
  <si>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</si>
  <si>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</si>
  <si>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</si>
  <si>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</si>
  <si>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</si>
  <si>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</si>
  <si>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</si>
  <si>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</si>
  <si>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</si>
  <si>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</si>
  <si>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</si>
  <si>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</si>
  <si>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</si>
  <si>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</si>
  <si>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</si>
  <si>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</si>
  <si>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</si>
  <si>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</si>
  <si>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</si>
  <si>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</si>
  <si>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</si>
  <si>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</si>
  <si>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</si>
  <si>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</si>
  <si>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</si>
  <si>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</si>
  <si>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</si>
  <si>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</si>
  <si>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</si>
  <si>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</si>
  <si>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</si>
  <si>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</si>
  <si>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</si>
  <si>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</si>
  <si>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</si>
  <si>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</si>
  <si>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</si>
  <si>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</si>
  <si>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</si>
  <si>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</si>
  <si>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</si>
  <si>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</si>
  <si>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</si>
  <si>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</si>
  <si>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</si>
  <si>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</si>
  <si>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</si>
  <si>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</si>
  <si>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</si>
  <si>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</si>
  <si>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</si>
  <si>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</si>
  <si>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</si>
  <si>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</si>
  <si>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</si>
  <si>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</si>
  <si>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</si>
  <si>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</si>
  <si>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</si>
  <si>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</si>
  <si>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</si>
  <si>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</si>
  <si>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</si>
  <si>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</si>
  <si>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</si>
  <si>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</si>
  <si>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</si>
  <si>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</si>
  <si>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</si>
  <si>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</si>
  <si>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</si>
  <si>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</si>
  <si>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</si>
  <si>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</si>
  <si>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</si>
  <si>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</si>
  <si>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</si>
  <si>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</si>
  <si>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</si>
  <si>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</si>
  <si>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</si>
  <si>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</si>
  <si>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</si>
  <si>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</si>
  <si>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</si>
  <si>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</si>
  <si>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</si>
  <si>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</si>
  <si>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</si>
  <si>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</si>
  <si>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</si>
  <si>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</si>
  <si>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</si>
  <si>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</si>
  <si>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</si>
  <si>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</si>
  <si>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</si>
  <si>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</si>
  <si>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</si>
  <si>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</si>
  <si>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</si>
  <si>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</si>
  <si>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</si>
  <si>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</si>
  <si>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</si>
  <si>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</si>
  <si>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</si>
  <si>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</si>
  <si>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</si>
  <si>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</si>
  <si>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</si>
  <si>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</si>
  <si>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</si>
  <si>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</si>
  <si>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</si>
  <si>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</si>
  <si>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</si>
  <si>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</si>
  <si>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</si>
  <si>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</si>
  <si>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</si>
  <si>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</si>
  <si>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</si>
  <si>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</si>
  <si>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</si>
  <si>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</si>
  <si>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</si>
  <si>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</si>
  <si>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</si>
  <si>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</si>
  <si>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</si>
  <si>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</si>
  <si>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</si>
  <si>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</si>
  <si>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</si>
  <si>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</si>
  <si>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</si>
  <si>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</si>
  <si>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</si>
  <si>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</si>
  <si>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</si>
  <si>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</si>
  <si>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</si>
  <si>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</si>
  <si>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</si>
  <si>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</si>
  <si>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</si>
  <si>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</si>
  <si>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</si>
  <si>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</si>
  <si>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</si>
  <si>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</si>
  <si>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</si>
  <si>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</si>
  <si>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</si>
  <si>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</si>
  <si>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</si>
  <si>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</si>
  <si>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</si>
  <si>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</si>
  <si>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</si>
  <si>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</si>
  <si>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</si>
  <si>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</si>
  <si>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</si>
  <si>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</si>
  <si>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</si>
  <si>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</si>
  <si>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</si>
  <si>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</si>
  <si>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</si>
  <si>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</si>
  <si>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</si>
  <si>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</si>
  <si>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</si>
  <si>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</si>
  <si>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</si>
  <si>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</si>
  <si>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</si>
  <si>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</si>
  <si>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</si>
  <si>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</si>
  <si>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</si>
  <si>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</si>
  <si>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</si>
  <si>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</si>
  <si>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</si>
  <si>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</si>
  <si>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</si>
  <si>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</si>
  <si>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</si>
  <si>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</si>
  <si>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</si>
  <si>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</si>
  <si>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</si>
  <si>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</si>
  <si>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</si>
  <si>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</si>
  <si>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</si>
  <si>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</si>
  <si>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</si>
  <si>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</si>
  <si>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</si>
  <si>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</si>
  <si>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</si>
  <si>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</si>
  <si>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</si>
  <si>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</si>
  <si>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</si>
  <si>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</si>
  <si>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</si>
  <si>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</si>
  <si>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</si>
  <si>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</si>
  <si>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</si>
  <si>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</si>
  <si>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</si>
  <si>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</si>
  <si>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</si>
  <si>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</si>
  <si>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</si>
  <si>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</si>
  <si>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</si>
  <si>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</si>
  <si>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</si>
  <si>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</si>
  <si>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</si>
  <si>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</si>
  <si>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</si>
  <si>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</si>
  <si>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</si>
  <si>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</si>
  <si>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</si>
  <si>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</si>
  <si>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</si>
  <si>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</si>
  <si>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</si>
  <si>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</si>
  <si>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</si>
  <si>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</si>
  <si>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</si>
  <si>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</si>
  <si>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</si>
  <si>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</si>
  <si>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</si>
  <si>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</si>
  <si>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</si>
  <si>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</si>
  <si>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</si>
  <si>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</si>
  <si>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</si>
  <si>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</si>
  <si>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</si>
  <si>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</si>
  <si>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</si>
  <si>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</si>
  <si>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</si>
  <si>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</si>
  <si>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</si>
  <si>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</si>
  <si>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</si>
  <si>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</si>
  <si>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</si>
  <si>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</si>
  <si>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</si>
  <si>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</si>
  <si>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</si>
  <si>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</si>
  <si>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</si>
  <si>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</si>
  <si>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</si>
  <si>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</si>
  <si>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</si>
  <si>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</si>
  <si>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</si>
  <si>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</si>
  <si>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</si>
  <si>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</si>
  <si>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</si>
  <si>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</si>
  <si>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</si>
  <si>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</si>
  <si>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</si>
  <si>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</si>
  <si>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</si>
  <si>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</si>
  <si>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</si>
  <si>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</si>
  <si>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</si>
  <si>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</si>
  <si>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</si>
  <si>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</si>
  <si>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</si>
  <si>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</si>
  <si>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</si>
  <si>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</si>
  <si>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</si>
  <si>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</si>
  <si>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</si>
  <si>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</si>
  <si>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</si>
  <si>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</si>
  <si>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</si>
  <si>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</si>
  <si>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</si>
  <si>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</si>
  <si>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</si>
  <si>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</si>
  <si>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</si>
  <si>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</si>
  <si>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</si>
  <si>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</si>
  <si>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</si>
  <si>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</si>
  <si>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</si>
  <si>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</si>
  <si>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</si>
  <si>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</si>
  <si>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</si>
  <si>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</si>
  <si>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</si>
  <si>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</si>
  <si>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</si>
  <si>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</si>
  <si>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</si>
  <si>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</si>
  <si>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</si>
  <si>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</si>
  <si>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</si>
  <si>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</si>
  <si>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</si>
  <si>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</si>
  <si>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</si>
  <si>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</si>
  <si>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</si>
  <si>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</si>
  <si>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</si>
  <si>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</si>
  <si>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</si>
  <si>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</si>
  <si>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</si>
  <si>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</si>
  <si>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</si>
  <si>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</si>
  <si>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</si>
  <si>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</si>
  <si>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</si>
  <si>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</si>
  <si>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</si>
  <si>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</si>
  <si>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</si>
  <si>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</si>
  <si>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</si>
  <si>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</si>
  <si>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</si>
  <si>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</si>
  <si>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</si>
  <si>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</si>
  <si>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</si>
  <si>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</si>
  <si>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</si>
  <si>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</si>
  <si>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</si>
  <si>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</si>
  <si>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</si>
  <si>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</si>
  <si>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</si>
  <si>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</si>
  <si>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</si>
  <si>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</si>
  <si>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</si>
  <si>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</si>
  <si>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</si>
  <si>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</si>
  <si>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</si>
  <si>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</si>
  <si>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</si>
  <si>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</si>
  <si>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</si>
  <si>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</si>
  <si>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</si>
  <si>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</si>
  <si>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</si>
  <si>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</si>
  <si>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</si>
  <si>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</si>
  <si>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</si>
  <si>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</si>
  <si>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</si>
  <si>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</si>
  <si>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</si>
  <si>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</si>
  <si>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</si>
  <si>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</si>
  <si>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</si>
  <si>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</si>
  <si>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</si>
  <si>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</si>
  <si>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</si>
  <si>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</si>
  <si>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</si>
  <si>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</si>
  <si>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</si>
  <si>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</si>
  <si>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</si>
  <si>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</si>
  <si>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</si>
  <si>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</si>
  <si>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</si>
  <si>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</si>
  <si>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</si>
  <si>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</si>
  <si>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</si>
  <si>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</si>
  <si>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</si>
  <si>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</si>
  <si>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</si>
  <si>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</si>
  <si>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</si>
  <si>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</si>
  <si>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</si>
  <si>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</si>
  <si>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</si>
  <si>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</si>
  <si>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</si>
  <si>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</si>
  <si>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</si>
  <si>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</si>
  <si>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</si>
  <si>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</si>
  <si>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</si>
  <si>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</si>
  <si>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</si>
  <si>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</si>
  <si>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</si>
  <si>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</si>
  <si>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</si>
  <si>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</si>
  <si>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</si>
  <si>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</si>
  <si>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</si>
  <si>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</si>
  <si>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</si>
  <si>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</si>
  <si>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</si>
  <si>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</si>
  <si>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</si>
  <si>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</si>
  <si>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</si>
  <si>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</si>
  <si>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</si>
  <si>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</si>
  <si>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</si>
  <si>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</si>
  <si>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</si>
  <si>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</si>
  <si>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</si>
  <si>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</si>
  <si>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</si>
  <si>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</si>
  <si>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</si>
  <si>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</si>
  <si>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</si>
  <si>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</si>
  <si>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</si>
  <si>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</si>
  <si>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</si>
  <si>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</si>
  <si>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</si>
  <si>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</si>
  <si>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</si>
  <si>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</si>
  <si>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</si>
  <si>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</si>
  <si>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</si>
  <si>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</si>
  <si>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</si>
  <si>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</si>
  <si>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</si>
  <si>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</si>
  <si>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</si>
  <si>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</si>
  <si>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</si>
  <si>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</si>
  <si>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</si>
  <si>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</si>
  <si>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</si>
  <si>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</si>
  <si>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</si>
  <si>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</si>
  <si>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 </t>
  </si>
  <si>
    <t>30 / 11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</si>
</sst>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27058823529412"/>
    <col collapsed="false" hidden="false" max="2" min="2" style="0" width="72.4980392156863"/>
    <col collapsed="false" hidden="false" max="3" min="3" style="0" width="8.56470588235294"/>
    <col collapsed="false" hidden="false" max="4" min="4" style="0" width="7.67843137254902"/>
    <col collapsed="false" hidden="false" max="5" min="5" style="0" width="8.70196078431373"/>
    <col collapsed="false" hidden="false" max="6" min="6" style="0" width="6.97254901960784"/>
    <col collapsed="false" hidden="false" max="7" min="7" style="0" width="7.53333333333333"/>
    <col collapsed="false" hidden="false" max="8" min="8" style="0" width="8.41960784313726"/>
    <col collapsed="false" hidden="false" max="9" min="9" style="0" width="7.67843137254902"/>
    <col collapsed="false" hidden="false" max="10" min="10" style="0" width="7.9843137254902"/>
    <col collapsed="false" hidden="false" max="11" min="11" style="0" width="7.67843137254902"/>
    <col collapsed="false" hidden="false" max="13" min="12" style="0" width="7.53333333333333"/>
    <col collapsed="false" hidden="false" max="14" min="14" style="0" width="7.83137254901961"/>
    <col collapsed="false" hidden="false" max="15" min="15" style="0" width="22.0313725490196"/>
    <col collapsed="false" hidden="false" max="257" min="16" style="0" width="17.3843137254902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2352941176471"/>
    <col collapsed="false" hidden="false" max="2" min="2" style="0" width="75.4039215686275"/>
    <col collapsed="false" hidden="false" max="3" min="3" style="0" width="4.64705882352941"/>
    <col collapsed="false" hidden="false" max="4" min="4" style="0" width="5.37254901960784"/>
    <col collapsed="false" hidden="false" max="5" min="5" style="0" width="5.07450980392157"/>
    <col collapsed="false" hidden="false" max="6" min="6" style="0" width="4.77647058823529"/>
    <col collapsed="false" hidden="false" max="7" min="7" style="0" width="4.20392156862745"/>
    <col collapsed="false" hidden="false" max="8" min="8" style="0" width="4.48627450980392"/>
    <col collapsed="false" hidden="false" max="9" min="9" style="0" width="4.20392156862745"/>
    <col collapsed="false" hidden="false" max="10" min="10" style="0" width="3.91764705882353"/>
    <col collapsed="false" hidden="false" max="11" min="11" style="0" width="4.05098039215686"/>
    <col collapsed="false" hidden="false" max="12" min="12" style="0" width="5.65098039215686"/>
    <col collapsed="false" hidden="true" max="14" min="13" style="0" width="0"/>
    <col collapsed="false" hidden="false" max="15" min="15" style="0" width="16.1098039215686"/>
    <col collapsed="false" hidden="false" max="257" min="16" style="0" width="17.384313725490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578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1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1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584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14.1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585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586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589</v>
      </c>
      <c r="P22" s="14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599</v>
      </c>
      <c r="P28" s="10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603</v>
      </c>
      <c r="P30" s="14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2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573</v>
      </c>
      <c r="P33" s="14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2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4" activeCellId="0" pane="topLeft" sqref="B24"/>
    </sheetView>
  </sheetViews>
  <cols>
    <col collapsed="false" hidden="false" max="1" min="1" style="0" width="6.22352941176471"/>
    <col collapsed="false" hidden="false" max="2" min="2" style="0" width="75.4039215686275"/>
    <col collapsed="false" hidden="false" max="3" min="3" style="0" width="4.64705882352941"/>
    <col collapsed="false" hidden="false" max="4" min="4" style="0" width="5.37254901960784"/>
    <col collapsed="false" hidden="false" max="5" min="5" style="0" width="5.07450980392157"/>
    <col collapsed="false" hidden="false" max="6" min="6" style="0" width="4.77647058823529"/>
    <col collapsed="false" hidden="false" max="7" min="7" style="0" width="4.20392156862745"/>
    <col collapsed="false" hidden="false" max="8" min="8" style="0" width="4.48627450980392"/>
    <col collapsed="false" hidden="false" max="9" min="9" style="0" width="4.20392156862745"/>
    <col collapsed="false" hidden="false" max="10" min="10" style="0" width="3.91764705882353"/>
    <col collapsed="false" hidden="false" max="11" min="11" style="0" width="4.05098039215686"/>
    <col collapsed="false" hidden="false" max="12" min="12" style="0" width="5.65098039215686"/>
    <col collapsed="false" hidden="true" max="14" min="13" style="0" width="0"/>
    <col collapsed="false" hidden="false" max="15" min="15" style="0" width="16.1098039215686"/>
    <col collapsed="false" hidden="false" max="257" min="16" style="0" width="17.384313725490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619</v>
      </c>
      <c r="P8" s="2"/>
    </row>
    <row collapsed="false" customFormat="false" customHeight="false" hidden="false" ht="14.15" outlineLevel="0" r="9">
      <c r="A9" s="15"/>
      <c r="B9" s="0" t="s">
        <v>620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621</v>
      </c>
      <c r="P9" s="11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597</v>
      </c>
      <c r="P11" s="10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636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637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640</v>
      </c>
      <c r="P20" s="14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2" t="s">
        <v>648</v>
      </c>
      <c r="P24" s="2"/>
    </row>
    <row collapsed="false" customFormat="false" customHeight="false" hidden="false" ht="14.15" outlineLevel="0" r="25">
      <c r="B25" s="0" t="s">
        <v>649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 t="s">
        <v>39</v>
      </c>
      <c r="N26" s="5" t="s">
        <v>44</v>
      </c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 t="n">
        <v>53</v>
      </c>
      <c r="N27" s="5" t="s">
        <v>46</v>
      </c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 t="n">
        <v>59</v>
      </c>
      <c r="N28" s="5" t="s">
        <v>48</v>
      </c>
      <c r="O28" s="12"/>
      <c r="P28" s="2"/>
    </row>
    <row collapsed="false" customFormat="false" customHeight="false" hidden="false" ht="14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 t="n">
        <v>98</v>
      </c>
      <c r="N29" s="5" t="s">
        <v>50</v>
      </c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68</v>
      </c>
      <c r="N30" s="5" t="s">
        <v>50</v>
      </c>
      <c r="O30" s="12"/>
      <c r="P30" s="2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80</v>
      </c>
      <c r="N31" s="5" t="s">
        <v>53</v>
      </c>
      <c r="O31" s="12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s">
        <v>55</v>
      </c>
      <c r="N32" s="5" t="s">
        <v>56</v>
      </c>
      <c r="O32" s="12"/>
      <c r="P32" s="2"/>
    </row>
    <row collapsed="false" customFormat="false" customHeight="false" hidden="false" ht="14" outlineLevel="0" r="33">
      <c r="A33" s="0" t="s">
        <v>650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n">
        <v>88</v>
      </c>
      <c r="N33" s="5" t="s">
        <v>58</v>
      </c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94</v>
      </c>
      <c r="N34" s="5" t="s">
        <v>50</v>
      </c>
      <c r="O34" s="12"/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2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27058823529412"/>
    <col collapsed="false" hidden="false" max="2" min="2" style="0" width="72.4980392156863"/>
    <col collapsed="false" hidden="false" max="3" min="3" style="0" width="8.56470588235294"/>
    <col collapsed="false" hidden="false" max="4" min="4" style="0" width="7.67843137254902"/>
    <col collapsed="false" hidden="false" max="5" min="5" style="0" width="8.70196078431373"/>
    <col collapsed="false" hidden="false" max="6" min="6" style="0" width="6.97254901960784"/>
    <col collapsed="false" hidden="false" max="7" min="7" style="0" width="7.53333333333333"/>
    <col collapsed="false" hidden="false" max="8" min="8" style="0" width="8.41960784313726"/>
    <col collapsed="false" hidden="false" max="9" min="9" style="0" width="7.67843137254902"/>
    <col collapsed="false" hidden="false" max="10" min="10" style="0" width="7.9843137254902"/>
    <col collapsed="false" hidden="false" max="11" min="11" style="0" width="7.67843137254902"/>
    <col collapsed="false" hidden="false" max="13" min="12" style="0" width="7.53333333333333"/>
    <col collapsed="false" hidden="false" max="14" min="14" style="0" width="7.83137254901961"/>
    <col collapsed="false" hidden="false" max="15" min="15" style="0" width="22.0313725490196"/>
    <col collapsed="false" hidden="false" max="257" min="16" style="0" width="17.3843137254902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2352941176471"/>
    <col collapsed="false" hidden="false" max="2" min="2" style="0" width="75.4039215686275"/>
    <col collapsed="false" hidden="false" max="3" min="3" style="0" width="4.64705882352941"/>
    <col collapsed="false" hidden="false" max="4" min="4" style="0" width="5.37254901960784"/>
    <col collapsed="false" hidden="false" max="5" min="5" style="0" width="5.07450980392157"/>
    <col collapsed="false" hidden="false" max="6" min="6" style="0" width="4.77647058823529"/>
    <col collapsed="false" hidden="false" max="7" min="7" style="0" width="4.20392156862745"/>
    <col collapsed="false" hidden="false" max="8" min="8" style="0" width="4.48627450980392"/>
    <col collapsed="false" hidden="false" max="9" min="9" style="0" width="4.20392156862745"/>
    <col collapsed="false" hidden="false" max="10" min="10" style="0" width="3.91764705882353"/>
    <col collapsed="false" hidden="false" max="11" min="11" style="0" width="4.05098039215686"/>
    <col collapsed="false" hidden="false" max="12" min="12" style="0" width="5.65098039215686"/>
    <col collapsed="false" hidden="true" max="14" min="13" style="0" width="0"/>
    <col collapsed="false" hidden="false" max="15" min="15" style="0" width="15.078431372549"/>
    <col collapsed="false" hidden="false" max="257" min="16" style="0" width="17.384313725490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26.8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2352941176471"/>
    <col collapsed="false" hidden="false" max="2" min="2" style="0" width="75.4039215686275"/>
    <col collapsed="false" hidden="false" max="3" min="3" style="0" width="4.64705882352941"/>
    <col collapsed="false" hidden="false" max="4" min="4" style="0" width="5.37254901960784"/>
    <col collapsed="false" hidden="false" max="5" min="5" style="0" width="5.07450980392157"/>
    <col collapsed="false" hidden="false" max="6" min="6" style="0" width="4.77647058823529"/>
    <col collapsed="false" hidden="false" max="7" min="7" style="0" width="4.20392156862745"/>
    <col collapsed="false" hidden="false" max="8" min="8" style="0" width="4.48627450980392"/>
    <col collapsed="false" hidden="false" max="9" min="9" style="0" width="4.20392156862745"/>
    <col collapsed="false" hidden="false" max="10" min="10" style="0" width="3.91764705882353"/>
    <col collapsed="false" hidden="false" max="11" min="11" style="0" width="4.05098039215686"/>
    <col collapsed="false" hidden="false" max="12" min="12" style="0" width="5.65098039215686"/>
    <col collapsed="false" hidden="true" max="14" min="13" style="0" width="0"/>
    <col collapsed="false" hidden="false" max="15" min="15" style="0" width="15.078431372549"/>
    <col collapsed="false" hidden="false" max="257" min="16" style="0" width="17.384313725490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3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2352941176471"/>
    <col collapsed="false" hidden="false" max="2" min="2" style="0" width="75.4039215686275"/>
    <col collapsed="false" hidden="false" max="3" min="3" style="0" width="4.64705882352941"/>
    <col collapsed="false" hidden="false" max="4" min="4" style="0" width="5.37254901960784"/>
    <col collapsed="false" hidden="false" max="5" min="5" style="0" width="5.07450980392157"/>
    <col collapsed="false" hidden="false" max="6" min="6" style="0" width="4.77647058823529"/>
    <col collapsed="false" hidden="false" max="7" min="7" style="0" width="4.20392156862745"/>
    <col collapsed="false" hidden="false" max="8" min="8" style="0" width="4.48627450980392"/>
    <col collapsed="false" hidden="false" max="9" min="9" style="0" width="4.20392156862745"/>
    <col collapsed="false" hidden="false" max="10" min="10" style="0" width="3.91764705882353"/>
    <col collapsed="false" hidden="false" max="11" min="11" style="0" width="4.05098039215686"/>
    <col collapsed="false" hidden="false" max="12" min="12" style="0" width="5.65098039215686"/>
    <col collapsed="false" hidden="true" max="14" min="13" style="0" width="0"/>
    <col collapsed="false" hidden="false" max="15" min="15" style="0" width="15.078431372549"/>
    <col collapsed="false" hidden="false" max="257" min="16" style="0" width="17.384313725490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14.1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6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65098039215686"/>
    <col collapsed="false" hidden="false" max="2" min="2" style="0" width="72.4980392156863"/>
    <col collapsed="false" hidden="false" max="3" min="3" style="0" width="4.05098039215686"/>
    <col collapsed="false" hidden="false" max="4" min="4" style="0" width="4.77647058823529"/>
    <col collapsed="false" hidden="false" max="5" min="5" style="0" width="4.05098039215686"/>
    <col collapsed="false" hidden="false" max="6" min="6" style="0" width="4.77647058823529"/>
    <col collapsed="false" hidden="false" max="8" min="7" style="0" width="3.91764705882353"/>
    <col collapsed="false" hidden="false" max="9" min="9" style="0" width="4.20392156862745"/>
    <col collapsed="false" hidden="false" max="10" min="10" style="0" width="4.64705882352941"/>
    <col collapsed="false" hidden="false" max="11" min="11" style="0" width="4.20392156862745"/>
    <col collapsed="false" hidden="false" max="12" min="12" style="0" width="7.53333333333333"/>
    <col collapsed="false" hidden="true" max="14" min="13" style="0" width="0"/>
    <col collapsed="false" hidden="false" max="15" min="15" style="0" width="12.8980392156863"/>
    <col collapsed="false" hidden="false" max="257" min="16" style="0" width="17.384313725490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14.1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65098039215686"/>
    <col collapsed="false" hidden="false" max="2" min="2" style="0" width="72.7882352941176"/>
    <col collapsed="false" hidden="false" max="3" min="3" style="0" width="3.48235294117647"/>
    <col collapsed="false" hidden="false" max="4" min="4" style="0" width="4.77647058823529"/>
    <col collapsed="false" hidden="false" max="5" min="5" style="0" width="3.34509803921569"/>
    <col collapsed="false" hidden="false" max="6" min="6" style="0" width="4.77647058823529"/>
    <col collapsed="false" hidden="false" max="7" min="7" style="0" width="3.91764705882353"/>
    <col collapsed="false" hidden="false" max="8" min="8" style="0" width="4.48627450980392"/>
    <col collapsed="false" hidden="false" max="9" min="9" style="0" width="4.64705882352941"/>
    <col collapsed="false" hidden="false" max="10" min="10" style="0" width="4.48627450980392"/>
    <col collapsed="false" hidden="false" max="11" min="11" style="0" width="4.34901960784314"/>
    <col collapsed="false" hidden="false" max="12" min="12" style="0" width="7.53333333333333"/>
    <col collapsed="false" hidden="true" max="14" min="13" style="0" width="0"/>
    <col collapsed="false" hidden="false" max="15" min="15" style="0" width="12.8980392156863"/>
    <col collapsed="false" hidden="false" max="257" min="16" style="0" width="17.3843137254902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14.1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14.1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14.1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14.1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14.1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14.1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37647058823529"/>
    <col collapsed="false" hidden="false" max="2" min="2" style="0" width="75.9921568627451"/>
    <col collapsed="false" hidden="false" max="3" min="3" style="0" width="4.20392156862745"/>
    <col collapsed="false" hidden="false" max="4" min="4" style="0" width="3.62745098039216"/>
    <col collapsed="false" hidden="false" max="5" min="5" style="0" width="4.48627450980392"/>
    <col collapsed="false" hidden="false" max="7" min="6" style="0" width="4.34901960784314"/>
    <col collapsed="false" hidden="false" max="9" min="8" style="0" width="4.48627450980392"/>
    <col collapsed="false" hidden="false" max="10" min="10" style="0" width="4.20392156862745"/>
    <col collapsed="false" hidden="false" max="11" min="11" style="0" width="4.48627450980392"/>
    <col collapsed="false" hidden="false" max="12" min="12" style="0" width="7.53333333333333"/>
    <col collapsed="false" hidden="true" max="14" min="13" style="0" width="0"/>
    <col collapsed="false" hidden="false" max="15" min="15" style="0" width="12.8980392156863"/>
    <col collapsed="false" hidden="false" max="257" min="16" style="0" width="17.3843137254902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14.1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27058823529412"/>
    <col collapsed="false" hidden="false" max="2" min="2" style="0" width="74.5254901960784"/>
    <col collapsed="false" hidden="false" max="3" min="3" style="0" width="3.91764705882353"/>
    <col collapsed="false" hidden="false" max="4" min="4" style="0" width="4.77647058823529"/>
    <col collapsed="false" hidden="false" max="5" min="5" style="0" width="3.76078431372549"/>
    <col collapsed="false" hidden="false" max="6" min="6" style="0" width="3.91764705882353"/>
    <col collapsed="false" hidden="false" max="7" min="7" style="0" width="3.62745098039216"/>
    <col collapsed="false" hidden="false" max="8" min="8" style="0" width="8.41960784313726"/>
    <col collapsed="false" hidden="false" max="9" min="9" style="0" width="7.67843137254902"/>
    <col collapsed="false" hidden="false" max="10" min="10" style="0" width="7.9843137254902"/>
    <col collapsed="false" hidden="false" max="11" min="11" style="0" width="7.67843137254902"/>
    <col collapsed="false" hidden="false" max="12" min="12" style="0" width="7.53333333333333"/>
    <col collapsed="false" hidden="true" max="14" min="13" style="0" width="0"/>
    <col collapsed="false" hidden="false" max="15" min="15" style="0" width="12.8980392156863"/>
    <col collapsed="false" hidden="false" max="257" min="16" style="0" width="17.3843137254902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14.1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14.15" outlineLevel="0" r="7">
      <c r="A7" s="32"/>
      <c r="B7" s="32" t="s">
        <v>17</v>
      </c>
      <c r="C7" s="33" t="n">
        <f aca="false">SUM((LEN(B7)-LEN(SUBSTITUTE(B7,"0",""))))</f>
        <v>6</v>
      </c>
      <c r="D7" s="34" t="n">
        <f aca="false">SUM((LEN(B7)-LEN(SUBSTITUTE(B7,"1",""))))</f>
        <v>8</v>
      </c>
      <c r="E7" s="33" t="n">
        <f aca="false">SUM((LEN(B7)-LEN(SUBSTITUTE(B7,"2",""))))</f>
        <v>3</v>
      </c>
      <c r="F7" s="33" t="n">
        <f aca="false">SUM((LEN(B7)-LEN(SUBSTITUTE(B7,"3",""))))</f>
        <v>4</v>
      </c>
      <c r="G7" s="33" t="n">
        <f aca="false">SUM((LEN(B7)-LEN(SUBSTITUTE(B7,"4",""))))</f>
        <v>3</v>
      </c>
      <c r="H7" s="33" t="n">
        <f aca="false">SUM((LEN(B7)-LEN(SUBSTITUTE(B7,"5",""))))</f>
        <v>3</v>
      </c>
      <c r="I7" s="33" t="n">
        <f aca="false">SUM((LEN(B7)-LEN(SUBSTITUTE(B7,"6",""))))</f>
        <v>8</v>
      </c>
      <c r="J7" s="33" t="n">
        <f aca="false">SUM((LEN(B7)-LEN(SUBSTITUTE(B7,"7",""))))</f>
        <v>4</v>
      </c>
      <c r="K7" s="33" t="n">
        <f aca="false">SUM((LEN(B7)-LEN(SUBSTITUTE(B7,"8",""))))</f>
        <v>7</v>
      </c>
      <c r="L7" s="34" t="n">
        <f aca="false">SUM((LEN(B7)-LEN(SUBSTITUTE(B7,"9",""))))</f>
        <v>8</v>
      </c>
      <c r="M7" s="35"/>
      <c r="N7" s="36"/>
      <c r="O7" s="37" t="s">
        <v>529</v>
      </c>
      <c r="P7" s="14" t="s">
        <v>155</v>
      </c>
      <c r="Q7" s="32"/>
      <c r="R7" s="32"/>
      <c r="S7" s="32"/>
      <c r="T7" s="32"/>
      <c r="U7" s="32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2"/>
      <c r="B16" s="32" t="s">
        <v>26</v>
      </c>
      <c r="C16" s="38" t="n">
        <f aca="false">SUM((LEN(B16)-LEN(SUBSTITUTE(B16,"0",""))))</f>
        <v>8</v>
      </c>
      <c r="D16" s="33" t="n">
        <f aca="false">SUM((LEN(B16)-LEN(SUBSTITUTE(B16,"1",""))))</f>
        <v>4</v>
      </c>
      <c r="E16" s="33" t="n">
        <f aca="false">SUM((LEN(B16)-LEN(SUBSTITUTE(B16,"2",""))))</f>
        <v>2</v>
      </c>
      <c r="F16" s="33" t="n">
        <f aca="false">SUM((LEN(B16)-LEN(SUBSTITUTE(B16,"3",""))))</f>
        <v>10</v>
      </c>
      <c r="G16" s="33" t="n">
        <f aca="false">SUM((LEN(B16)-LEN(SUBSTITUTE(B16,"4",""))))</f>
        <v>3</v>
      </c>
      <c r="H16" s="38" t="n">
        <f aca="false">SUM((LEN(B16)-LEN(SUBSTITUTE(B16,"5",""))))</f>
        <v>9</v>
      </c>
      <c r="I16" s="33" t="n">
        <f aca="false">SUM((LEN(B16)-LEN(SUBSTITUTE(B16,"6",""))))</f>
        <v>2</v>
      </c>
      <c r="J16" s="33" t="n">
        <f aca="false">SUM((LEN(B16)-LEN(SUBSTITUTE(B16,"7",""))))</f>
        <v>4</v>
      </c>
      <c r="K16" s="33" t="n">
        <f aca="false">SUM((LEN(B16)-LEN(SUBSTITUTE(B16,"8",""))))</f>
        <v>5</v>
      </c>
      <c r="L16" s="38" t="n">
        <f aca="false">SUM((LEN(B16)-LEN(SUBSTITUTE(B16,"9",""))))</f>
        <v>7</v>
      </c>
      <c r="M16" s="35"/>
      <c r="N16" s="36"/>
      <c r="O16" s="39" t="s">
        <v>535</v>
      </c>
      <c r="P16" s="32"/>
      <c r="Q16" s="32"/>
      <c r="R16" s="32"/>
      <c r="S16" s="32"/>
      <c r="T16" s="32"/>
      <c r="U16" s="32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548</v>
      </c>
      <c r="P38" s="10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554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558</v>
      </c>
    </row>
    <row collapsed="false" customFormat="false" customHeight="false" hidden="false" ht="14.1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559</v>
      </c>
      <c r="P48" s="14" t="s">
        <v>155</v>
      </c>
    </row>
    <row collapsed="false" customFormat="false" customHeight="false" hidden="false" ht="14.1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560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563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564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565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566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567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568</v>
      </c>
    </row>
    <row collapsed="false" customFormat="false" customHeight="false" hidden="false" ht="14.1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569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570</v>
      </c>
    </row>
    <row collapsed="false" customFormat="false" customHeight="false" hidden="false" ht="14.1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571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572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573</v>
      </c>
      <c r="P62" s="40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573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