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1" firstSheet="0" showHorizontalScroll="true" showSheetTabs="true" showVerticalScroll="true" tabRatio="515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<sst xmlns="http://schemas.openxmlformats.org/spreadsheetml/2006/main" count="1464" uniqueCount="698">
  <si>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</si>
  <si>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</si>
  <si>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</si>
  <si>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</si>
  <si>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</si>
  <si>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</si>
  <si>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</si>
  <si>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</si>
  <si>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</si>
  <si>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</si>
  <si>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</si>
  <si>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</si>
  <si>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</si>
  <si>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</si>
  <si>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</si>
  <si>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</si>
  <si>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</si>
  <si>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</si>
  <si>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</si>
  <si>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</si>
  <si>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</si>
  <si>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</si>
  <si>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</si>
  <si>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</si>
  <si>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</si>
  <si>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</si>
  <si>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</si>
  <si>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</si>
  <si>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</si>
  <si>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</si>
  <si>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</si>
  <si>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</si>
  <si>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</si>
  <si>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</si>
  <si>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</si>
  <si>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</si>
  <si>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</si>
  <si>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</si>
  <si>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</si>
  <si>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</si>
  <si>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</si>
  <si>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</si>
  <si>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</si>
  <si>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</si>
  <si>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</si>
  <si>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</si>
  <si>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</si>
  <si>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</si>
  <si>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</si>
  <si>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</si>
  <si>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</si>
  <si>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</si>
  <si>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</si>
  <si>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</si>
  <si>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</si>
  <si>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</si>
  <si>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</si>
  <si>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</si>
  <si>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</si>
  <si>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</si>
  <si>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</si>
  <si>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</si>
  <si>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</si>
  <si>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</si>
  <si>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</si>
  <si>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</si>
  <si>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</si>
  <si>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</si>
  <si>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</si>
  <si>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</si>
  <si>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</si>
  <si>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</si>
  <si>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</si>
  <si>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</si>
  <si>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</si>
  <si>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</si>
  <si>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</si>
  <si>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</si>
  <si>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</si>
  <si>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</si>
  <si>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</si>
  <si>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</si>
  <si>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</si>
  <si>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</si>
  <si>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</si>
  <si>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</si>
  <si>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</si>
  <si>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</si>
  <si>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</si>
  <si>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</si>
  <si>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</si>
  <si>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</si>
  <si>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</si>
  <si>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</si>
  <si>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</si>
  <si>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</si>
  <si>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</si>
  <si>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</si>
  <si>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</si>
  <si>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</si>
  <si>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</si>
  <si>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</si>
  <si>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</si>
  <si>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</si>
  <si>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</si>
  <si>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</si>
  <si>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</si>
  <si>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</si>
  <si>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</si>
  <si>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</si>
  <si>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</si>
  <si>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</si>
  <si>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</si>
  <si>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</si>
  <si>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</si>
  <si>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</si>
  <si>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</si>
  <si>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</si>
  <si>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</si>
  <si>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</si>
  <si>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</si>
  <si>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</si>
  <si>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</si>
  <si>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</si>
  <si>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</si>
  <si>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</si>
  <si>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</si>
  <si>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</si>
  <si>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</si>
  <si>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</si>
  <si>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</si>
  <si>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</si>
  <si>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</si>
  <si>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</si>
  <si>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</si>
  <si>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</si>
  <si>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</si>
  <si>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</si>
  <si>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</si>
  <si>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</si>
  <si>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</si>
  <si>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</si>
  <si>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</si>
  <si>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</si>
  <si>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</si>
  <si>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</si>
  <si>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</si>
  <si>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</si>
  <si>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</si>
  <si>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</si>
  <si>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</si>
  <si>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</si>
  <si>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</si>
  <si>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</si>
  <si>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</si>
  <si>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</si>
  <si>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</si>
  <si>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</si>
  <si>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</si>
  <si>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</si>
  <si>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</si>
  <si>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</si>
  <si>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</si>
  <si>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</si>
  <si>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</si>
  <si>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</si>
  <si>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</si>
  <si>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</si>
  <si>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</si>
  <si>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</si>
  <si>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</si>
  <si>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</si>
  <si>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</si>
  <si>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</si>
  <si>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</si>
  <si>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</si>
  <si>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</si>
  <si>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</si>
  <si>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</si>
  <si>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</si>
  <si>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</si>
  <si>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</si>
  <si>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</si>
  <si>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</si>
  <si>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</si>
  <si>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</si>
  <si>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</si>
  <si>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</si>
  <si>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</si>
  <si>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</si>
  <si>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</si>
  <si>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</si>
  <si>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</si>
  <si>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</si>
  <si>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</si>
  <si>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</si>
  <si>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</si>
  <si>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</si>
  <si>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</si>
  <si>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</si>
  <si>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</si>
  <si>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</si>
  <si>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</si>
  <si>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</si>
  <si>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</si>
  <si>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</si>
  <si>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</si>
  <si>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</si>
  <si>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</si>
  <si>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</si>
  <si>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</si>
  <si>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</si>
  <si>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</si>
  <si>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</si>
  <si>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</si>
  <si>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</si>
  <si>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</si>
  <si>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</si>
  <si>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</si>
  <si>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</si>
  <si>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</si>
  <si>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</si>
  <si>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</si>
  <si>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</si>
  <si>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</si>
  <si>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</si>
  <si>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</si>
  <si>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</si>
  <si>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</si>
  <si>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</si>
  <si>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</si>
  <si>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</si>
  <si>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</si>
  <si>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</si>
  <si>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</si>
  <si>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</si>
  <si>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</si>
  <si>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</si>
  <si>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</si>
  <si>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</si>
  <si>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</si>
  <si>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</si>
  <si>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</si>
  <si>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</si>
  <si>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</si>
  <si>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</si>
  <si>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</si>
  <si>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</si>
  <si>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</si>
  <si>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</si>
  <si>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</si>
  <si>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</si>
  <si>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</si>
  <si>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</si>
  <si>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</si>
  <si>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</si>
  <si>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</si>
  <si>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</si>
  <si>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</si>
  <si>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</si>
  <si>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</si>
  <si>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</si>
  <si>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</si>
  <si>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</si>
  <si>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</si>
  <si>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</si>
  <si>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</si>
  <si>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</si>
  <si>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</si>
  <si>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</si>
  <si>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</si>
  <si>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</si>
  <si>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</si>
  <si>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</si>
  <si>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</si>
  <si>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</si>
  <si>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</si>
  <si>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</si>
  <si>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</si>
  <si>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</si>
  <si>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</si>
  <si>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</si>
  <si>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</si>
  <si>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</si>
  <si>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</si>
  <si>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</si>
  <si>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</si>
  <si>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</si>
  <si>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</si>
  <si>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</si>
  <si>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</si>
  <si>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</si>
  <si>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</si>
  <si>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</si>
  <si>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</si>
  <si>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</si>
  <si>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</si>
  <si>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</si>
  <si>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</si>
  <si>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</si>
  <si>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</si>
  <si>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</si>
  <si>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</si>
  <si>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</si>
  <si>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</si>
  <si>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</si>
  <si>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</si>
  <si>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</si>
  <si>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</si>
  <si>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</si>
  <si>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</si>
  <si>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</si>
  <si>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</si>
  <si>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</si>
  <si>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</si>
  <si>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</si>
  <si>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</si>
  <si>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</si>
  <si>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</si>
  <si>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</si>
  <si>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</si>
  <si>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</si>
  <si>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</si>
  <si>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</si>
  <si>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</si>
  <si>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</si>
  <si>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</si>
  <si>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</si>
  <si>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</si>
  <si>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</si>
  <si>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</si>
  <si>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</si>
  <si>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</si>
  <si>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</si>
  <si>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</si>
  <si>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</si>
  <si>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</si>
  <si>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</si>
  <si>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</si>
  <si>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</si>
  <si>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</si>
  <si>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</si>
  <si>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</si>
  <si>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</si>
  <si>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</si>
  <si>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</si>
  <si>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</si>
  <si>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</si>
  <si>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</si>
  <si>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</si>
  <si>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</si>
  <si>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</si>
  <si>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</si>
  <si>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</si>
  <si>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</si>
  <si>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</si>
  <si>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</si>
  <si>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</si>
  <si>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</si>
  <si>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</si>
  <si>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</si>
  <si>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</si>
  <si>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</si>
  <si>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</si>
  <si>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</si>
  <si>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</si>
  <si>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</si>
  <si>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</si>
  <si>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</si>
  <si>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</si>
  <si>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</si>
  <si>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</si>
  <si>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</si>
  <si>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</si>
  <si>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</si>
  <si>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</si>
  <si>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</si>
  <si>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</si>
  <si>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</si>
  <si>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</si>
  <si>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</si>
  <si>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</si>
  <si>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</si>
  <si>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</si>
  <si>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</si>
  <si>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</si>
  <si>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</si>
  <si>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</si>
  <si>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</si>
  <si>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</si>
  <si>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</si>
  <si>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</si>
  <si>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</si>
  <si>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</si>
  <si>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</si>
  <si>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</si>
  <si>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</si>
  <si>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</si>
  <si>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</si>
  <si>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</si>
  <si>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</si>
  <si>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</si>
  <si>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</si>
  <si>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</si>
  <si>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</si>
  <si>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</si>
  <si>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</si>
  <si>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</si>
  <si>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</si>
  <si>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</si>
  <si>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</si>
  <si>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</si>
  <si>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</si>
  <si>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</si>
  <si>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</si>
  <si>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</si>
  <si>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</si>
  <si>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</si>
  <si>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</si>
  <si>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</si>
  <si>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</si>
  <si>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</si>
  <si>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</si>
  <si>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</si>
  <si>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</si>
  <si>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</si>
  <si>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</si>
  <si>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</si>
  <si>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</si>
  <si>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</si>
  <si>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</si>
  <si>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</si>
  <si>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</si>
  <si>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</si>
  <si>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</si>
  <si>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</si>
  <si>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</si>
  <si>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</si>
  <si>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</si>
  <si>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</si>
  <si>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</si>
  <si>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</si>
  <si>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</si>
  <si>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</si>
  <si>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</si>
  <si>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</si>
  <si>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</si>
  <si>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</si>
  <si>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</si>
  <si>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</si>
  <si>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</si>
  <si>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</si>
  <si>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</si>
  <si>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</si>
  <si>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</si>
  <si>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</si>
  <si>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</si>
  <si>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</si>
  <si>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</si>
  <si>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</si>
  <si>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</si>
  <si>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</si>
  <si>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</si>
  <si>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</si>
  <si>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</si>
  <si>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</si>
  <si>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</si>
  <si>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</si>
  <si>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</si>
  <si>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</si>
  <si>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</si>
  <si>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</si>
  <si>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</si>
  <si>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</si>
  <si>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</si>
  <si>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</si>
  <si>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</si>
  <si>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</si>
  <si>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</si>
  <si>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</si>
  <si>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</si>
  <si>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</si>
  <si>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</si>
  <si>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</si>
  <si>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</si>
  <si>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</si>
  <si>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</si>
  <si>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</si>
  <si>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</si>
  <si>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</si>
  <si>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</si>
  <si>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</si>
  <si>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</si>
  <si>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</si>
  <si>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</si>
  <si>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</si>
  <si>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</si>
  <si>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</si>
  <si>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</si>
  <si>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</si>
  <si>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</si>
  <si>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</si>
  <si>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</si>
  <si>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</si>
  <si>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</si>
  <si>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</si>
  <si>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</si>
  <si>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</si>
  <si>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</si>
  <si>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</si>
  <si>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</si>
  <si>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</si>
  <si>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</si>
  <si>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</si>
  <si>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</si>
  <si>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</si>
  <si>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</si>
  <si>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</si>
  <si>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</si>
  <si>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</si>
  <si>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</si>
  <si>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</si>
  <si>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</si>
  <si>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</si>
  <si>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</si>
  <si>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</si>
  <si>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</si>
  <si>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</si>
  <si>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</si>
  <si>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</si>
  <si>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</si>
  <si>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</si>
  <si>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</si>
  <si>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</si>
  <si>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</si>
  <si>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</si>
  <si>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</si>
  <si>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</si>
  <si>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</si>
  <si>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</si>
  <si>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</si>
  <si>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</si>
  <si>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</si>
  <si>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</si>
  <si>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</si>
  <si>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</si>
  <si>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</si>
  <si>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31 / 8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</si>
  <si>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</si>
  <si>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</si>
  <si>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</si>
  <si>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</si>
  <si>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</si>
  <si>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</si>
  <si>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</si>
  <si>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</si>
  <si>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</si>
  <si>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</si>
  <si>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</si>
  <si>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</si>
  <si>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</si>
  <si>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</si>
  <si>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</si>
  <si>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</si>
  <si>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</si>
  <si>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</si>
  <si>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</si>
  <si>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</si>
  <si>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</si>
  <si>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</si>
  <si>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</si>
  <si>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</si>
  <si>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</si>
  <si>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</si>
  <si>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</si>
  <si>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</si>
  <si>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</si>
  <si>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</si>
  <si>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</si>
  <si>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</si>
  <si>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</si>
  <si>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</si>
  <si>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</si>
  <si>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</si>
  <si>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</si>
  <si>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</si>
  <si>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</si>
  <si>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</si>
  <si>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</si>
  <si>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</si>
  <si>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</si>
  <si>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</si>
  <si>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</si>
  <si>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</si>
  <si>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</si>
  <si>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</si>
  <si>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</si>
  <si>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</si>
  <si>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</si>
  <si>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</si>
  <si>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</si>
  <si>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</si>
  <si>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</si>
  <si>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</si>
  <si>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</si>
  <si>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</si>
  <si>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</si>
  <si>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</si>
  <si>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</si>
  <si>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</si>
  <si>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</si>
  <si>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</si>
  <si>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</si>
  <si>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</si>
  <si>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</si>
  <si>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</si>
  <si>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</si>
  <si>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</si>
  <si>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</si>
  <si>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</si>
  <si>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</si>
  <si>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</si>
  <si>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</si>
  <si>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</si>
  <si>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</si>
  <si>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</si>
  <si>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</si>
  <si>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</si>
  <si>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</si>
  <si>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</si>
  <si>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</si>
  <si>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</si>
  <si>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</si>
  <si>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</si>
  <si>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</si>
  <si>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</si>
  <si>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</si>
  <si>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</si>
  <si>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</si>
  <si>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</si>
  <si>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</si>
  <si>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</si>
  <si>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</si>
  <si>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</si>
  <si>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</si>
  <si>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</si>
  <si>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</si>
  <si>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</si>
  <si>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</si>
  <si>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</si>
  <si>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</si>
  <si>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</si>
  <si>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</si>
  <si>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</si>
  <si>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</si>
  <si>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</si>
  <si>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</si>
  <si>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</si>
  <si>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</si>
  <si>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</si>
  <si>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</si>
  <si>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48;12;37;12;72;52;41;11;30;12;85;26;60;24;72;06;29;79;39;34;90;25;88;17;11;79;93</t>
  </si>
  <si>
    <t>121 &gt; xit</t>
  </si>
  <si>
    <t>30 / 11</t>
  </si>
  <si>
    <t>53;55;10;52;24;61;76;96;71;28;23;51;33;20;87;44;56;80;36;79;50;76;32;91;79;27;89</t>
  </si>
  <si>
    <t>575 &gt; * xit</t>
  </si>
  <si>
    <t>32;69;06;03;13;81;84;81;56;96;16;06;45;62;55;40;01;86;88;64;06;95;61;32;68;33;46</t>
  </si>
  <si>
    <t>686 &gt; 68</t>
  </si>
  <si>
    <t>76;32;26;72;57;23;19;68;50;73;19;85;41;89;40;24;31;61;75;98;64;48;66;84;29;23;34</t>
  </si>
  <si>
    <t>57 75</t>
  </si>
  <si>
    <t>01 / 12</t>
  </si>
  <si>
    <t>76;64;62;20;31;64;64;84;60;20;53;99;94;51;30;78;07;43;65;67;49;33;83;06;04;33;78</t>
  </si>
  <si>
    <t>85;96;56;78;09;72;58;54;64;25;30;15;00;22;53;72;79;54;50;41;37;67;98;51;65;31;10</t>
  </si>
  <si>
    <t>Nghi (575)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</si>
  <si>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</si>
  <si>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</si>
  <si>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</si>
  <si>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060 &gt; 60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</si>
  <si>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</si>
  <si>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</si>
  <si>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</si>
  <si>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</si>
  <si>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</si>
  <si>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</si>
  <si>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77;23;20;40;32;44;59;81;63;03;59;52;99;45;18;31;24;45;66;20;40;11;81;45;34;94;56</t>
  </si>
  <si>
    <t>545 &gt; 54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</si>
  <si>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</si>
  <si>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</si>
  <si>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</si>
  <si>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</si>
  <si>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</si>
  <si>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</si>
  <si>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</si>
  <si>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</si>
  <si>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</si>
  <si>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</si>
  <si>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</t>
  </si>
  <si>
    <t>84,</t>
  </si>
</sst>
</file>

<file path=xl/styles.xml><?xml version="1.0" encoding="utf-8"?>
<styleSheet xmlns="http://schemas.openxmlformats.org/spreadsheetml/2006/main">
  <numFmts count="3">
    <numFmt formatCode="GENERAL" numFmtId="164"/>
    <numFmt formatCode="M/D/YYYY;@" numFmtId="165"/>
    <numFmt formatCode="MM/DD/YY" numFmtId="166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false" applyBorder="false" applyFont="false" applyProtection="false" borderId="0" fillId="0" fontId="0" numFmtId="166" xfId="0"/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1764705882353"/>
    <col collapsed="false" hidden="false" max="2" min="2" style="0" width="79.6980392156863"/>
    <col collapsed="false" hidden="false" max="3" min="3" style="0" width="8.86274509803922"/>
    <col collapsed="false" hidden="false" max="4" min="4" style="0" width="8.90980392156863"/>
    <col collapsed="false" hidden="false" max="5" min="5" style="0" width="9.56862745098039"/>
    <col collapsed="false" hidden="false" max="6" min="6" style="0" width="7.65882352941177"/>
    <col collapsed="false" hidden="false" max="7" min="7" style="0" width="8.25882352941177"/>
    <col collapsed="false" hidden="false" max="8" min="8" style="0" width="8.68235294117647"/>
    <col collapsed="false" hidden="false" max="9" min="9" style="0" width="8.90980392156863"/>
    <col collapsed="false" hidden="false" max="10" min="10" style="0" width="8.74509803921569"/>
    <col collapsed="false" hidden="false" max="11" min="11" style="0" width="8.90980392156863"/>
    <col collapsed="false" hidden="false" max="13" min="12" style="0" width="8.25882352941177"/>
    <col collapsed="false" hidden="false" max="14" min="14" style="0" width="8.57254901960784"/>
    <col collapsed="false" hidden="false" max="15" min="15" style="0" width="24.2117647058823"/>
    <col collapsed="false" hidden="false" max="257" min="16" style="0" width="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100" zoomScaleNormal="100" zoomScalePageLayoutView="100">
      <selection activeCell="B15" activeCellId="0" pane="topLeft" sqref="B15"/>
    </sheetView>
  </sheetViews>
  <cols>
    <col collapsed="false" hidden="false" max="1" min="1" style="0" width="6.89019607843137"/>
    <col collapsed="false" hidden="false" max="2" min="2" style="0" width="82.8823529411765"/>
    <col collapsed="false" hidden="false" max="3" min="3" style="0" width="5.11764705882353"/>
    <col collapsed="false" hidden="false" max="4" min="4" style="0" width="5.90588235294118"/>
    <col collapsed="false" hidden="false" max="5" min="5" style="0" width="5.58823529411765"/>
    <col collapsed="false" hidden="false" max="6" min="6" style="0" width="5.27450980392157"/>
    <col collapsed="false" hidden="false" max="7" min="7" style="0" width="4.62352941176471"/>
    <col collapsed="false" hidden="false" max="8" min="8" style="0" width="4.92941176470588"/>
    <col collapsed="false" hidden="false" max="9" min="9" style="0" width="4.62352941176471"/>
    <col collapsed="false" hidden="false" max="10" min="10" style="0" width="4.29411764705882"/>
    <col collapsed="false" hidden="false" max="11" min="11" style="0" width="4.43137254901961"/>
    <col collapsed="false" hidden="false" max="12" min="12" style="0" width="6.21176470588235"/>
    <col collapsed="false" hidden="true" max="14" min="13" style="0" width="0"/>
    <col collapsed="false" hidden="false" max="15" min="15" style="0" width="17.7098039215686"/>
    <col collapsed="false" hidden="false" max="257" min="16" style="0" width="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578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23.8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579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580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2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2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581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582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583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584</v>
      </c>
    </row>
    <row collapsed="false" customFormat="false" customHeight="false" hidden="false" ht="23.8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585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23.8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23.8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586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23.8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587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588</v>
      </c>
    </row>
    <row collapsed="false" customFormat="false" customHeight="false" hidden="false" ht="23.85" outlineLevel="0" r="22">
      <c r="B22" s="0" t="s">
        <v>589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590</v>
      </c>
      <c r="P22" s="14" t="s">
        <v>155</v>
      </c>
    </row>
    <row collapsed="false" customFormat="false" customHeight="false" hidden="false" ht="14.15" outlineLevel="0" r="23">
      <c r="B23" s="0" t="s">
        <v>591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579</v>
      </c>
      <c r="P23" s="2"/>
    </row>
    <row collapsed="false" customFormat="false" customHeight="false" hidden="false" ht="14.15" outlineLevel="0" r="24">
      <c r="B24" s="0" t="s">
        <v>592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593</v>
      </c>
      <c r="P24" s="2"/>
    </row>
    <row collapsed="false" customFormat="false" customHeight="false" hidden="false" ht="14.15" outlineLevel="0" r="25">
      <c r="B25" s="0" t="s">
        <v>594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595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596</v>
      </c>
    </row>
    <row collapsed="false" customFormat="false" customHeight="false" hidden="false" ht="14.15" outlineLevel="0" r="27">
      <c r="B27" s="0" t="s">
        <v>597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598</v>
      </c>
    </row>
    <row collapsed="false" customFormat="false" customHeight="false" hidden="false" ht="35.05" outlineLevel="0" r="28">
      <c r="B28" s="0" t="s">
        <v>599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600</v>
      </c>
      <c r="P28" s="10" t="s">
        <v>184</v>
      </c>
    </row>
    <row collapsed="false" customFormat="false" customHeight="false" hidden="false" ht="14.15" outlineLevel="0" r="29">
      <c r="B29" s="0" t="s">
        <v>601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602</v>
      </c>
    </row>
    <row collapsed="false" customFormat="false" customHeight="false" hidden="false" ht="23.85" outlineLevel="0" r="30">
      <c r="B30" s="0" t="s">
        <v>603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604</v>
      </c>
      <c r="P30" s="14" t="s">
        <v>155</v>
      </c>
    </row>
    <row collapsed="false" customFormat="false" customHeight="false" hidden="false" ht="14.15" outlineLevel="0" r="31">
      <c r="B31" s="0" t="s">
        <v>605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606</v>
      </c>
    </row>
    <row collapsed="false" customFormat="false" customHeight="false" hidden="false" ht="14.15" outlineLevel="0" r="32">
      <c r="B32" s="0" t="s">
        <v>607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3" t="s">
        <v>183</v>
      </c>
    </row>
    <row collapsed="false" customFormat="false" customHeight="false" hidden="false" ht="14.15" outlineLevel="0" r="33">
      <c r="B33" s="0" t="s">
        <v>608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574</v>
      </c>
      <c r="P33" s="14"/>
    </row>
    <row collapsed="false" customFormat="false" customHeight="false" hidden="false" ht="14.15" outlineLevel="0" r="34">
      <c r="A34" s="0" t="s">
        <v>609</v>
      </c>
      <c r="B34" s="0" t="s">
        <v>610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3" t="s">
        <v>215</v>
      </c>
    </row>
    <row collapsed="false" customFormat="false" customHeight="false" hidden="false" ht="14" outlineLevel="0" r="35">
      <c r="B35" s="0" t="s">
        <v>611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14" activeCellId="0" pane="topLeft" sqref="B14"/>
    </sheetView>
  </sheetViews>
  <cols>
    <col collapsed="false" hidden="false" max="1" min="1" style="0" width="6.89019607843137"/>
    <col collapsed="false" hidden="false" max="2" min="2" style="0" width="82.8823529411765"/>
    <col collapsed="false" hidden="false" max="3" min="3" style="0" width="5.11764705882353"/>
    <col collapsed="false" hidden="false" max="4" min="4" style="0" width="5.90588235294118"/>
    <col collapsed="false" hidden="false" max="5" min="5" style="0" width="5.58823529411765"/>
    <col collapsed="false" hidden="false" max="6" min="6" style="0" width="5.27450980392157"/>
    <col collapsed="false" hidden="false" max="7" min="7" style="0" width="4.62352941176471"/>
    <col collapsed="false" hidden="false" max="8" min="8" style="0" width="4.92941176470588"/>
    <col collapsed="false" hidden="false" max="9" min="9" style="0" width="4.62352941176471"/>
    <col collapsed="false" hidden="false" max="10" min="10" style="0" width="4.29411764705882"/>
    <col collapsed="false" hidden="false" max="11" min="11" style="0" width="4.43137254901961"/>
    <col collapsed="false" hidden="false" max="12" min="12" style="0" width="6.21176470588235"/>
    <col collapsed="false" hidden="true" max="14" min="13" style="0" width="0"/>
    <col collapsed="false" hidden="false" max="15" min="15" style="0" width="17.7098039215686"/>
    <col collapsed="false" hidden="false" max="16" min="16" style="0" width="13.3843137254902"/>
    <col collapsed="false" hidden="false" max="257" min="17" style="0" width="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612</v>
      </c>
      <c r="B4" s="0" t="s">
        <v>611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613</v>
      </c>
      <c r="P4" s="2"/>
    </row>
    <row collapsed="false" customFormat="false" customHeight="false" hidden="false" ht="14.15" outlineLevel="0" r="5">
      <c r="B5" s="0" t="s">
        <v>614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575</v>
      </c>
      <c r="P5" s="2"/>
    </row>
    <row collapsed="false" customFormat="false" customHeight="false" hidden="false" ht="14.15" outlineLevel="0" r="6">
      <c r="B6" s="0" t="s">
        <v>615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616</v>
      </c>
      <c r="P6" s="2"/>
    </row>
    <row collapsed="false" customFormat="false" customHeight="false" hidden="false" ht="14.15" outlineLevel="0" r="7">
      <c r="B7" s="0" t="s">
        <v>617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618</v>
      </c>
      <c r="P7" s="2"/>
    </row>
    <row collapsed="false" customFormat="false" customHeight="false" hidden="false" ht="14.15" outlineLevel="0" r="8">
      <c r="B8" s="0" t="s">
        <v>619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620</v>
      </c>
      <c r="P8" s="2"/>
    </row>
    <row collapsed="false" customFormat="false" customHeight="false" hidden="false" ht="14.15" outlineLevel="0" r="9">
      <c r="A9" s="15"/>
      <c r="B9" s="0" t="s">
        <v>621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622</v>
      </c>
      <c r="P9" s="11"/>
      <c r="Q9" s="15"/>
      <c r="R9" s="15"/>
      <c r="S9" s="15"/>
      <c r="T9" s="15"/>
      <c r="U9" s="15"/>
    </row>
    <row collapsed="false" customFormat="false" customHeight="false" hidden="false" ht="23.85" outlineLevel="0" r="10">
      <c r="B10" s="0" t="s">
        <v>623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624</v>
      </c>
    </row>
    <row collapsed="false" customFormat="false" customHeight="false" hidden="false" ht="14.15" outlineLevel="0" r="11">
      <c r="B11" s="0" t="s">
        <v>625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598</v>
      </c>
      <c r="P11" s="10"/>
    </row>
    <row collapsed="false" customFormat="false" customHeight="false" hidden="false" ht="14.15" outlineLevel="0" r="12">
      <c r="B12" s="0" t="s">
        <v>626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627</v>
      </c>
      <c r="P12" s="2"/>
    </row>
    <row collapsed="false" customFormat="false" customHeight="false" hidden="false" ht="14.15" outlineLevel="0" r="13">
      <c r="B13" s="0" t="s">
        <v>628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629</v>
      </c>
      <c r="P13" s="2"/>
    </row>
    <row collapsed="false" customFormat="false" customHeight="false" hidden="false" ht="14.15" outlineLevel="0" r="14">
      <c r="B14" s="0" t="s">
        <v>630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631</v>
      </c>
      <c r="P14" s="2"/>
    </row>
    <row collapsed="false" customFormat="false" customHeight="false" hidden="false" ht="14.15" outlineLevel="0" r="15">
      <c r="B15" s="0" t="s">
        <v>632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633</v>
      </c>
      <c r="P15" s="2"/>
    </row>
    <row collapsed="false" customFormat="false" customHeight="false" hidden="false" ht="14.15" outlineLevel="0" r="16">
      <c r="B16" s="0" t="s">
        <v>634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635</v>
      </c>
      <c r="B17" s="0" t="s">
        <v>636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637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638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639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640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641</v>
      </c>
      <c r="P20" s="14" t="s">
        <v>155</v>
      </c>
    </row>
    <row collapsed="false" customFormat="false" customHeight="false" hidden="false" ht="14.15" outlineLevel="0" r="21">
      <c r="A21" s="0" t="s">
        <v>642</v>
      </c>
      <c r="B21" s="0" t="s">
        <v>643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644</v>
      </c>
      <c r="P21" s="2"/>
    </row>
    <row collapsed="false" customFormat="false" customHeight="false" hidden="false" ht="14.15" outlineLevel="0" r="22">
      <c r="B22" s="0" t="s">
        <v>645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646</v>
      </c>
      <c r="P22" s="2"/>
    </row>
    <row collapsed="false" customFormat="false" customHeight="false" hidden="false" ht="14.15" outlineLevel="0" r="23">
      <c r="B23" s="0" t="s">
        <v>647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648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3" t="s">
        <v>649</v>
      </c>
      <c r="P24" s="2"/>
    </row>
    <row collapsed="false" customFormat="false" customHeight="false" hidden="false" ht="14.15" outlineLevel="0" r="25">
      <c r="B25" s="0" t="s">
        <v>650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651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collapsed="false" customFormat="false" customHeight="false" hidden="false" ht="14.15" outlineLevel="0" r="27">
      <c r="B27" s="0" t="s">
        <v>652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653</v>
      </c>
      <c r="P27" s="14" t="s">
        <v>155</v>
      </c>
    </row>
    <row collapsed="false" customFormat="false" customHeight="false" hidden="false" ht="14.15" outlineLevel="0" r="28">
      <c r="B28" s="0" t="s">
        <v>654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655</v>
      </c>
      <c r="P28" s="2"/>
    </row>
    <row collapsed="false" customFormat="false" customHeight="false" hidden="false" ht="14.15" outlineLevel="0" r="29">
      <c r="A29" s="0" t="s">
        <v>656</v>
      </c>
      <c r="B29" s="0" t="s">
        <v>657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600</v>
      </c>
      <c r="P29" s="2"/>
    </row>
    <row collapsed="false" customFormat="false" customHeight="false" hidden="false" ht="14.15" outlineLevel="0" r="30">
      <c r="B30" s="0" t="s">
        <v>658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659</v>
      </c>
      <c r="P30" s="2"/>
    </row>
    <row collapsed="false" customFormat="false" customHeight="false" hidden="false" ht="12.8" outlineLevel="0" r="31">
      <c r="B31" s="0" t="s">
        <v>660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3" t="s">
        <v>174</v>
      </c>
      <c r="P31" s="2"/>
    </row>
    <row collapsed="false" customFormat="false" customHeight="false" hidden="false" ht="14.15" outlineLevel="0" r="32">
      <c r="B32" s="0" t="s">
        <v>661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662</v>
      </c>
      <c r="P32" s="2"/>
    </row>
    <row collapsed="false" customFormat="false" customHeight="false" hidden="false" ht="14.15" outlineLevel="0" r="33">
      <c r="A33" s="0" t="s">
        <v>663</v>
      </c>
      <c r="B33" s="0" t="s">
        <v>664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 t="s">
        <v>665</v>
      </c>
      <c r="P33" s="10" t="s">
        <v>155</v>
      </c>
    </row>
    <row collapsed="false" customFormat="false" customHeight="false" hidden="false" ht="14.15" outlineLevel="0" r="34">
      <c r="B34" s="0" t="s">
        <v>666</v>
      </c>
      <c r="C34" s="6" t="n">
        <f aca="false">SUM((LEN(B34)-LEN(SUBSTITUTE(B34,"0",""))))</f>
        <v>6</v>
      </c>
      <c r="D34" s="6" t="n">
        <f aca="false">SUM((LEN(B34)-LEN(SUBSTITUTE(B34,"1",""))))</f>
        <v>6</v>
      </c>
      <c r="E34" s="6" t="n">
        <f aca="false">SUM((LEN(B34)-LEN(SUBSTITUTE(B34,"2",""))))</f>
        <v>3</v>
      </c>
      <c r="F34" s="6" t="n">
        <f aca="false">SUM((LEN(B34)-LEN(SUBSTITUTE(B34,"3",""))))</f>
        <v>6</v>
      </c>
      <c r="G34" s="6" t="n">
        <f aca="false">SUM((LEN(B34)-LEN(SUBSTITUTE(B34,"4",""))))</f>
        <v>5</v>
      </c>
      <c r="H34" s="6" t="n">
        <f aca="false">SUM((LEN(B34)-LEN(SUBSTITUTE(B34,"5",""))))</f>
        <v>5</v>
      </c>
      <c r="I34" s="2" t="n">
        <f aca="false">SUM((LEN(B34)-LEN(SUBSTITUTE(B34,"6",""))))</f>
        <v>13</v>
      </c>
      <c r="J34" s="6" t="n">
        <f aca="false">SUM((LEN(B34)-LEN(SUBSTITUTE(B34,"7",""))))</f>
        <v>0</v>
      </c>
      <c r="K34" s="2" t="n">
        <f aca="false">SUM((LEN(B34)-LEN(SUBSTITUTE(B34,"8",""))))</f>
        <v>7</v>
      </c>
      <c r="L34" s="6" t="n">
        <f aca="false">SUM((LEN(B34)-LEN(SUBSTITUTE(B34,"9",""))))</f>
        <v>3</v>
      </c>
      <c r="M34" s="4" t="n">
        <v>94</v>
      </c>
      <c r="N34" s="5" t="s">
        <v>50</v>
      </c>
      <c r="O34" s="12" t="s">
        <v>667</v>
      </c>
      <c r="P34" s="2"/>
    </row>
    <row collapsed="false" customFormat="false" customHeight="false" hidden="false" ht="14" outlineLevel="0" r="35">
      <c r="B35" s="0" t="s">
        <v>668</v>
      </c>
      <c r="C35" s="6" t="n">
        <f aca="false">SUM((LEN(B35)-LEN(SUBSTITUTE(B35,"0",""))))</f>
        <v>2</v>
      </c>
      <c r="D35" s="6" t="n">
        <f aca="false">SUM((LEN(B35)-LEN(SUBSTITUTE(B35,"1",""))))</f>
        <v>5</v>
      </c>
      <c r="E35" s="6" t="n">
        <f aca="false">SUM((LEN(B35)-LEN(SUBSTITUTE(B35,"2",""))))</f>
        <v>7</v>
      </c>
      <c r="F35" s="6" t="n">
        <f aca="false">SUM((LEN(B35)-LEN(SUBSTITUTE(B35,"3",""))))</f>
        <v>6</v>
      </c>
      <c r="G35" s="6" t="n">
        <f aca="false">SUM((LEN(B35)-LEN(SUBSTITUTE(B35,"4",""))))</f>
        <v>7</v>
      </c>
      <c r="H35" s="6" t="n">
        <f aca="false">SUM((LEN(B35)-LEN(SUBSTITUTE(B35,"5",""))))</f>
        <v>4</v>
      </c>
      <c r="I35" s="6" t="n">
        <f aca="false">SUM((LEN(B35)-LEN(SUBSTITUTE(B35,"6",""))))</f>
        <v>7</v>
      </c>
      <c r="J35" s="6" t="n">
        <f aca="false">SUM((LEN(B35)-LEN(SUBSTITUTE(B35,"7",""))))</f>
        <v>5</v>
      </c>
      <c r="K35" s="6" t="n">
        <f aca="false">SUM((LEN(B35)-LEN(SUBSTITUTE(B35,"8",""))))</f>
        <v>6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  <c r="P35" s="10" t="s">
        <v>669</v>
      </c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23" activeCellId="0" pane="topLeft" sqref="I23"/>
    </sheetView>
  </sheetViews>
  <cols>
    <col collapsed="false" hidden="false" max="1" min="1" style="0" width="8.63921568627451"/>
    <col collapsed="false" hidden="false" max="2" min="2" style="0" width="74.4901960784314"/>
    <col collapsed="false" hidden="false" max="3" min="3" style="0" width="6.32941176470588"/>
    <col collapsed="false" hidden="false" max="4" min="4" style="0" width="7.26274509803922"/>
    <col collapsed="false" hidden="false" max="5" min="5" style="0" width="6.97254901960784"/>
    <col collapsed="false" hidden="false" max="6" min="6" style="0" width="6.37647058823529"/>
    <col collapsed="false" hidden="false" max="7" min="7" style="0" width="6.81960784313725"/>
    <col collapsed="false" hidden="false" max="8" min="8" style="0" width="5.6156862745098"/>
    <col collapsed="false" hidden="false" max="9" min="9" style="0" width="5.1921568627451"/>
    <col collapsed="false" hidden="false" max="10" min="10" style="0" width="6.05882352941176"/>
    <col collapsed="false" hidden="false" max="11" min="11" style="0" width="5.90588235294118"/>
    <col collapsed="false" hidden="false" max="12" min="12" style="0" width="6.37647058823529"/>
    <col collapsed="false" hidden="true" max="14" min="13" style="0" width="0"/>
    <col collapsed="false" hidden="false" max="15" min="15" style="0" width="12.0196078431373"/>
    <col collapsed="false" hidden="false" max="16" min="16" style="0" width="16.2"/>
    <col collapsed="false" hidden="false" max="257" min="17" style="0" width="8.63921568627451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B3" s="0" t="s">
        <v>664</v>
      </c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670</v>
      </c>
      <c r="B4" s="0" t="s">
        <v>666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3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5</v>
      </c>
      <c r="I4" s="14" t="n">
        <f aca="false">SUM((LEN(B4)-LEN(SUBSTITUTE(B4,"6",""))))</f>
        <v>13</v>
      </c>
      <c r="J4" s="6" t="n">
        <f aca="false">SUM((LEN(B4)-LEN(SUBSTITUTE(B4,"7",""))))</f>
        <v>0</v>
      </c>
      <c r="K4" s="14" t="n">
        <f aca="false">SUM((LEN(B4)-LEN(SUBSTITUTE(B4,"8",""))))</f>
        <v>7</v>
      </c>
      <c r="L4" s="6" t="n">
        <f aca="false">SUM((LEN(B4)-LEN(SUBSTITUTE(B4,"9",""))))</f>
        <v>3</v>
      </c>
      <c r="M4" s="12"/>
      <c r="N4" s="5"/>
      <c r="O4" s="12" t="s">
        <v>667</v>
      </c>
      <c r="P4" s="2"/>
    </row>
    <row collapsed="false" customFormat="false" customHeight="false" hidden="false" ht="14.15" outlineLevel="0" r="5">
      <c r="B5" s="0" t="s">
        <v>668</v>
      </c>
      <c r="C5" s="6" t="n">
        <f aca="false">SUM((LEN(B5)-LEN(SUBSTITUTE(B5,"0",""))))</f>
        <v>2</v>
      </c>
      <c r="D5" s="6" t="n">
        <f aca="false">SUM((LEN(B5)-LEN(SUBSTITUTE(B5,"1",""))))</f>
        <v>5</v>
      </c>
      <c r="E5" s="14" t="n">
        <f aca="false">SUM((LEN(B5)-LEN(SUBSTITUTE(B5,"2",""))))</f>
        <v>7</v>
      </c>
      <c r="F5" s="6" t="n">
        <f aca="false">SUM((LEN(B5)-LEN(SUBSTITUTE(B5,"3",""))))</f>
        <v>6</v>
      </c>
      <c r="G5" s="14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13" t="s">
        <v>600</v>
      </c>
      <c r="P5" s="2"/>
    </row>
    <row collapsed="false" customFormat="false" customHeight="false" hidden="false" ht="14.15" outlineLevel="0" r="6">
      <c r="B6" s="0" t="s">
        <v>671</v>
      </c>
      <c r="C6" s="6" t="n">
        <f aca="false">SUM((LEN(B6)-LEN(SUBSTITUTE(B6,"0",""))))</f>
        <v>7</v>
      </c>
      <c r="D6" s="6" t="n">
        <f aca="false">SUM((LEN(B6)-LEN(SUBSTITUTE(B6,"1",""))))</f>
        <v>2</v>
      </c>
      <c r="E6" s="6" t="n">
        <f aca="false">SUM((LEN(B6)-LEN(SUBSTITUTE(B6,"2",""))))</f>
        <v>3</v>
      </c>
      <c r="F6" s="14" t="n">
        <f aca="false">SUM((LEN(B6)-LEN(SUBSTITUTE(B6,"3",""))))</f>
        <v>9</v>
      </c>
      <c r="G6" s="6" t="n">
        <f aca="false">SUM((LEN(B6)-LEN(SUBSTITUTE(B6,"4",""))))</f>
        <v>8</v>
      </c>
      <c r="H6" s="6" t="n">
        <f aca="false">SUM((LEN(B6)-LEN(SUBSTITUTE(B6,"5",""))))</f>
        <v>3</v>
      </c>
      <c r="I6" s="14" t="n">
        <f aca="false">SUM((LEN(B6)-LEN(SUBSTITUTE(B6,"6",""))))</f>
        <v>9</v>
      </c>
      <c r="J6" s="2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4</v>
      </c>
      <c r="M6" s="4"/>
      <c r="N6" s="5"/>
      <c r="O6" s="13" t="s">
        <v>211</v>
      </c>
      <c r="P6" s="10" t="s">
        <v>486</v>
      </c>
    </row>
    <row collapsed="false" customFormat="false" customHeight="false" hidden="false" ht="14.15" outlineLevel="0" r="7">
      <c r="B7" s="0" t="s">
        <v>672</v>
      </c>
      <c r="C7" s="6" t="n">
        <f aca="false">SUM((LEN(B7)-LEN(SUBSTITUTE(B7,"0",""))))</f>
        <v>6</v>
      </c>
      <c r="D7" s="6" t="n">
        <f aca="false">SUM((LEN(B7)-LEN(SUBSTITUTE(B7,"1",""))))</f>
        <v>5</v>
      </c>
      <c r="E7" s="6" t="n">
        <f aca="false">SUM((LEN(B7)-LEN(SUBSTITUTE(B7,"2",""))))</f>
        <v>5</v>
      </c>
      <c r="F7" s="6" t="n">
        <f aca="false">SUM((LEN(B7)-LEN(SUBSTITUTE(B7,"3",""))))</f>
        <v>4</v>
      </c>
      <c r="G7" s="6" t="n">
        <f aca="false">SUM((LEN(B7)-LEN(SUBSTITUTE(B7,"4",""))))</f>
        <v>4</v>
      </c>
      <c r="H7" s="14" t="n">
        <f aca="false">SUM((LEN(B7)-LEN(SUBSTITUTE(B7,"5",""))))</f>
        <v>11</v>
      </c>
      <c r="I7" s="6" t="n">
        <f aca="false">SUM((LEN(B7)-LEN(SUBSTITUTE(B7,"6",""))))</f>
        <v>5</v>
      </c>
      <c r="J7" s="2" t="n">
        <f aca="false">SUM((LEN(B7)-LEN(SUBSTITUTE(B7,"7",""))))</f>
        <v>6</v>
      </c>
      <c r="K7" s="6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13" t="s">
        <v>673</v>
      </c>
      <c r="P7" s="2"/>
    </row>
    <row collapsed="false" customFormat="false" customHeight="false" hidden="false" ht="14.15" outlineLevel="0" r="8">
      <c r="B8" s="0" t="s">
        <v>674</v>
      </c>
      <c r="C8" s="6" t="n">
        <f aca="false">SUM((LEN(B8)-LEN(SUBSTITUTE(B8,"0",""))))</f>
        <v>2</v>
      </c>
      <c r="D8" s="6" t="n">
        <f aca="false">SUM((LEN(B8)-LEN(SUBSTITUTE(B8,"1",""))))</f>
        <v>6</v>
      </c>
      <c r="E8" s="6" t="n">
        <f aca="false">SUM((LEN(B8)-LEN(SUBSTITUTE(B8,"2",""))))</f>
        <v>4</v>
      </c>
      <c r="F8" s="14" t="n">
        <f aca="false">SUM((LEN(B8)-LEN(SUBSTITUTE(B8,"3",""))))</f>
        <v>8</v>
      </c>
      <c r="G8" s="6" t="n">
        <f aca="false">SUM((LEN(B8)-LEN(SUBSTITUTE(B8,"4",""))))</f>
        <v>6</v>
      </c>
      <c r="H8" s="14" t="n">
        <f aca="false">SUM((LEN(B8)-LEN(SUBSTITUTE(B8,"5",""))))</f>
        <v>7</v>
      </c>
      <c r="I8" s="6" t="n">
        <f aca="false">SUM((LEN(B8)-LEN(SUBSTITUTE(B8,"6",""))))</f>
        <v>5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573</v>
      </c>
      <c r="P8" s="2"/>
    </row>
    <row collapsed="false" customFormat="false" customHeight="false" hidden="false" ht="14.15" outlineLevel="0" r="9">
      <c r="A9" s="15"/>
      <c r="B9" s="0" t="s">
        <v>675</v>
      </c>
      <c r="C9" s="16" t="n">
        <f aca="false">SUM((LEN(B9)-LEN(SUBSTITUTE(B9,"0",""))))</f>
        <v>6</v>
      </c>
      <c r="D9" s="16" t="n">
        <f aca="false">SUM((LEN(B9)-LEN(SUBSTITUTE(B9,"1",""))))</f>
        <v>3</v>
      </c>
      <c r="E9" s="42" t="n">
        <f aca="false">SUM((LEN(B9)-LEN(SUBSTITUTE(B9,"2",""))))</f>
        <v>10</v>
      </c>
      <c r="F9" s="16" t="n">
        <f aca="false">SUM((LEN(B9)-LEN(SUBSTITUTE(B9,"3",""))))</f>
        <v>4</v>
      </c>
      <c r="G9" s="16" t="n">
        <f aca="false">SUM((LEN(B9)-LEN(SUBSTITUTE(B9,"4",""))))</f>
        <v>7</v>
      </c>
      <c r="H9" s="16" t="n">
        <f aca="false">SUM((LEN(B9)-LEN(SUBSTITUTE(B9,"5",""))))</f>
        <v>2</v>
      </c>
      <c r="I9" s="16" t="n">
        <f aca="false">SUM((LEN(B9)-LEN(SUBSTITUTE(B9,"6",""))))</f>
        <v>4</v>
      </c>
      <c r="J9" s="42" t="n">
        <f aca="false">SUM((LEN(B9)-LEN(SUBSTITUTE(B9,"7",""))))</f>
        <v>8</v>
      </c>
      <c r="K9" s="11" t="n">
        <f aca="false">SUM((LEN(B9)-LEN(SUBSTITUTE(B9,"8",""))))</f>
        <v>5</v>
      </c>
      <c r="L9" s="16" t="n">
        <f aca="false">SUM((LEN(B9)-LEN(SUBSTITUTE(B9,"9",""))))</f>
        <v>5</v>
      </c>
      <c r="M9" s="17"/>
      <c r="N9" s="18"/>
      <c r="O9" s="25" t="s">
        <v>183</v>
      </c>
      <c r="P9" s="11"/>
    </row>
    <row collapsed="false" customFormat="false" customHeight="false" hidden="false" ht="14.15" outlineLevel="0" r="10">
      <c r="B10" s="0" t="s">
        <v>676</v>
      </c>
      <c r="C10" s="14" t="n">
        <f aca="false">SUM((LEN(B10)-LEN(SUBSTITUTE(B10,"0",""))))</f>
        <v>8</v>
      </c>
      <c r="D10" s="6" t="n">
        <f aca="false">SUM((LEN(B10)-LEN(SUBSTITUTE(B10,"1",""))))</f>
        <v>4</v>
      </c>
      <c r="E10" s="6" t="n">
        <f aca="false">SUM((LEN(B10)-LEN(SUBSTITUTE(B10,"2",""))))</f>
        <v>7</v>
      </c>
      <c r="F10" s="6" t="n">
        <f aca="false">SUM((LEN(B10)-LEN(SUBSTITUTE(B10,"3",""))))</f>
        <v>5</v>
      </c>
      <c r="G10" s="6" t="n">
        <f aca="false">SUM((LEN(B10)-LEN(SUBSTITUTE(B10,"4",""))))</f>
        <v>5</v>
      </c>
      <c r="H10" s="6" t="n">
        <f aca="false">SUM((LEN(B10)-LEN(SUBSTITUTE(B10,"5",""))))</f>
        <v>6</v>
      </c>
      <c r="I10" s="14" t="n">
        <f aca="false">SUM((LEN(B10)-LEN(SUBSTITUTE(B10,"6",""))))</f>
        <v>7</v>
      </c>
      <c r="J10" s="6" t="n">
        <f aca="false">SUM((LEN(B10)-LEN(SUBSTITUTE(B10,"7",""))))</f>
        <v>4</v>
      </c>
      <c r="K10" s="6" t="n">
        <f aca="false">SUM((LEN(B10)-LEN(SUBSTITUTE(B10,"8",""))))</f>
        <v>4</v>
      </c>
      <c r="L10" s="6" t="n">
        <f aca="false">SUM((LEN(B10)-LEN(SUBSTITUTE(B10,"9",""))))</f>
        <v>4</v>
      </c>
      <c r="M10" s="4"/>
      <c r="N10" s="5"/>
      <c r="O10" s="12" t="s">
        <v>677</v>
      </c>
      <c r="P10" s="2"/>
    </row>
    <row collapsed="false" customFormat="false" customHeight="false" hidden="false" ht="14.15" outlineLevel="0" r="11">
      <c r="B11" s="0" t="s">
        <v>678</v>
      </c>
      <c r="C11" s="6" t="n">
        <f aca="false">SUM((LEN(B11)-LEN(SUBSTITUTE(B11,"0",""))))</f>
        <v>6</v>
      </c>
      <c r="D11" s="6" t="n">
        <f aca="false">SUM((LEN(B11)-LEN(SUBSTITUTE(B11,"1",""))))</f>
        <v>6</v>
      </c>
      <c r="E11" s="6" t="n">
        <f aca="false">SUM((LEN(B11)-LEN(SUBSTITUTE(B11,"2",""))))</f>
        <v>3</v>
      </c>
      <c r="F11" s="6" t="n">
        <f aca="false">SUM((LEN(B11)-LEN(SUBSTITUTE(B11,"3",""))))</f>
        <v>6</v>
      </c>
      <c r="G11" s="14" t="n">
        <f aca="false">SUM((LEN(B11)-LEN(SUBSTITUTE(B11,"4",""))))</f>
        <v>7</v>
      </c>
      <c r="H11" s="6" t="n">
        <f aca="false">SUM((LEN(B11)-LEN(SUBSTITUTE(B11,"5",""))))</f>
        <v>7</v>
      </c>
      <c r="I11" s="6" t="n">
        <f aca="false">SUM((LEN(B11)-LEN(SUBSTITUTE(B11,"6",""))))</f>
        <v>5</v>
      </c>
      <c r="J11" s="6" t="n">
        <f aca="false">SUM((LEN(B11)-LEN(SUBSTITUTE(B11,"7",""))))</f>
        <v>2</v>
      </c>
      <c r="K11" s="14" t="n">
        <f aca="false">SUM((LEN(B11)-LEN(SUBSTITUTE(B11,"8",""))))</f>
        <v>7</v>
      </c>
      <c r="L11" s="6" t="n">
        <f aca="false">SUM((LEN(B11)-LEN(SUBSTITUTE(B11,"9",""))))</f>
        <v>5</v>
      </c>
      <c r="M11" s="4"/>
      <c r="N11" s="5"/>
      <c r="O11" s="12" t="s">
        <v>193</v>
      </c>
      <c r="P11" s="2"/>
    </row>
    <row collapsed="false" customFormat="false" customHeight="false" hidden="false" ht="14.15" outlineLevel="0" r="12">
      <c r="B12" s="0" t="s">
        <v>679</v>
      </c>
      <c r="C12" s="6" t="n">
        <f aca="false">SUM((LEN(B12)-LEN(SUBSTITUTE(B12,"0",""))))</f>
        <v>5</v>
      </c>
      <c r="D12" s="14" t="n">
        <f aca="false">SUM((LEN(B12)-LEN(SUBSTITUTE(B12,"1",""))))</f>
        <v>9</v>
      </c>
      <c r="E12" s="6" t="n">
        <f aca="false">SUM((LEN(B12)-LEN(SUBSTITUTE(B12,"2",""))))</f>
        <v>3</v>
      </c>
      <c r="F12" s="6" t="n">
        <f aca="false">SUM((LEN(B12)-LEN(SUBSTITUTE(B12,"3",""))))</f>
        <v>3</v>
      </c>
      <c r="G12" s="6" t="n">
        <f aca="false">SUM((LEN(B12)-LEN(SUBSTITUTE(B12,"4",""))))</f>
        <v>6</v>
      </c>
      <c r="H12" s="6" t="n">
        <f aca="false">SUM((LEN(B12)-LEN(SUBSTITUTE(B12,"5",""))))</f>
        <v>2</v>
      </c>
      <c r="I12" s="6" t="n">
        <f aca="false">SUM((LEN(B12)-LEN(SUBSTITUTE(B12,"6",""))))</f>
        <v>7</v>
      </c>
      <c r="J12" s="6" t="n">
        <f aca="false">SUM((LEN(B12)-LEN(SUBSTITUTE(B12,"7",""))))</f>
        <v>4</v>
      </c>
      <c r="K12" s="14" t="n">
        <f aca="false">SUM((LEN(B12)-LEN(SUBSTITUTE(B12,"8",""))))</f>
        <v>10</v>
      </c>
      <c r="L12" s="6" t="n">
        <f aca="false">SUM((LEN(B12)-LEN(SUBSTITUTE(B12,"9",""))))</f>
        <v>5</v>
      </c>
      <c r="M12" s="4"/>
      <c r="N12" s="5"/>
      <c r="O12" s="13" t="s">
        <v>174</v>
      </c>
      <c r="P12" s="2"/>
    </row>
    <row collapsed="false" customFormat="false" customHeight="false" hidden="false" ht="14.15" outlineLevel="0" r="13">
      <c r="B13" s="0" t="s">
        <v>680</v>
      </c>
      <c r="C13" s="6" t="n">
        <f aca="false">SUM((LEN(B13)-LEN(SUBSTITUTE(B13,"0",""))))</f>
        <v>5</v>
      </c>
      <c r="D13" s="6" t="n">
        <f aca="false">SUM((LEN(B13)-LEN(SUBSTITUTE(B13,"1",""))))</f>
        <v>4</v>
      </c>
      <c r="E13" s="14" t="n">
        <f aca="false">SUM((LEN(B13)-LEN(SUBSTITUTE(B13,"2",""))))</f>
        <v>8</v>
      </c>
      <c r="F13" s="6" t="n">
        <f aca="false">SUM((LEN(B13)-LEN(SUBSTITUTE(B13,"3",""))))</f>
        <v>2</v>
      </c>
      <c r="G13" s="6" t="n">
        <f aca="false">SUM((LEN(B13)-LEN(SUBSTITUTE(B13,"4",""))))</f>
        <v>4</v>
      </c>
      <c r="H13" s="6" t="n">
        <f aca="false">SUM((LEN(B13)-LEN(SUBSTITUTE(B13,"5",""))))</f>
        <v>5</v>
      </c>
      <c r="I13" s="6" t="n">
        <f aca="false">SUM((LEN(B13)-LEN(SUBSTITUTE(B13,"6",""))))</f>
        <v>4</v>
      </c>
      <c r="J13" s="6" t="n">
        <f aca="false">SUM((LEN(B13)-LEN(SUBSTITUTE(B13,"7",""))))</f>
        <v>3</v>
      </c>
      <c r="K13" s="6" t="n">
        <f aca="false">SUM((LEN(B13)-LEN(SUBSTITUTE(B13,"8",""))))</f>
        <v>5</v>
      </c>
      <c r="L13" s="14" t="n">
        <f aca="false">SUM((LEN(B13)-LEN(SUBSTITUTE(B13,"9",""))))</f>
        <v>14</v>
      </c>
      <c r="M13" s="4"/>
      <c r="N13" s="5"/>
      <c r="O13" s="13" t="s">
        <v>575</v>
      </c>
      <c r="P13" s="2"/>
    </row>
    <row collapsed="false" customFormat="false" customHeight="false" hidden="false" ht="14.15" outlineLevel="0" r="14">
      <c r="B14" s="0" t="s">
        <v>681</v>
      </c>
      <c r="C14" s="14" t="n">
        <f aca="false">SUM((LEN(B14)-LEN(SUBSTITUTE(B14,"0",""))))</f>
        <v>9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6" t="n">
        <f aca="false">SUM((LEN(B14)-LEN(SUBSTITUTE(B14,"3",""))))</f>
        <v>5</v>
      </c>
      <c r="G14" s="6" t="n">
        <f aca="false">SUM((LEN(B14)-LEN(SUBSTITUTE(B14,"4",""))))</f>
        <v>2</v>
      </c>
      <c r="H14" s="6" t="n">
        <f aca="false">SUM((LEN(B14)-LEN(SUBSTITUTE(B14,"5",""))))</f>
        <v>7</v>
      </c>
      <c r="I14" s="6" t="n">
        <f aca="false">SUM((LEN(B14)-LEN(SUBSTITUTE(B14,"6",""))))</f>
        <v>5</v>
      </c>
      <c r="J14" s="14" t="n">
        <f aca="false">SUM((LEN(B14)-LEN(SUBSTITUTE(B14,"7",""))))</f>
        <v>14</v>
      </c>
      <c r="K14" s="6" t="n">
        <f aca="false">SUM((LEN(B14)-LEN(SUBSTITUTE(B14,"8",""))))</f>
        <v>2</v>
      </c>
      <c r="L14" s="6" t="n">
        <f aca="false">SUM((LEN(B14)-LEN(SUBSTITUTE(B14,"9",""))))</f>
        <v>2</v>
      </c>
      <c r="M14" s="4"/>
      <c r="N14" s="5"/>
      <c r="O14" s="13" t="s">
        <v>682</v>
      </c>
      <c r="P14" s="2"/>
    </row>
    <row collapsed="false" customFormat="false" customHeight="false" hidden="false" ht="14.15" outlineLevel="0" r="15">
      <c r="B15" s="0" t="s">
        <v>683</v>
      </c>
      <c r="C15" s="6" t="n">
        <f aca="false">SUM((LEN(B15)-LEN(SUBSTITUTE(B15,"0",""))))</f>
        <v>5</v>
      </c>
      <c r="D15" s="6" t="n">
        <f aca="false">SUM((LEN(B15)-LEN(SUBSTITUTE(B15,"1",""))))</f>
        <v>6</v>
      </c>
      <c r="E15" s="6" t="n">
        <f aca="false">SUM((LEN(B15)-LEN(SUBSTITUTE(B15,"2",""))))</f>
        <v>4</v>
      </c>
      <c r="F15" s="6" t="n">
        <f aca="false">SUM((LEN(B15)-LEN(SUBSTITUTE(B15,"3",""))))</f>
        <v>4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14" t="n">
        <f aca="false">SUM((LEN(B15)-LEN(SUBSTITUTE(B15,"6",""))))</f>
        <v>8</v>
      </c>
      <c r="J15" s="6" t="n">
        <f aca="false">SUM((LEN(B15)-LEN(SUBSTITUTE(B15,"7",""))))</f>
        <v>4</v>
      </c>
      <c r="K15" s="14" t="n">
        <f aca="false">SUM((LEN(B15)-LEN(SUBSTITUTE(B15,"8",""))))</f>
        <v>9</v>
      </c>
      <c r="L15" s="6" t="n">
        <f aca="false">SUM((LEN(B15)-LEN(SUBSTITUTE(B15,"9",""))))</f>
        <v>4</v>
      </c>
      <c r="M15" s="4"/>
      <c r="N15" s="5"/>
      <c r="O15" s="13" t="s">
        <v>627</v>
      </c>
      <c r="P15" s="2"/>
    </row>
    <row collapsed="false" customFormat="false" customHeight="false" hidden="false" ht="14.15" outlineLevel="0" r="16">
      <c r="B16" s="0" t="s">
        <v>684</v>
      </c>
      <c r="C16" s="6" t="n">
        <f aca="false">SUM((LEN(B16)-LEN(SUBSTITUTE(B16,"0",""))))</f>
        <v>5</v>
      </c>
      <c r="D16" s="6" t="n">
        <f aca="false">SUM((LEN(B16)-LEN(SUBSTITUTE(B16,"1",""))))</f>
        <v>6</v>
      </c>
      <c r="E16" s="6" t="n">
        <f aca="false">SUM((LEN(B16)-LEN(SUBSTITUTE(B16,"2",""))))</f>
        <v>6</v>
      </c>
      <c r="F16" s="6" t="n">
        <f aca="false">SUM((LEN(B16)-LEN(SUBSTITUTE(B16,"3",""))))</f>
        <v>6</v>
      </c>
      <c r="G16" s="14" t="n">
        <f aca="false">SUM((LEN(B16)-LEN(SUBSTITUTE(B16,"4",""))))</f>
        <v>10</v>
      </c>
      <c r="H16" s="14" t="n">
        <f aca="false">SUM((LEN(B16)-LEN(SUBSTITUTE(B16,"5",""))))</f>
        <v>7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3</v>
      </c>
      <c r="L16" s="6" t="n">
        <f aca="false">SUM((LEN(B16)-LEN(SUBSTITUTE(B16,"9",""))))</f>
        <v>5</v>
      </c>
      <c r="M16" s="4"/>
      <c r="N16" s="5"/>
      <c r="O16" s="12" t="s">
        <v>685</v>
      </c>
      <c r="P16" s="2"/>
    </row>
    <row collapsed="false" customFormat="false" customHeight="false" hidden="false" ht="14.15" outlineLevel="0" r="17">
      <c r="A17" s="0" t="s">
        <v>635</v>
      </c>
      <c r="B17" s="0" t="s">
        <v>686</v>
      </c>
      <c r="C17" s="6" t="n">
        <f aca="false">SUM((LEN(B17)-LEN(SUBSTITUTE(B17,"0",""))))</f>
        <v>6</v>
      </c>
      <c r="D17" s="14" t="n">
        <f aca="false">SUM((LEN(B17)-LEN(SUBSTITUTE(B17,"1",""))))</f>
        <v>11</v>
      </c>
      <c r="E17" s="6" t="n">
        <f aca="false">SUM((LEN(B17)-LEN(SUBSTITUTE(B17,"2",""))))</f>
        <v>2</v>
      </c>
      <c r="F17" s="6" t="n">
        <f aca="false">SUM((LEN(B17)-LEN(SUBSTITUTE(B17,"3",""))))</f>
        <v>5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5</v>
      </c>
      <c r="K17" s="6" t="n">
        <f aca="false">SUM((LEN(B17)-LEN(SUBSTITUTE(B17,"8",""))))</f>
        <v>5</v>
      </c>
      <c r="L17" s="6" t="n">
        <f aca="false">SUM((LEN(B17)-LEN(SUBSTITUTE(B17,"9",""))))</f>
        <v>5</v>
      </c>
      <c r="M17" s="4"/>
      <c r="N17" s="5"/>
      <c r="O17" s="13" t="s">
        <v>687</v>
      </c>
      <c r="P17" s="2"/>
    </row>
    <row collapsed="false" customFormat="false" customHeight="true" hidden="false" ht="20.85" outlineLevel="0" r="18">
      <c r="A18" s="15"/>
      <c r="B18" s="15" t="s">
        <v>688</v>
      </c>
      <c r="C18" s="16" t="n">
        <f aca="false">SUM((LEN(B18)-LEN(SUBSTITUTE(B18,"0",""))))</f>
        <v>4</v>
      </c>
      <c r="D18" s="16" t="n">
        <f aca="false">SUM((LEN(B18)-LEN(SUBSTITUTE(B18,"1",""))))</f>
        <v>5</v>
      </c>
      <c r="E18" s="16" t="n">
        <f aca="false">SUM((LEN(B18)-LEN(SUBSTITUTE(B18,"2",""))))</f>
        <v>3</v>
      </c>
      <c r="F18" s="42" t="n">
        <f aca="false">SUM((LEN(B18)-LEN(SUBSTITUTE(B18,"3",""))))</f>
        <v>7</v>
      </c>
      <c r="G18" s="16" t="n">
        <f aca="false">SUM((LEN(B18)-LEN(SUBSTITUTE(B18,"4",""))))</f>
        <v>4</v>
      </c>
      <c r="H18" s="16" t="n">
        <f aca="false">SUM((LEN(B18)-LEN(SUBSTITUTE(B18,"5",""))))</f>
        <v>2</v>
      </c>
      <c r="I18" s="16" t="n">
        <f aca="false">SUM((LEN(B18)-LEN(SUBSTITUTE(B18,"6",""))))</f>
        <v>7</v>
      </c>
      <c r="J18" s="16" t="n">
        <f aca="false">SUM((LEN(B18)-LEN(SUBSTITUTE(B18,"7",""))))</f>
        <v>7</v>
      </c>
      <c r="K18" s="42" t="n">
        <f aca="false">SUM((LEN(B18)-LEN(SUBSTITUTE(B18,"8",""))))</f>
        <v>11</v>
      </c>
      <c r="L18" s="16" t="n">
        <f aca="false">SUM((LEN(B18)-LEN(SUBSTITUTE(B18,"9",""))))</f>
        <v>4</v>
      </c>
      <c r="M18" s="17"/>
      <c r="N18" s="18"/>
      <c r="O18" s="25" t="s">
        <v>689</v>
      </c>
      <c r="P18" s="2"/>
    </row>
    <row collapsed="false" customFormat="false" customHeight="false" hidden="false" ht="14.15" outlineLevel="0" r="19">
      <c r="B19" s="0" t="s">
        <v>690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14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6</v>
      </c>
      <c r="H19" s="6" t="n">
        <f aca="false">SUM((LEN(B19)-LEN(SUBSTITUTE(B19,"5",""))))</f>
        <v>4</v>
      </c>
      <c r="I19" s="6" t="n">
        <f aca="false">SUM((LEN(B19)-LEN(SUBSTITUTE(B19,"6",""))))</f>
        <v>3</v>
      </c>
      <c r="J19" s="14" t="n">
        <f aca="false">SUM((LEN(B19)-LEN(SUBSTITUTE(B19,"7",""))))</f>
        <v>13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/>
      <c r="O19" s="13" t="s">
        <v>183</v>
      </c>
      <c r="P19" s="2"/>
    </row>
    <row collapsed="false" customFormat="false" customHeight="false" hidden="false" ht="14.15" outlineLevel="0" r="20">
      <c r="B20" s="0" t="s">
        <v>691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6" t="n">
        <f aca="false">SUM((LEN(B20)-LEN(SUBSTITUTE(B20,"2",""))))</f>
        <v>4</v>
      </c>
      <c r="F20" s="6" t="n">
        <f aca="false">SUM((LEN(B20)-LEN(SUBSTITUTE(B20,"3",""))))</f>
        <v>2</v>
      </c>
      <c r="G20" s="14" t="n">
        <f aca="false">SUM((LEN(B20)-LEN(SUBSTITUTE(B20,"4",""))))</f>
        <v>9</v>
      </c>
      <c r="H20" s="6" t="n">
        <f aca="false">SUM((LEN(B20)-LEN(SUBSTITUTE(B20,"5",""))))</f>
        <v>4</v>
      </c>
      <c r="I20" s="6" t="n">
        <f aca="false">SUM((LEN(B20)-LEN(SUBSTITUTE(B20,"6",""))))</f>
        <v>6</v>
      </c>
      <c r="J20" s="6" t="n">
        <f aca="false">SUM((LEN(B20)-LEN(SUBSTITUTE(B20,"7",""))))</f>
        <v>5</v>
      </c>
      <c r="K20" s="14" t="n">
        <f aca="false">SUM((LEN(B20)-LEN(SUBSTITUTE(B20,"8",""))))</f>
        <v>8</v>
      </c>
      <c r="L20" s="6" t="n">
        <f aca="false">SUM((LEN(B20)-LEN(SUBSTITUTE(B20,"9",""))))</f>
        <v>5</v>
      </c>
      <c r="M20" s="4"/>
      <c r="N20" s="5"/>
      <c r="O20" s="13" t="s">
        <v>692</v>
      </c>
      <c r="P20" s="10" t="s">
        <v>155</v>
      </c>
    </row>
    <row collapsed="false" customFormat="false" customHeight="false" hidden="false" ht="14.15" outlineLevel="0" r="21">
      <c r="A21" s="0" t="s">
        <v>642</v>
      </c>
      <c r="B21" s="0" t="s">
        <v>693</v>
      </c>
      <c r="C21" s="6" t="n">
        <f aca="false">SUM((LEN(B21)-LEN(SUBSTITUTE(B21,"0",""))))</f>
        <v>7</v>
      </c>
      <c r="D21" s="6" t="n">
        <f aca="false">SUM((LEN(B21)-LEN(SUBSTITUTE(B21,"1",""))))</f>
        <v>5</v>
      </c>
      <c r="E21" s="6" t="n">
        <f aca="false">SUM((LEN(B21)-LEN(SUBSTITUTE(B21,"2",""))))</f>
        <v>6</v>
      </c>
      <c r="F21" s="6" t="n">
        <f aca="false">SUM((LEN(B21)-LEN(SUBSTITUTE(B21,"3",""))))</f>
        <v>2</v>
      </c>
      <c r="G21" s="6" t="n">
        <f aca="false">SUM((LEN(B21)-LEN(SUBSTITUTE(B21,"4",""))))</f>
        <v>6</v>
      </c>
      <c r="H21" s="6" t="n">
        <f aca="false">SUM((LEN(B21)-LEN(SUBSTITUTE(B21,"5",""))))</f>
        <v>5</v>
      </c>
      <c r="I21" s="14" t="n">
        <f aca="false">SUM((LEN(B21)-LEN(SUBSTITUTE(B21,"6",""))))</f>
        <v>8</v>
      </c>
      <c r="J21" s="14" t="n">
        <f aca="false">SUM((LEN(B21)-LEN(SUBSTITUTE(B21,"7",""))))</f>
        <v>7</v>
      </c>
      <c r="K21" s="6" t="n">
        <f aca="false">SUM((LEN(B21)-LEN(SUBSTITUTE(B21,"8",""))))</f>
        <v>4</v>
      </c>
      <c r="L21" s="6" t="n">
        <f aca="false">SUM((LEN(B21)-LEN(SUBSTITUTE(B21,"9",""))))</f>
        <v>4</v>
      </c>
      <c r="M21" s="4"/>
      <c r="N21" s="5"/>
      <c r="O21" s="13" t="s">
        <v>694</v>
      </c>
      <c r="P21" s="2"/>
    </row>
    <row collapsed="false" customFormat="false" customHeight="false" hidden="false" ht="14.15" outlineLevel="0" r="22">
      <c r="B22" s="0" t="s">
        <v>695</v>
      </c>
      <c r="C22" s="6" t="n">
        <f aca="false">SUM((LEN(B22)-LEN(SUBSTITUTE(B22,"0",""))))</f>
        <v>3</v>
      </c>
      <c r="D22" s="14" t="n">
        <f aca="false">SUM((LEN(B22)-LEN(SUBSTITUTE(B22,"1",""))))</f>
        <v>10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14" t="n">
        <f aca="false">SUM((LEN(B22)-LEN(SUBSTITUTE(B22,"4",""))))</f>
        <v>7</v>
      </c>
      <c r="H22" s="6" t="n">
        <f aca="false">SUM((LEN(B22)-LEN(SUBSTITUTE(B22,"5",""))))</f>
        <v>6</v>
      </c>
      <c r="I22" s="6" t="n">
        <f aca="false">SUM((LEN(B22)-LEN(SUBSTITUTE(B22,"6",""))))</f>
        <v>3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5</v>
      </c>
      <c r="M22" s="4"/>
      <c r="N22" s="5"/>
      <c r="O22" s="12" t="s">
        <v>696</v>
      </c>
      <c r="P22" s="2" t="s">
        <v>697</v>
      </c>
    </row>
    <row collapsed="false" customFormat="false" customHeight="false" hidden="false" ht="14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5"/>
      <c r="O23" s="12"/>
      <c r="P23" s="2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2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5"/>
      <c r="O24" s="44"/>
      <c r="P24" s="2"/>
    </row>
    <row collapsed="false" customFormat="false" customHeight="false" hidden="false" ht="14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5"/>
      <c r="O25" s="12"/>
      <c r="P25" s="21"/>
    </row>
    <row collapsed="false" customFormat="false" customHeight="false" hidden="false" ht="14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2" t="n">
        <f aca="false">SUM((LEN(B26)-LEN(SUBSTITUTE(B26,"9",""))))</f>
        <v>0</v>
      </c>
      <c r="M26" s="4"/>
      <c r="N26" s="5"/>
      <c r="O26" s="12"/>
      <c r="P26" s="2"/>
    </row>
    <row collapsed="false" customFormat="false" customHeight="false" hidden="false" ht="14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2" t="n">
        <f aca="false">SUM((LEN(B27)-LEN(SUBSTITUTE(B27,"8",""))))</f>
        <v>0</v>
      </c>
      <c r="L27" s="2" t="n">
        <f aca="false">SUM((LEN(B27)-LEN(SUBSTITUTE(B27,"9",""))))</f>
        <v>0</v>
      </c>
      <c r="M27" s="4"/>
      <c r="N27" s="5"/>
      <c r="O27" s="12"/>
      <c r="P27" s="2"/>
    </row>
    <row collapsed="false" customFormat="false" customHeight="false" hidden="false" ht="14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2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5"/>
      <c r="O28" s="12"/>
      <c r="P28" s="2"/>
    </row>
    <row collapsed="false" customFormat="false" customHeight="false" hidden="false" ht="14" outlineLevel="0" r="29">
      <c r="A29" s="0" t="s">
        <v>656</v>
      </c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5"/>
      <c r="O29" s="12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2" t="n">
        <f aca="false">SUM((LEN(B30)-LEN(SUBSTITUTE(B30,"9",""))))</f>
        <v>0</v>
      </c>
      <c r="M30" s="4"/>
      <c r="N30" s="5"/>
      <c r="O30" s="12"/>
      <c r="P30" s="2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2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5"/>
      <c r="O31" s="44"/>
      <c r="P31" s="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5"/>
      <c r="O32" s="12"/>
      <c r="P32" s="2"/>
    </row>
    <row collapsed="false" customFormat="false" customHeight="false" hidden="false" ht="14" outlineLevel="0" r="33">
      <c r="A33" s="0" t="s">
        <v>663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2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5"/>
      <c r="O33" s="12"/>
      <c r="P33" s="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2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5"/>
      <c r="O34" s="12"/>
      <c r="P3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1764705882353"/>
    <col collapsed="false" hidden="false" max="2" min="2" style="0" width="79.6980392156863"/>
    <col collapsed="false" hidden="false" max="3" min="3" style="0" width="8.86274509803922"/>
    <col collapsed="false" hidden="false" max="4" min="4" style="0" width="8.90980392156863"/>
    <col collapsed="false" hidden="false" max="5" min="5" style="0" width="9.56862745098039"/>
    <col collapsed="false" hidden="false" max="6" min="6" style="0" width="7.65882352941177"/>
    <col collapsed="false" hidden="false" max="7" min="7" style="0" width="8.25882352941177"/>
    <col collapsed="false" hidden="false" max="8" min="8" style="0" width="8.68235294117647"/>
    <col collapsed="false" hidden="false" max="9" min="9" style="0" width="8.90980392156863"/>
    <col collapsed="false" hidden="false" max="10" min="10" style="0" width="8.74509803921569"/>
    <col collapsed="false" hidden="false" max="11" min="11" style="0" width="8.90980392156863"/>
    <col collapsed="false" hidden="false" max="13" min="12" style="0" width="8.25882352941177"/>
    <col collapsed="false" hidden="false" max="14" min="14" style="0" width="8.57254901960784"/>
    <col collapsed="false" hidden="false" max="15" min="15" style="0" width="24.2117647058823"/>
    <col collapsed="false" hidden="false" max="257" min="16" style="0" width="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1" activeCellId="0" pane="topLeft" sqref="F21"/>
    </sheetView>
  </sheetViews>
  <cols>
    <col collapsed="false" hidden="false" max="1" min="1" style="0" width="6.89019607843137"/>
    <col collapsed="false" hidden="false" max="2" min="2" style="0" width="75.9803921568628"/>
    <col collapsed="false" hidden="false" max="3" min="3" style="0" width="5.11764705882353"/>
    <col collapsed="false" hidden="false" max="4" min="4" style="0" width="5.90588235294118"/>
    <col collapsed="false" hidden="false" max="5" min="5" style="0" width="5.58823529411765"/>
    <col collapsed="false" hidden="false" max="6" min="6" style="0" width="5.27450980392157"/>
    <col collapsed="false" hidden="false" max="7" min="7" style="0" width="4.62352941176471"/>
    <col collapsed="false" hidden="false" max="8" min="8" style="0" width="4.92941176470588"/>
    <col collapsed="false" hidden="false" max="9" min="9" style="0" width="4.62352941176471"/>
    <col collapsed="false" hidden="false" max="10" min="10" style="0" width="4.29411764705882"/>
    <col collapsed="false" hidden="false" max="11" min="11" style="0" width="4.43137254901961"/>
    <col collapsed="false" hidden="false" max="12" min="12" style="0" width="6.21176470588235"/>
    <col collapsed="false" hidden="true" max="14" min="13" style="0" width="0"/>
    <col collapsed="false" hidden="false" max="15" min="15" style="0" width="19.0823529411765"/>
    <col collapsed="false" hidden="false" max="16" min="16" style="0" width="17.8"/>
    <col collapsed="false" hidden="false" max="257" min="17" style="0" width="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true" hidden="false" ht="17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true" hidden="false" ht="17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B23" activeCellId="0" pane="topLeft" sqref="B23"/>
    </sheetView>
  </sheetViews>
  <cols>
    <col collapsed="false" hidden="false" max="1" min="1" style="0" width="6.89019607843137"/>
    <col collapsed="false" hidden="false" max="2" min="2" style="0" width="82.8823529411765"/>
    <col collapsed="false" hidden="false" max="3" min="3" style="0" width="5.11764705882353"/>
    <col collapsed="false" hidden="false" max="4" min="4" style="0" width="5.90588235294118"/>
    <col collapsed="false" hidden="false" max="5" min="5" style="0" width="5.58823529411765"/>
    <col collapsed="false" hidden="false" max="6" min="6" style="0" width="5.27450980392157"/>
    <col collapsed="false" hidden="false" max="7" min="7" style="0" width="4.62352941176471"/>
    <col collapsed="false" hidden="false" max="8" min="8" style="0" width="4.92941176470588"/>
    <col collapsed="false" hidden="false" max="9" min="9" style="0" width="4.62352941176471"/>
    <col collapsed="false" hidden="false" max="10" min="10" style="0" width="4.29411764705882"/>
    <col collapsed="false" hidden="false" max="11" min="11" style="0" width="4.43137254901961"/>
    <col collapsed="false" hidden="false" max="12" min="12" style="0" width="6.21176470588235"/>
    <col collapsed="false" hidden="true" max="14" min="13" style="0" width="0"/>
    <col collapsed="false" hidden="false" max="15" min="15" style="0" width="16.5686274509804"/>
    <col collapsed="false" hidden="false" max="257" min="16" style="0" width="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23.8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2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23.8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10" t="s">
        <v>155</v>
      </c>
    </row>
    <row collapsed="false" customFormat="false" customHeight="false" hidden="false" ht="23.8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true" hidden="false" ht="23.8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35.0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35.0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89019607843137"/>
    <col collapsed="false" hidden="false" max="2" min="2" style="0" width="82.8823529411765"/>
    <col collapsed="false" hidden="false" max="3" min="3" style="0" width="5.11764705882353"/>
    <col collapsed="false" hidden="false" max="4" min="4" style="0" width="5.90588235294118"/>
    <col collapsed="false" hidden="false" max="5" min="5" style="0" width="5.58823529411765"/>
    <col collapsed="false" hidden="false" max="6" min="6" style="0" width="5.27450980392157"/>
    <col collapsed="false" hidden="false" max="7" min="7" style="0" width="4.62352941176471"/>
    <col collapsed="false" hidden="false" max="8" min="8" style="0" width="4.92941176470588"/>
    <col collapsed="false" hidden="false" max="9" min="9" style="0" width="4.62352941176471"/>
    <col collapsed="false" hidden="false" max="10" min="10" style="0" width="4.29411764705882"/>
    <col collapsed="false" hidden="false" max="11" min="11" style="0" width="4.43137254901961"/>
    <col collapsed="false" hidden="false" max="12" min="12" style="0" width="6.21176470588235"/>
    <col collapsed="false" hidden="true" max="14" min="13" style="0" width="0"/>
    <col collapsed="false" hidden="false" max="15" min="15" style="0" width="16.5686274509804"/>
    <col collapsed="false" hidden="false" max="257" min="16" style="0" width="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35.0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23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35.0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35.0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O27" activeCellId="0" pane="topLeft" sqref="O27"/>
    </sheetView>
  </sheetViews>
  <cols>
    <col collapsed="false" hidden="false" max="1" min="1" style="0" width="6.21176470588235"/>
    <col collapsed="false" hidden="false" max="2" min="2" style="0" width="79.6980392156863"/>
    <col collapsed="false" hidden="false" max="3" min="3" style="0" width="4.43137254901961"/>
    <col collapsed="false" hidden="false" max="4" min="4" style="0" width="5.27450980392157"/>
    <col collapsed="false" hidden="false" max="5" min="5" style="0" width="4.43137254901961"/>
    <col collapsed="false" hidden="false" max="6" min="6" style="0" width="5.27450980392157"/>
    <col collapsed="false" hidden="false" max="8" min="7" style="0" width="4.29411764705882"/>
    <col collapsed="false" hidden="false" max="9" min="9" style="0" width="4.62352941176471"/>
    <col collapsed="false" hidden="false" max="10" min="10" style="0" width="5.11764705882353"/>
    <col collapsed="false" hidden="false" max="11" min="11" style="0" width="4.62352941176471"/>
    <col collapsed="false" hidden="false" max="12" min="12" style="0" width="8.25882352941177"/>
    <col collapsed="false" hidden="true" max="14" min="13" style="0" width="0"/>
    <col collapsed="false" hidden="false" max="15" min="15" style="0" width="14.1647058823529"/>
    <col collapsed="false" hidden="false" max="257" min="16" style="0" width="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23.8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23.8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23.8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23.8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23.8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23.8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35.0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22" activeCellId="0" pane="topLeft" sqref="B22"/>
    </sheetView>
  </sheetViews>
  <cols>
    <col collapsed="false" hidden="false" max="1" min="1" style="0" width="6.21176470588235"/>
    <col collapsed="false" hidden="false" max="2" min="2" style="0" width="80.0235294117647"/>
    <col collapsed="false" hidden="false" max="3" min="3" style="0" width="3.83529411764706"/>
    <col collapsed="false" hidden="false" max="4" min="4" style="0" width="5.27450980392157"/>
    <col collapsed="false" hidden="false" max="5" min="5" style="0" width="3.69019607843137"/>
    <col collapsed="false" hidden="false" max="6" min="6" style="0" width="5.27450980392157"/>
    <col collapsed="false" hidden="false" max="7" min="7" style="0" width="4.29411764705882"/>
    <col collapsed="false" hidden="false" max="8" min="8" style="0" width="4.92941176470588"/>
    <col collapsed="false" hidden="false" max="9" min="9" style="0" width="5.11764705882353"/>
    <col collapsed="false" hidden="false" max="10" min="10" style="0" width="4.92941176470588"/>
    <col collapsed="false" hidden="false" max="11" min="11" style="0" width="4.7921568627451"/>
    <col collapsed="false" hidden="false" max="12" min="12" style="0" width="8.25882352941177"/>
    <col collapsed="false" hidden="true" max="14" min="13" style="0" width="0"/>
    <col collapsed="false" hidden="false" max="15" min="15" style="0" width="14.1647058823529"/>
    <col collapsed="false" hidden="false" max="257" min="16" style="0" width="9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23.8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23.8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23.8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23.8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23.8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23.8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23.8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40" view="normal" windowProtection="false" workbookViewId="0" zoomScale="100" zoomScaleNormal="100" zoomScalePageLayoutView="100">
      <selection activeCell="B56" activeCellId="0" pane="topLeft" sqref="B56"/>
    </sheetView>
  </sheetViews>
  <cols>
    <col collapsed="false" hidden="false" max="1" min="1" style="0" width="7.04705882352941"/>
    <col collapsed="false" hidden="false" max="2" min="2" style="0" width="83.5333333333333"/>
    <col collapsed="false" hidden="false" max="3" min="3" style="0" width="4.62352941176471"/>
    <col collapsed="false" hidden="false" max="4" min="4" style="0" width="3.98039215686275"/>
    <col collapsed="false" hidden="false" max="5" min="5" style="0" width="4.92941176470588"/>
    <col collapsed="false" hidden="false" max="7" min="6" style="0" width="4.7921568627451"/>
    <col collapsed="false" hidden="false" max="9" min="8" style="0" width="4.92941176470588"/>
    <col collapsed="false" hidden="false" max="10" min="10" style="0" width="4.62352941176471"/>
    <col collapsed="false" hidden="false" max="11" min="11" style="0" width="4.92941176470588"/>
    <col collapsed="false" hidden="false" max="12" min="12" style="0" width="8.25882352941177"/>
    <col collapsed="false" hidden="true" max="14" min="13" style="0" width="0"/>
    <col collapsed="false" hidden="false" max="15" min="15" style="0" width="14.1647058823529"/>
    <col collapsed="false" hidden="false" max="257" min="16" style="0" width="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23.8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23.8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14.1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35.0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23.8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35.0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35.0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35.0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35.0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23.8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49" view="normal" windowProtection="false" workbookViewId="0" zoomScale="100" zoomScaleNormal="100" zoomScalePageLayoutView="100">
      <selection activeCell="I10" activeCellId="0" pane="topLeft" sqref="I10"/>
    </sheetView>
  </sheetViews>
  <cols>
    <col collapsed="false" hidden="false" max="1" min="1" style="0" width="10.1764705882353"/>
    <col collapsed="false" hidden="false" max="2" min="2" style="0" width="73.4745098039216"/>
    <col collapsed="false" hidden="false" max="3" min="3" style="0" width="4.29411764705882"/>
    <col collapsed="false" hidden="false" max="4" min="4" style="0" width="5.27450980392157"/>
    <col collapsed="false" hidden="false" max="5" min="5" style="0" width="4.10588235294118"/>
    <col collapsed="false" hidden="false" max="6" min="6" style="0" width="4.29411764705882"/>
    <col collapsed="false" hidden="false" max="7" min="7" style="0" width="3.98039215686275"/>
    <col collapsed="false" hidden="false" max="8" min="8" style="0" width="6.36862745098039"/>
    <col collapsed="false" hidden="false" max="9" min="9" style="0" width="5.23529411764706"/>
    <col collapsed="false" hidden="false" max="10" min="10" style="0" width="6.09411764705882"/>
    <col collapsed="false" hidden="false" max="11" min="11" style="0" width="5.51764705882353"/>
    <col collapsed="false" hidden="false" max="12" min="12" style="0" width="6.17647058823529"/>
    <col collapsed="false" hidden="true" max="14" min="13" style="0" width="0"/>
    <col collapsed="false" hidden="false" max="15" min="15" style="0" width="14.1647058823529"/>
    <col collapsed="false" hidden="false" max="257" min="16" style="0" width="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23.8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35.0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A6" s="32" t="n">
        <v>41282</v>
      </c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23.85" outlineLevel="0" r="7">
      <c r="A7" s="33"/>
      <c r="B7" s="33" t="s">
        <v>17</v>
      </c>
      <c r="C7" s="34" t="n">
        <f aca="false">SUM((LEN(B7)-LEN(SUBSTITUTE(B7,"0",""))))</f>
        <v>6</v>
      </c>
      <c r="D7" s="35" t="n">
        <f aca="false">SUM((LEN(B7)-LEN(SUBSTITUTE(B7,"1",""))))</f>
        <v>8</v>
      </c>
      <c r="E7" s="34" t="n">
        <f aca="false">SUM((LEN(B7)-LEN(SUBSTITUTE(B7,"2",""))))</f>
        <v>3</v>
      </c>
      <c r="F7" s="34" t="n">
        <f aca="false">SUM((LEN(B7)-LEN(SUBSTITUTE(B7,"3",""))))</f>
        <v>4</v>
      </c>
      <c r="G7" s="34" t="n">
        <f aca="false">SUM((LEN(B7)-LEN(SUBSTITUTE(B7,"4",""))))</f>
        <v>3</v>
      </c>
      <c r="H7" s="34" t="n">
        <f aca="false">SUM((LEN(B7)-LEN(SUBSTITUTE(B7,"5",""))))</f>
        <v>3</v>
      </c>
      <c r="I7" s="34" t="n">
        <f aca="false">SUM((LEN(B7)-LEN(SUBSTITUTE(B7,"6",""))))</f>
        <v>8</v>
      </c>
      <c r="J7" s="34" t="n">
        <f aca="false">SUM((LEN(B7)-LEN(SUBSTITUTE(B7,"7",""))))</f>
        <v>4</v>
      </c>
      <c r="K7" s="34" t="n">
        <f aca="false">SUM((LEN(B7)-LEN(SUBSTITUTE(B7,"8",""))))</f>
        <v>7</v>
      </c>
      <c r="L7" s="35" t="n">
        <f aca="false">SUM((LEN(B7)-LEN(SUBSTITUTE(B7,"9",""))))</f>
        <v>8</v>
      </c>
      <c r="M7" s="36"/>
      <c r="N7" s="37"/>
      <c r="O7" s="38" t="s">
        <v>529</v>
      </c>
      <c r="P7" s="14" t="s">
        <v>155</v>
      </c>
      <c r="Q7" s="33"/>
      <c r="R7" s="33"/>
      <c r="S7" s="33"/>
      <c r="T7" s="33"/>
      <c r="U7" s="33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3"/>
      <c r="B16" s="33" t="s">
        <v>26</v>
      </c>
      <c r="C16" s="39" t="n">
        <f aca="false">SUM((LEN(B16)-LEN(SUBSTITUTE(B16,"0",""))))</f>
        <v>8</v>
      </c>
      <c r="D16" s="34" t="n">
        <f aca="false">SUM((LEN(B16)-LEN(SUBSTITUTE(B16,"1",""))))</f>
        <v>4</v>
      </c>
      <c r="E16" s="34" t="n">
        <f aca="false">SUM((LEN(B16)-LEN(SUBSTITUTE(B16,"2",""))))</f>
        <v>2</v>
      </c>
      <c r="F16" s="34" t="n">
        <f aca="false">SUM((LEN(B16)-LEN(SUBSTITUTE(B16,"3",""))))</f>
        <v>10</v>
      </c>
      <c r="G16" s="34" t="n">
        <f aca="false">SUM((LEN(B16)-LEN(SUBSTITUTE(B16,"4",""))))</f>
        <v>3</v>
      </c>
      <c r="H16" s="39" t="n">
        <f aca="false">SUM((LEN(B16)-LEN(SUBSTITUTE(B16,"5",""))))</f>
        <v>9</v>
      </c>
      <c r="I16" s="34" t="n">
        <f aca="false">SUM((LEN(B16)-LEN(SUBSTITUTE(B16,"6",""))))</f>
        <v>2</v>
      </c>
      <c r="J16" s="34" t="n">
        <f aca="false">SUM((LEN(B16)-LEN(SUBSTITUTE(B16,"7",""))))</f>
        <v>4</v>
      </c>
      <c r="K16" s="34" t="n">
        <f aca="false">SUM((LEN(B16)-LEN(SUBSTITUTE(B16,"8",""))))</f>
        <v>5</v>
      </c>
      <c r="L16" s="39" t="n">
        <f aca="false">SUM((LEN(B16)-LEN(SUBSTITUTE(B16,"9",""))))</f>
        <v>7</v>
      </c>
      <c r="M16" s="36"/>
      <c r="N16" s="37"/>
      <c r="O16" s="40" t="s">
        <v>535</v>
      </c>
      <c r="P16" s="33"/>
      <c r="Q16" s="33"/>
      <c r="R16" s="33"/>
      <c r="S16" s="33"/>
      <c r="T16" s="33"/>
      <c r="U16" s="33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23.8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A36" s="0" t="s">
        <v>547</v>
      </c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548</v>
      </c>
    </row>
    <row collapsed="false" customFormat="false" customHeight="false" hidden="false" ht="35.0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23.8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549</v>
      </c>
      <c r="P38" s="10" t="s">
        <v>550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551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552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553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554</v>
      </c>
    </row>
    <row collapsed="false" customFormat="false" customHeight="false" hidden="false" ht="23.8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555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556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557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558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559</v>
      </c>
    </row>
    <row collapsed="false" customFormat="false" customHeight="false" hidden="false" ht="23.8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560</v>
      </c>
      <c r="P48" s="14" t="s">
        <v>155</v>
      </c>
    </row>
    <row collapsed="false" customFormat="false" customHeight="false" hidden="false" ht="23.8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561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562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563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564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565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566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567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568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569</v>
      </c>
    </row>
    <row collapsed="false" customFormat="false" customHeight="false" hidden="false" ht="23.8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570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571</v>
      </c>
    </row>
    <row collapsed="false" customFormat="false" customHeight="false" hidden="false" ht="23.8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572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573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574</v>
      </c>
      <c r="P62" s="41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575</v>
      </c>
    </row>
    <row collapsed="false" customFormat="false" customHeight="false" hidden="false" ht="23.8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574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576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577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