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1" firstSheet="0" activeTab="11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<sst xmlns="http://schemas.openxmlformats.org/spreadsheetml/2006/main" count="1158" uniqueCount="503">
  <si>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</si>
  <si>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</si>
  <si>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</si>
  <si>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</si>
  <si>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</si>
  <si>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</si>
  <si>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</si>
  <si>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</si>
  <si>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</si>
  <si>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</si>
  <si>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</si>
  <si>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</si>
  <si>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</si>
  <si>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</si>
  <si>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</si>
  <si>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</si>
  <si>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</si>
  <si>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</si>
  <si>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</si>
  <si>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</si>
  <si>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</si>
  <si>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</si>
  <si>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</si>
  <si>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</si>
  <si>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</si>
  <si>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</si>
  <si>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</si>
  <si>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</si>
  <si>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</si>
  <si>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</si>
  <si>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</si>
  <si>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</si>
  <si>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</si>
  <si>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</si>
  <si>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</si>
  <si>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</si>
  <si>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</si>
  <si>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</si>
  <si>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</si>
  <si>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</si>
  <si>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</si>
  <si>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</si>
  <si>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</si>
  <si>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</si>
  <si>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</si>
  <si>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</si>
  <si>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</si>
  <si>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</si>
  <si>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</si>
  <si>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</si>
  <si>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</si>
  <si>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</si>
  <si>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</si>
  <si>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</si>
  <si>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</si>
  <si>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</si>
  <si>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</si>
  <si>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</si>
  <si>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</si>
  <si>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</si>
  <si>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</si>
  <si>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</si>
  <si>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</si>
  <si>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</si>
  <si>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</si>
  <si>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</si>
  <si>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</si>
  <si>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</si>
  <si>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</si>
  <si>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</si>
  <si>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</si>
  <si>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</si>
  <si>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</si>
  <si>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</si>
  <si>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</si>
  <si>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</si>
  <si>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</si>
  <si>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</si>
  <si>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</si>
  <si>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</si>
  <si>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</si>
  <si>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</si>
  <si>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</si>
  <si>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</si>
  <si>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</si>
  <si>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</si>
  <si>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</si>
  <si>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</si>
  <si>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</si>
  <si>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</si>
  <si>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</si>
  <si>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</si>
  <si>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</si>
  <si>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</si>
  <si>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</si>
  <si>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</si>
  <si>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</si>
  <si>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</si>
  <si>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</si>
  <si>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</si>
  <si>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</si>
  <si>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</si>
  <si>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</si>
  <si>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</si>
  <si>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</si>
  <si>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</si>
  <si>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</si>
  <si>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</si>
  <si>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</si>
  <si>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</si>
  <si>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</si>
  <si>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</si>
  <si>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</si>
  <si>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</si>
  <si>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</si>
  <si>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</si>
  <si>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</si>
  <si>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</si>
  <si>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</si>
  <si>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</si>
  <si>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</si>
  <si>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</si>
  <si>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</si>
  <si>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</si>
  <si>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</si>
  <si>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</si>
  <si>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</si>
  <si>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</si>
  <si>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</si>
  <si>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</si>
  <si>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</si>
  <si>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</si>
  <si>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</si>
  <si>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</si>
  <si>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</si>
  <si>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</si>
  <si>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</si>
  <si>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</si>
  <si>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</si>
  <si>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</si>
  <si>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</si>
  <si>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</si>
  <si>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</si>
  <si>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</si>
  <si>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</si>
  <si>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</si>
  <si>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</si>
  <si>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</si>
  <si>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</si>
  <si>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</si>
  <si>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04;10;03;89;53;42;72;97;84;30;63;90;77;70;70;41;75;75;36;57;46;02;43;43;12;08;62</t>
  </si>
  <si>
    <t>81;15;72;98;43;56;06;93;67;44;66;32;03;12;87;07;71;50;08;00;64;29;22;29;87;65;78</t>
  </si>
  <si>
    <t>NO EXIST</t>
  </si>
  <si>
    <t>63;77;96;01;28;82;78;94;57;25;00;61;03;07;33;07;44;19;51;79;63;05;97;19;72;98;33</t>
  </si>
  <si>
    <t>26;26;14;60;03;95;40;51;07;67;38;44;74;52;93;93;90;10;35;11;34;31;52;21;32;15;48</t>
  </si>
  <si>
    <t>26 26</t>
  </si>
  <si>
    <t>66;90;63;23;97;06;58;76;06;65;62;71;68;78;92;59;02;19;91;27;53;74;58;67;56;55;19</t>
  </si>
  <si>
    <t>34;36;64;35;53;45;89;95;15;18;35;64;99;31;21;65;30;16;37;06;21;62;60;68;08;04;79</t>
  </si>
  <si>
    <t>32;88;66;85;80;89;65;21;26;95;07;06;80;38;91;62;31;87;26;03;26;61;52;86;88;52;87</t>
  </si>
  <si>
    <t>25;90;93;59;44;23;42;28;00;38;82;02;59;99;35;16;30;53;63;60;90;05;54;50;25;30;75</t>
  </si>
  <si>
    <t>64;23;93;73;77;97;43;27;63;17;10;71;50;38;25;74;68;95;96;33;82;11;73;98;72;37;25</t>
  </si>
  <si>
    <t>89;13;69;61;00;02;68;18;92;41;87;28;43;79;44;30;78;48;99;82;61;73;01;39;14;91;45</t>
  </si>
  <si>
    <t>898 &gt; 58</t>
  </si>
  <si>
    <t>93;31;96;77;63;98;23;26;45;44;10;92;58;04;88;88;15;01;38;48;52;16;59;16;54;67;81</t>
  </si>
  <si>
    <t>15;38;68;82;43;70;60;82;51;59;82;15;72;86;31;66;32;73;59;91;92;06;30;43;40;34;06</t>
  </si>
  <si>
    <t>20;91;47;38;04;35;84;11;57;49;32;09;23;74;69;81;79;37;41;64;92;24;70;42;35;04;31</t>
  </si>
  <si>
    <t>37;34;30;29;19;78;03;87;91;52;15;95;17;78;34;31;05;21;41;60;63;02;31;34;44;69;20</t>
  </si>
  <si>
    <t>'63</t>
  </si>
  <si>
    <t>53;25;25;22;90;12;83;57;60;38;76;22;52;03;85;36;35;22;97;04;86;93;68;76;85;96;91</t>
  </si>
  <si>
    <t>07;42;00;67;30;78;23;22;79;28;94;21;78;79;77;24;69;86;04;96;08;14;11;53;31;49;92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</si>
  <si>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</si>
  <si>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</si>
  <si>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</si>
  <si>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</si>
  <si>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11;94;56;82;53;13;44;95;78;75;53;86;11;32;49;51;95;16;69;90;93;23;73;41;96;74;19</t>
  </si>
  <si>
    <t>21 /</t>
  </si>
  <si>
    <t>11;42;57;15;83;31;51;87;30;56;88;59;52;42;64;73;72;32;23;95;18;54;62;33;22;55;11</t>
  </si>
  <si>
    <t>121 gan dung 14 41</t>
  </si>
  <si>
    <t>88;36;33;44;58;32;43;92;48;82;21;41;16;50;40;14;66;18;04;94;50;42;20;68;37;64;93</t>
  </si>
  <si>
    <t>06;10;75;80;37;96;91;32;63;16;92;57;01;29;54;32;11;30;83;86;84;95;11;76;83;95;69</t>
  </si>
  <si>
    <t>80;62;47;27;05;73;84;70;89;36;60;41;40;16;97;76;04;12;44;11;29;76;33;04;16;38;94</t>
  </si>
  <si>
    <t>56;75;49;77;52;57;05;96;36;65;33;47;51;87;64;13;60;02;59;36;02;27;94;02;99;52;12</t>
  </si>
  <si>
    <t>08;64;54;93;36;17;08;33;89;48;24;34;97;05;89;76;04;83;55;71;12;77;67;48;69;03;76</t>
  </si>
  <si>
    <t>85;66;21;61;90;28;35;35;29;93;68;11;77;93;38;21;77;22;54;90;31;03;78;96;57;60;78</t>
  </si>
  <si>
    <t>15;24;42;44;89;28;21;04;77;00;47;84;37;76;00;63;16;98;33;39;64;52;77;27;25;37;07</t>
  </si>
  <si>
    <t>32;78;38;23;29;62;88;68;75;86;21;69;24;84;62;06;24;26;30;38;38;63;66;47;71;31;99</t>
  </si>
  <si>
    <t>43;62;03;97;49;68;30;68;91;84;68;24;67;20;01;20;71;76;51;54;27;38;83;04;68;73;58</t>
  </si>
  <si>
    <t>31 / 01</t>
  </si>
  <si>
    <t>44;87;73;82;81;85;83;35;88;26;46;01;02;84;46;47;40;23;41;06;08;65;40;18;09;52;17</t>
  </si>
  <si>
    <t>98;69;34;68;68;66;49;96;90;87;34;19;66;80;44;53;00;33;24;02;48;36;32;97;73;61;15</t>
  </si>
  <si>
    <t>01 / 02</t>
  </si>
  <si>
    <t>04;33;87;86;05;11;87;97;64;07;16;85;17;80;79;83;97;14;25;88;71;73;44;15;87;98;29</t>
  </si>
  <si>
    <t>24;68;55;04;04;61;62;68;43;76;62;06;22;92;41;33;82;25;19;58;63;82;19;82;91;23;04</t>
  </si>
  <si>
    <t>55;27;31;56;18;54;73;89;35;44;41;59;84;43;60;71;34;95;05;93;97;85;12;43;56;25;08</t>
  </si>
  <si>
    <t>94;04;37;73;69;28;36;31;85;59;92;13;27;59;71;85;98;52;42;89;57;67;86;15;39;93;87</t>
  </si>
  <si>
    <t>90;27;89;64;69;66;57;02;35;97;52;91;98;41;87;32;52;33;09;71;38;54;38;87;97;91;75</t>
  </si>
  <si>
    <t>56;62;84;16;01;48;51;14;03;80;65;68;93;64;83;15;21;16;44;61;80;96;54;01;43;50;95</t>
  </si>
  <si>
    <t>141 gan dung &gt; 21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</si>
  <si>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</si>
  <si>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</si>
  <si>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</si>
  <si>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</si>
  <si>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</si>
  <si>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39;66;07;80;75;56;57;11;31;87;61;15;30;05;83;60;77;59;06;88;49;26;31;09;28;59;06</t>
  </si>
  <si>
    <t>15;29;49;70;62;57;35;68;30;53;08;31;88;94;02;51;59;70;00;53;31;56;61;89;98;46;16</t>
  </si>
  <si>
    <t>54;61;83;73;82;21;53;98;52;46;40;74;12;73;69;20;94;94;77;22;71;34;86;12;02;08;18</t>
  </si>
  <si>
    <t>19;93;72;13;76;82;20;54;65;23;70;40;05;29;86;64;10;19;24;34;55;57;15;20;80;04;98</t>
  </si>
  <si>
    <t>93;88;66;01;80;32;91;03;05;29;35;04;39;85;63;94;12;73;47;23;11;48;67;74;29;66;27</t>
  </si>
  <si>
    <t>15;00;42;73;26;13;59;15;42;75;98;09;08;02;90;90;10;94;59;68;32;88;07;95;40;74;62</t>
  </si>
  <si>
    <t>16;27;50;26;94;27;55;27;55;18;43;48;04;91;10;20;19;88;33;72;59;26;45;85;07;23;32</t>
  </si>
  <si>
    <t>62;70;26;54;26;32;03;98;49;93;63;68;06;93;07;26;87;49;26;45;91;06;38;95;40;50;71</t>
  </si>
  <si>
    <t>83;52;04;22;20;80;32;86;62;20;90;29;21;58;49;68;22;05;11;01;94;52;51;18;02;52;61</t>
  </si>
  <si>
    <t>37;13;58;34;73;09;51;05;19;68;90;62;80;24;98;59;39;62;19;33;42;93;50;67;98;79;70</t>
  </si>
  <si>
    <t>70;40;01;28;59;32;48;65;88;23;52;64;36;46;80;22;29;33;58;47;88;65;77;59;76;85;43</t>
  </si>
  <si>
    <t>04;07;89;54;43;52;78;92;44;56;94;60;62;41;45;72;66;82;84;34;36;95;53;16;32;13;87</t>
  </si>
  <si>
    <t>45;57;71;78;16;50;00;35;97;73;26;34;03;61;06;78;26;27;27;76;22;77;21;56;94;82;60</t>
  </si>
  <si>
    <t>90;31;71;73;26;02;71;11;07;52;28;96;43;75;31;79;29;67;56;66;76;85;09;05;76;10;02</t>
  </si>
  <si>
    <t>28 / 02</t>
  </si>
  <si>
    <t>97;94;78;44;30;81;76;78;83;62;84;67;97;95;39;88;36;97;15;83;38;77;44;70;77;00;93</t>
  </si>
  <si>
    <t>97;48;57;99;05;92;68;57;89;59;31;10;74;08;23;84;54;61;22;73;91;71;15;92;07;46;05</t>
  </si>
  <si>
    <t>01 / 03</t>
  </si>
  <si>
    <t>09;32;92;85;87;43;16;32;54;15;98;56;75;96;67;31;08;09;33;12;39;11;58;44;14;51;66</t>
  </si>
  <si>
    <t>19;17;80;32;74;82;53;66;76;34;41;28;14;86;66;56;70;71;08;76;12;47;04;79;35;18;75</t>
  </si>
  <si>
    <t>82;79;37;34;37;05;22;92;37;84;06;04;68;89;63;36;03;34;04;37;89;19;44;92;74;32;58</t>
  </si>
  <si>
    <t>04;04;42;51;27;15;55;20;25;90;61;80;87;19;36;36;32;33;84;14;24;44;35;24;46;82;85</t>
  </si>
  <si>
    <t>98;42;77;59;29;51;62;78;43;99;67;84;52;45;67;83;67;09;71;40;43;11;10;72;34;63;33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</si>
  <si>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</si>
  <si>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</si>
  <si>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</si>
  <si>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</si>
  <si>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14;03;56;54;16;12;17;30;26;87;14;39;07;03;36;61;62;40;02;51;49;47;54;81;82;29;88</t>
  </si>
  <si>
    <t>141 &gt; xit 121</t>
  </si>
  <si>
    <t>37;68;36;76;79;39;79;02;09;97;65;18;68;84;59;73;81;75;01;49;02;99;04;18;78;99;58</t>
  </si>
  <si>
    <t>60;55;83;07;58;65;27;30;77;79;58;22;74;53;51;83;77;82;27;41;98;81;72;47;59;81;13</t>
  </si>
  <si>
    <t>25;38;22;51;28;03;26;29;71;21;74;56;84;39;90;26;90;39;55;35;03;18;64;02;76;64;79</t>
  </si>
  <si>
    <t>92;49;29;18;34;54;19;76;90;88;56;91;42;61;90;41;64;63;16;83;24;78;15;02;69;73;43</t>
  </si>
  <si>
    <t>44;51;23;49;52;51;50;14;46;55;32;41;35;34;61;45;69;54;90;93;36;21;25;48;32;61;64</t>
  </si>
  <si>
    <t>86;93;21;78;90;52;76;22;41;97;23;28;30;91;63;28;43;95;11;07;35;72;27;26;62;77;32</t>
  </si>
  <si>
    <t>18 / 03</t>
  </si>
  <si>
    <t>60;04;09;97;35;38;37;73;58;61;52;42;47;09;03;88;35;84;98;44;17;97;91;64;15;45;91</t>
  </si>
  <si>
    <t>10;31;62;82;96;89;29;27;62;51;07;39;66;56;72;36;69;23;76;58;25;50;03;33;80;89;82</t>
  </si>
  <si>
    <t>74;11;17;92;26;26;22;30;19;37;41;30;89;96;29;26;28;36;64;05;77;59;70;98;61;23;46</t>
  </si>
  <si>
    <t>77;37;69;28;04;51;21;03;14;19;28;73;24;39;91;36;68;07;93;79;20;43;70;96;62;60;37</t>
  </si>
  <si>
    <t>58;49;48;60;09;24;09;78;95;10;62;43;67;83;37;53;74;53;69;08;37;79;64;84;87;27;53</t>
  </si>
  <si>
    <t>91;66;64;24;21;62;57;65;88;77;12;74;05;84;10;80;90;33;25;64;58;26;52;99;02;57;54</t>
  </si>
  <si>
    <t>15;65;11;61;28;19;33;70;19;87;42;33;62;72;52;94;73;54;23;07;87;69;67;83;57;22;90</t>
  </si>
  <si>
    <t>82;63;02;30;01;21;96;04;63;91;73;42;21;92;47;93;49;14;20;03;91;02;20;01;81;28;85</t>
  </si>
  <si>
    <t>121 gan dung xit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</si>
  <si>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</si>
  <si>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</si>
  <si>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</si>
  <si>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</si>
  <si>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</si>
  <si>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</si>
  <si>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</si>
  <si>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</si>
  <si>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</si>
  <si>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19;07;46;98;41;73;31;71;10;03;77;34;23;68;12;84;75;31;24;97;18;92;81;26;81;70;00</t>
  </si>
  <si>
    <t>70;27;28;37;07;98;31;89;28;07;63;26;62;62;92;22;06;12;70;04;76;47;11;01;43;91;06</t>
  </si>
  <si>
    <t>22;73;21;64;72;62;10;74;82;86;30;89;93;02;42;18;43;17;86;66;47;12;10;63;10;35;45</t>
  </si>
  <si>
    <t>121 &gt; xit 141</t>
  </si>
  <si>
    <t>09;74;60;97;24;89;16;00;37;74;77;94;56;48;21;56;58;95;43;94;04;70;32;03;73;55;94</t>
  </si>
  <si>
    <t>56;35;61;55;72;08;40;56;97;53;28;68;58;01;38;85;81;51;12;35;08;54;51;23;92;72;56</t>
  </si>
  <si>
    <t>585 xit 898</t>
  </si>
  <si>
    <t>07;83;61;04;18;11;78;59;57;54;78;62;26;12;04;10;90;26;23;43;09;01;84;90;82;55;11</t>
  </si>
  <si>
    <t>32;26;28;14;38;36;04;25;69;33;81;39;45;24;96;84;78;15;95;34;15;70;01;74;72;64;87</t>
  </si>
  <si>
    <t>11;54;43;03;55;24;35;40;93;15;12;04;60;40;83;49;48;59;51;13;62;84;67;26;80;07;44</t>
  </si>
  <si>
    <t>50;36;89;32;97;77;88;51;58;60;35;25;27;26;58;39;18;37;35;19;87;61;23;46;35;17;09</t>
  </si>
  <si>
    <t>26;29;77;16;15;46;02;46;43;83;82;92;18;92;81;51;93;53;86;85;70;07;27;81;29;48;38</t>
  </si>
  <si>
    <t>46;71;04;09;77;59;37;30;05;30;77;46;72;02;74;87;25;18;55;16;78;15;17;76;80;81;85</t>
  </si>
  <si>
    <t>85;32;76;88;50;75;98;01;35;53;82;92;10;27;05;36;82;09;30;63;97;40;36;63;47;26;06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</si>
  <si>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</si>
  <si>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</si>
  <si>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</si>
  <si>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</si>
  <si>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</si>
  <si>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</si>
  <si>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48;89;38;36;60;99;19;96;97;88;49;18;53;73;17;92;05;82;05;65;53;64;94;28;70;76;00</t>
  </si>
  <si>
    <t>898 &gt; 85</t>
  </si>
  <si>
    <t>11;78;70;38;05;05;12;85;08;67;40;94;45;56;30;57;11;59;38;44;36;59;01;63;33;04;30</t>
  </si>
  <si>
    <t>16;72;36;01;76;74;95;59;09;49;85;95;81;68;05;23;41;78;13;77;91;58;55;91;33;06;48</t>
  </si>
  <si>
    <t>38;03;91;55;47;79;49;01;29;43;70;43;52;12;42;64;52;25;83;16;25;46;44;10;91;73;25</t>
  </si>
  <si>
    <t>47;91;82;94;85;90;76;14;25;67;79;87;46;65;29;03;70;23;69;82;82;57;50;94;46;32;23</t>
  </si>
  <si>
    <t>01;27;45;51;61;74;87;01;34;94;00;86;17;94;71;16;41;88;56;38;77;33;51;45;29;40;18</t>
  </si>
  <si>
    <t>141 &gt; 21</t>
  </si>
  <si>
    <t>30;63;89;80;89;51;81;73;33;31;02;25;01;75;63;54;21;52;57;00;66;08;07;85;25;31;84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</si>
  <si>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</si>
  <si>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</si>
  <si>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</si>
  <si>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43;95;22;84;47;08;66;49;50;29;68;29;73;46;54;12;31;24;23;60;40;08;35;29;81;92;68</t>
  </si>
  <si>
    <t>30 / 4</t>
  </si>
  <si>
    <t>27;48;47;16;77;43;86;79;72;65;42;65;51;73;55;61;64;71;65;89;78;70;70;22;73;07;77</t>
  </si>
  <si>
    <t>NO EXIST,NO+1</t>
  </si>
  <si>
    <t>00;51;41;17;51;23;80;21;65;53;37;92;34;14;34;91;65;42;18;14;18;56;45;78;32;63;62</t>
  </si>
  <si>
    <t>96;09;40;13;44;81;15;47;87;34;64;10;64;86;40;62;48;93;31;05;84;74;41;69;43;74;89</t>
  </si>
  <si>
    <t>06;11;65;55;95;33;90;76;38;89;24;31;63;43;24;19;75;49;86;64;63;86;03;57;87;39;24</t>
  </si>
  <si>
    <t>50;15;93;52;80;03;14;70;96;11;29;40;90;45;76;74;14;76;83;51;12;80;90;17;72;32;16</t>
  </si>
  <si>
    <t>57;02;56;83;99;88;65;42;19;70;55;10;71;17;15;83;85;95;64;12;13;90;33;60;91;37;44</t>
  </si>
  <si>
    <t>37;65;47;64;48;46;97;01;12;52;60;70;59;47;75;21;45;27;19;70;39;90;30;56;76;52;06</t>
  </si>
  <si>
    <t>45;51;09;66;68;71;17;67;76;67;08;28;31;47;83;13;97;15;21;07;48;23;03;33;25;19;63</t>
  </si>
  <si>
    <t>65;23;34;51;71;87;91;54;93;75;26;31;09;71;43;76;67;66;23;54;14;01;11;88;63;92;09</t>
  </si>
  <si>
    <t>77;20;87;72;25;45;56;19;07;97;33;19;73;02;13;50;61;42;13;86;91;52;05;48;62;07;13</t>
  </si>
  <si>
    <t>97;65;75;63;50;15;04;29;86;07;26;96;36;45;18;25;63;73;29;00;52;35;04;92;54;36;83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</si>
  <si>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</si>
  <si>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</si>
  <si>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</si>
  <si>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66;85;90;57;68;90;74;06;61;59;20;62;49;67;11;08;21;46;73;09;82;96;21;47;79;23;70</t>
  </si>
  <si>
    <t>42;76;18;64;06;66;98;92;71;71;31;41;55;63;57;51;11;15;09;16;60;22;60;73;09;84;19</t>
  </si>
  <si>
    <t>76;62;84;63;12;49;88;41;04;06;58;09;71;80;14;44;59;73;96;73;11;53;99;38;86;30;22</t>
  </si>
  <si>
    <t>01;84;34;16;87;63;78;99;08;44;73;80;70;16;84;43;92;03;22;74;82;95;78;28;65;59;58</t>
  </si>
  <si>
    <t>36;24;98;79;68;07;68;67;42;96;20;75;80;47;77;27;78;08;98;66;25;74;90;56;73;28;44</t>
  </si>
  <si>
    <t>17;79;69;84;02;73;96;40;79;79;95;84;82;72;25;40;88;18;14;05;37;85;24;97;30;98;81</t>
  </si>
  <si>
    <t>898 * xit 585</t>
  </si>
  <si>
    <t>53;36;33;11;76;66;75;96;20;00;25;87;10;38;22;61;92;76;80;40;33;36;45;82;64;09;27</t>
  </si>
  <si>
    <t>34;67;76;36;59;86;24;50;40;72;15;46;46;23;07;58;66;72;17;03;18;69;67;89;73;21;90</t>
  </si>
  <si>
    <t>22 /</t>
  </si>
  <si>
    <t>50;72;14;91;25;11;41;07;06;05;63;79;38;94;23;10;18;98;82;28;85;92;96;55;06;42;73</t>
  </si>
  <si>
    <t>121 &gt; 14</t>
  </si>
  <si>
    <t>52;77;68;71;74;07;89;62;42;05;59;54;88;57;07;60;14;33;86;95;47;43;29;82;95;01;12</t>
  </si>
  <si>
    <t>29;65;71;47;95;93;34;93;52;05;49;71;18;73;01;29;83;12;19;69;05;64;60;81;20;22;52</t>
  </si>
  <si>
    <t>11;49;57;99;37;88;55;28;58;14;17;19;25;07;32;64;69;75;30;18;38;82;68;38;54;72;44</t>
  </si>
  <si>
    <t>585 &gt; 98</t>
  </si>
  <si>
    <t>86;39;61;25;80;60;03;26;22;20;10;95;57;85;44;98;34;83;52;01;82;77;53;90;77;46;01</t>
  </si>
  <si>
    <t>44;22;89;73;73;63;52;16;63;08;41;93;31;85;39;26;95;48;62;62;77;99;42;02;84;11;48</t>
  </si>
  <si>
    <t>81;37;62;45;87;51;29;33;73;84;62;28;24;66;55;79;15;86;56;78;75;99;94;43;22;12;20</t>
  </si>
  <si>
    <t>37;57;87;12;01;02;73;31;25;80;10;97;39;12;06;83;12;96;74;38;98;93;47;98;04;73;38</t>
  </si>
  <si>
    <t>52;76;29;84;65;76;03;46;50;36;47;42;97;57;85;83;22;83;14;69;96;22;92;93;85;53;72</t>
  </si>
  <si>
    <t>31 / </t>
  </si>
  <si>
    <t>13;36;40;19;26;49;80;98;56;02;27;43;82;64;50;05;10;75;26;15;24;20;27;32;95;64;23</t>
  </si>
  <si>
    <t>25;14;65;86;34;48;47;92;22;60;87;23;54;86;60;87;78;87;83;38;86;16;77;50;11;88;98</t>
  </si>
  <si>
    <t>01 / 06</t>
  </si>
  <si>
    <t>29;82;54;04;82;37;95;78;18;70;24;55;63;47;85;32;81;79;05;19;97;75;53;64;66;24;80</t>
  </si>
  <si>
    <t>95;53;25;02;92;10;53;56;94;40;62;04;37;47;95;04;10;45;75;71;70;29;32;35;27;32;66</t>
  </si>
  <si>
    <t>98;74;41;70;55;95;36;02;95;85;19;96;06;55;81;27;36;69;11;43;83;54;64;88;04;09;95</t>
  </si>
  <si>
    <t>32;72;18;98;68;43;45;54;40;38;62;00;95;35;92;93;95;96;87;29;67;53;18;80;03;98;75</t>
  </si>
  <si>
    <t>36;85;07;54;40;54;80;50;93;27;88;31;49;62;18;51;43;89;34;54;46;20;33;73;50;16;88</t>
  </si>
  <si>
    <t>34;45;43;05;32;71;92;68;05;88;86;28;60;63;44;69;28;08;41;80;30;00;92;06;08;85;47</t>
  </si>
  <si>
    <t>79;58;26;70;23;92;82;93;05;43;43;67;35;78;42;80;66;83;42;38;87;08;61;38;41;56;69</t>
  </si>
  <si>
    <t>09 / 06</t>
  </si>
  <si>
    <t>35;37;71;80;18;89;59;74;24;69;65;03;59;61;89;09;82;67;24;36;66;40;55;02;25;50;20</t>
  </si>
  <si>
    <t>73;61;12;41;37;77;83;94;71;24;40;63;06;03;33;19;92;85;61;39;09;32;83;58;59;95;41</t>
  </si>
  <si>
    <t>86;69;39;38;71;19;37;23;39;58;60;38;70;99;87;53;84;42;39;97;69;94;70;92;43;36;59</t>
  </si>
  <si>
    <t>43;71;52;51;49;69;73;17;25;03;51;37;83;71;31;16;30;07;58;05;21;69;68;30;14;62;03</t>
  </si>
  <si>
    <t>53;55;24;40;04;25;74;66;98;07;14;48;04;12;56;26;71;67;47;39;22;94;10;89;85;61;69</t>
  </si>
  <si>
    <t>14;34;76;66;20;95;66;18;01;64;41;18;98;10;40;98;12;75;98;57;13;52;26;38;54;61;19</t>
  </si>
  <si>
    <t>15;47;30;22;25;97;86;24;44;91;89;58;29;68;55;35;33;67;63;07;63;08;95;76;54;23;62</t>
  </si>
  <si>
    <t>73;08;49;93;97;97;94;77;11;95;60;86;60;94;24;83;60;95;99;15;71;47;67;88;47;03;77</t>
  </si>
  <si>
    <t>74;29;88;86;02;99;72;19;36;79;79;37;44;13;67;81;98;73;61;31;03;94;82;31;97;87;57</t>
  </si>
  <si>
    <t>05;23;31;47;31;50;19;49;02;14;92;11;66;03;72;41;66;22;13;66;79;61;84;87;46;58;98</t>
  </si>
  <si>
    <t>77;28;16;02;03;79;93;59;90;28;21;01;10;36;16;21;60;99;35;24;13;85;15;24;13;27;73</t>
  </si>
  <si>
    <t>121 &gt; 41 41</t>
  </si>
  <si>
    <t>75;88;51;69;61;03;18;74;18;85;41;89;89;09;73;73;68;24;25;12;42;72;97;41;45;83;38</t>
  </si>
  <si>
    <t>23;34;53;24;07;38;18;13;32;51;47;47;85;40;64;41;56;66;21;46;55;87;86;69;22;37;16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</si>
  <si>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</si>
  <si>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</si>
  <si>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</si>
  <si>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</si>
  <si>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</si>
  <si>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</si>
  <si>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</si>
  <si>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</si>
  <si>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28;23;54;39;51;26;54;40;49;61;78;89;25;36;73;73;84;78;96;05;59;20;54;41;56;62;01</t>
  </si>
  <si>
    <t>26;66;12;65;14;57;69;50;34;96;22;74;30;67;07;39;93;47;77;07;12;74;05;11;79;72;51</t>
  </si>
  <si>
    <t>88;43;99;16;35;36;53;18;24;27;75;57;64;15;63;76;37;27;39;76;75;87;47;43;56;15;00</t>
  </si>
  <si>
    <t>87;43;24;73;52;20;16;45;80;34;76;53;09;91;06;38;09;91;87;72;06;04;17;68;66;72;49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</si>
  <si>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</si>
  <si>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</si>
  <si>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</si>
  <si>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39;18;43;38;60;27;63;59;47;94;56;36;50;21;40;12;19;60;07;24;21;28;12;15;98;38;34</t>
  </si>
  <si>
    <t>NO EXIST. NO+1</t>
  </si>
  <si>
    <t>25;36;16;98;04;52;41;09;71;82;08;33;93;68;62;03;42;76;49;45;91;27;51;22;21;02;69</t>
  </si>
  <si>
    <t>08;43;83;50;00;99;29;42;88;68;75;12;18;44;25;24;29;49;82;49;85;43;43;84;18;64;65</t>
  </si>
  <si>
    <t>34;55;06;52;47;50;99;56;45;28;38;11;44;52;03;60;72;50;82;14;14;48;17;94;21;80;42</t>
  </si>
  <si>
    <t>80;27;82;50;57;58;33;15;87;13;14;14;86;48;36;12;90;01;18;02;48;86;76;17;43;80;08</t>
  </si>
  <si>
    <t>15;90;67;58;63;52;54;74;61;76;85;19;39;36;04;06;92;74;03;58;17;83;25;47;85;56;55</t>
  </si>
  <si>
    <t>07;58;09;63;42;72;66;56;45;15;05;78;25;41;82;49;87;08;43;68;78;27;73;92;95;01;59</t>
  </si>
  <si>
    <t>16;27;02;36;87;64;37;59;00;99;29;90;59;97;03;18;40;77;09;49;44;02;91;85;86;34;62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</si>
  <si>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</si>
  <si>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</si>
  <si>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</si>
  <si>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</si>
  <si>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</si>
  <si>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91;98;46;58;10;28;74;01;79;78;32;97;99;67;07;07;80;24;74;55;21;82;69;27;74;68;26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</si>
  <si>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</si>
  <si>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</si>
  <si>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</si>
  <si>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</si>
  <si>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27;81;69;76;54;97;03;24;95;27;54;26;22;20;20;19;23;38;57;34;50;61;27;60;67;92;03</t>
  </si>
  <si>
    <t>33;93;06;38;74;73;45;98;38;50;21;78;17;13;09;22;56;52;77;63;24;90;64;64;15;90;49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</si>
  <si>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</si>
  <si>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</si>
  <si>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</si>
  <si>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09;48;62;73;92;09;29;90;15;90;49;38;39;54;99;69;84;69;78;41;45;07;16;24;52;82;87</t>
  </si>
  <si>
    <t>16;16;33;61;06;90;38;92;08;55;45;01;79;95;26;37;95;87;92;81;78;64;63;71;24;91;34</t>
  </si>
  <si>
    <t>28/7</t>
  </si>
  <si>
    <t>09;49;23;47;70;74;84;81;88;16;26;64;34;13;43;44;21;69;17;94;01;18;35;04;18;43;77 </t>
  </si>
  <si>
    <t>79;36;51;17;96;84;70;03;85;14;70;22;44;02;42;65;30;48;27;39;38;54;61;01;94;39;30 </t>
  </si>
  <si>
    <t>17;21;10;96;76;27;31;61;08;80;58;64;59;78;74;79;78;58;11;45;67;53;60;32;31;76;18 </t>
  </si>
  <si>
    <t>13;00;59;00;75;97;99;83;98;79;24;92;78;42;27;52;38;22;62;01;96;01;29;66;64;32;52 </t>
  </si>
  <si>
    <t>28/07</t>
  </si>
  <si>
    <t>141 -&gt; xit 121</t>
  </si>
  <si>
    <t>141 xit 121 (gan dung)</t>
  </si>
  <si>
    <t>31 / 8</t>
  </si>
  <si>
    <t>NOT EXIST</t>
  </si>
  <si>
    <t>898 -&gt; xit 585</t>
  </si>
  <si>
    <t>85 58 58</t>
  </si>
  <si>
    <t>585 -&gt; 58* xit 898</t>
  </si>
  <si>
    <t>121 (gan dung) xit 141</t>
  </si>
  <si>
    <t>99;45;29;87;03;52;23;47;05;96;74;64;64;23;71;70;41;21;92;83;92;80;22;22;12;51;38</t>
  </si>
  <si>
    <t>84;12;15;42;31;76;86;38;62;47;35;35;88;29;61;02;90;01;72;79;88;15;27;15;09;12;65</t>
  </si>
  <si>
    <t>121 &gt; 41</t>
  </si>
  <si>
    <t>72;01;03;99;20;21;86;98;59;25;10;55;34;54;95;87;41;54;95;10;23;25;39;48;05;39;75</t>
  </si>
  <si>
    <t>89;33;72;56;24;14;42;78;67;09;10;59;17;63;11;62;05;36;65;65;82;38;49;06;86;88;61</t>
  </si>
  <si>
    <t>15;92;15;94;76;05;07;39;72;51;84;87;06;02;33;10;88;37;27;07;22;42;27;08;51;62;44</t>
  </si>
  <si>
    <t>28;95;05;84;78;89;94;93;72;82;50;26;79;92;67;63;92;70;41;04;17;57;20;47;18;84;49</t>
  </si>
  <si>
    <t>898 &gt; xit 585</t>
  </si>
  <si>
    <t>64;45;90;48;23;91;48;28;97;50;14;25;27;73;93;50;78;49;28;01;40;22;80;34;72;38;44</t>
  </si>
  <si>
    <t>45;77;67;22;67;00;40;85;31;61;07;76;88;89;35;62;62;37;19;15;33;18;05;13;81;41;64</t>
  </si>
  <si>
    <t>83;30;04;52;56;52;67;58;07;95;60;83;71;40;36;99;39;18;30;94;63;98;66;61;25;51;29</t>
  </si>
  <si>
    <t>52;17;64;82;08;03;96;17;19;22;85;08;44;83;10;46;78;06;36;89;11;73;98;70;76;73;36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</si>
  <si>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</si>
  <si>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</si>
  <si>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</si>
  <si>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</si>
  <si>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</si>
  <si>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</si>
  <si>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90;31;71;15;08;82;98;03;40;99;54;69;17;90;83;38;82;32;22;29;39;47;65;29;30;72;01</t>
  </si>
  <si>
    <t>72;47;38;89;42;66;71;72;28;79;12;32;49;50;94;93;18;77;00;34;39;44;68;66;73;83;75</t>
  </si>
  <si>
    <t>71;24;42;89;79;53;99;59;60;46;29;59;05;24;21;55;61;73;32;42;26;96;40;33;85;47;29</t>
  </si>
  <si>
    <t>67;29;39;47;57;25;26;92;55;58;75;70;24;31;93;08;72;50;66;41;31;08;10;02;03;22;38</t>
  </si>
  <si>
    <t>03;22;33;48;22;94;01;85;19;52;43;64;17;98;42;76;84;41;65;18;38;45;87;90;25;95;54</t>
  </si>
  <si>
    <t>33;18;02;03;27;35;14;05;32;43;96;28;74;02;55;34;33;93;10;48;10;15;16;11;47;57;96</t>
  </si>
  <si>
    <t>80;61;95;07;92;26;75;46;46;18;79;86;74;51;41;82;35;99;92;87;09;81;91;89;76;32;29</t>
  </si>
  <si>
    <t>898 &gt; xit 58 85</t>
  </si>
  <si>
    <t>59;86;80;18;52;66;70;48;85;46;80;58;69;42;00;60;93;36;80;71;83;27;56;76;99;27;94</t>
  </si>
  <si>
    <t>67;42;83;76;54;87;41;47;21;93;05;72;61;04;30;10;05;19;38;75;61;50;62;55;09;37;07</t>
  </si>
  <si>
    <t>59;09;17;48;00;64;46;29;92;27;44;98;17;79;11;10;40;54;85;26;60;70;11;36;40;65;56</t>
  </si>
  <si>
    <t>59;04;32;51;74;45;11;89;07;62;02;62;85;92;16;21;64;68;19;49;05;25;76;27;38;97;32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</si>
  <si>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</si>
  <si>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</si>
  <si>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</si>
  <si>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</si>
  <si>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 41</t>
  </si>
  <si>
    <t>06:39:69:71;41;91;39;52;70;34;12;40;09;77;13;75;51;44;75;03;89;85;78;31;69;35;07</t>
  </si>
  <si>
    <t>98;05;50;85;86;78;84;68;09;61;13;57;04;23;77;02;87;48;89;63;60;47;04;63;50;73;85</t>
  </si>
  <si>
    <t>18 / 11</t>
  </si>
  <si>
    <t>75;03;83;04;33;99;52;49;80;84;11;32;19;23;29;78;59;71;57;91;26;68;37;91;57;01;84</t>
  </si>
  <si>
    <t>46;61;48;68;91;05;17;11;98;86;36;67;74;54;44;59;78;69;06;61;86;46;62;63;43;86;62</t>
  </si>
  <si>
    <t>41;42;74;42;94;30;46;54;98;60;48;86;53;84;47;14;37;14;41;76;51;23;67;65;76;03;98</t>
  </si>
  <si>
    <t>72;85;21;02;83;81;25;08;88;64;28;62;72;66;43;22;31;52;35;68;90;84;45;20;89;42;13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</si>
  <si>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</si>
  <si>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</si>
  <si>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</si>
  <si>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 xit 585</t>
  </si>
  <si>
    <t>29;70;54;50;64;65;63;37;18;42;64;76;95;57;29;47;25;78;18;70;17;51;72;98;33;07;95</t>
  </si>
  <si>
    <t>26 / 11</t>
  </si>
  <si>
    <t>61;66;08;67;24;10;93;73;43;74;02;52;44;75;42;00;79;22;21;18;06;84;82;91;28;42;09</t>
  </si>
  <si>
    <t>34;91;98;81;22;37;15;79;26;59;12;40;35;25;38;07;59;89;22;23;71;19;18;39;73;12;08</t>
  </si>
  <si>
    <t>121 &gt; 14 gan dung</t>
  </si>
  <si>
    <t>92;58;52;52;19;28;62;48;35;97;89;45;14;69;86;98;61;17;33;27;01;60;81;71;08;37;02</t>
  </si>
  <si>
    <t>48;12;37;12;72;52;41;11;30;12;85;26;60;24;72;06;29;79;39;34;90;25;88;17;11;79;93</t>
  </si>
  <si>
    <t>30 / 11</t>
  </si>
  <si>
    <t>53;55;10;52;24;61;76;96;71;28;23;51;33;20;87;44;56;80;36;79;50;76;32;91;79;27;89</t>
  </si>
  <si>
    <t>32;69;06;03;13;81;84;81;56;96;16;06;45;62;55;40;01;86;88;64;06;95;61;32;68;33;46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</si>
  <si>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</si>
  <si>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</si>
  <si>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</si>
  <si>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</si>
  <si>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</si>
  <si>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</si>
  <si>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</si>
  <si>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</si>
  <si>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</si>
  <si>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</si>
  <si>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</si>
  <si>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</si>
  <si>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</si>
  <si>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</si>
  <si>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</si>
  <si>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</si>
  <si>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</si>
  <si>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</si>
  <si>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</si>
  <si>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76;74;25;86;45;24;94;86;65;07;67;65;91;94;87;53;26;02;30;08;09;04;67;22;11;71;01</t>
  </si>
  <si>
    <t>42;39;11;62;47;18;81;46;59;29;52;02;15;84;16;02;95;41;49;78;50;18;35;71;34;18;37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</si>
  <si>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</si>
  <si>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</si>
  <si>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</si>
  <si>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</si>
  <si>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</si>
  <si>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</si>
  <si>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</si>
  <si>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</si>
  <si>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12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</si>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</sst>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;@"/>
    <numFmt numFmtId="166" formatCode="MM/DD/YY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1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d_Bold" xfId="20" builtinId="54" customBuiltin="true"/>
  </cellStyles>
  <dxfs count="1">
    <dxf>
      <font>
        <b val="true"/>
        <sz val="11"/>
        <color rgb="FFFF000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9183673469388"/>
    <col collapsed="false" hidden="false" max="2" min="2" style="0" width="85.4489795918367"/>
    <col collapsed="false" hidden="false" max="4" min="3" style="0" width="8.95408163265306"/>
    <col collapsed="false" hidden="false" max="5" min="5" style="0" width="10.2704081632653"/>
    <col collapsed="false" hidden="false" max="6" min="6" style="0" width="8.17857142857143"/>
    <col collapsed="false" hidden="false" max="7" min="7" style="0" width="8.83673469387755"/>
    <col collapsed="false" hidden="false" max="8" min="8" style="0" width="8.77551020408163"/>
    <col collapsed="false" hidden="false" max="9" min="9" style="0" width="8.95408163265306"/>
    <col collapsed="false" hidden="false" max="10" min="10" style="0" width="8.82142857142857"/>
    <col collapsed="false" hidden="false" max="11" min="11" style="0" width="8.95408163265306"/>
    <col collapsed="false" hidden="false" max="13" min="12" style="0" width="8.83673469387755"/>
    <col collapsed="false" hidden="false" max="14" min="14" style="0" width="8.63775510204082"/>
    <col collapsed="false" hidden="false" max="15" min="15" style="0" width="25.9285714285714"/>
    <col collapsed="false" hidden="false" max="257" min="16" style="0" width="8.55102040816327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r="2" customFormat="false" ht="12.8" hidden="false" customHeight="false" outlineLevel="0" collapsed="false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r="3" customFormat="false" ht="12.8" hidden="false" customHeight="false" outlineLevel="0" collapsed="false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r="4" customFormat="false" ht="12.8" hidden="false" customHeight="false" outlineLevel="0" collapsed="false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r="5" customFormat="false" ht="12.8" hidden="false" customHeight="false" outlineLevel="0" collapsed="false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r="6" customFormat="false" ht="12.8" hidden="false" customHeight="false" outlineLevel="0" collapsed="false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r="7" customFormat="false" ht="12.8" hidden="false" customHeight="false" outlineLevel="0" collapsed="false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r="8" customFormat="false" ht="12.8" hidden="false" customHeight="false" outlineLevel="0" collapsed="false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r="9" customFormat="false" ht="12.8" hidden="false" customHeight="false" outlineLevel="0" collapsed="false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r="10" customFormat="false" ht="12.8" hidden="false" customHeight="false" outlineLevel="0" collapsed="false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r="11" customFormat="false" ht="12.8" hidden="false" customHeight="false" outlineLevel="0" collapsed="false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r="12" customFormat="false" ht="12.8" hidden="false" customHeight="false" outlineLevel="0" collapsed="false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r="13" customFormat="false" ht="12.8" hidden="false" customHeight="false" outlineLevel="0" collapsed="false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r="14" customFormat="false" ht="12.8" hidden="false" customHeight="false" outlineLevel="0" collapsed="false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r="15" customFormat="false" ht="12.8" hidden="false" customHeight="false" outlineLevel="0" collapsed="false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r="16" customFormat="false" ht="12.8" hidden="false" customHeight="false" outlineLevel="0" collapsed="false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r="17" customFormat="false" ht="12.8" hidden="false" customHeight="false" outlineLevel="0" collapsed="false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r="18" customFormat="false" ht="12.8" hidden="false" customHeight="false" outlineLevel="0" collapsed="false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r="19" customFormat="false" ht="12.8" hidden="false" customHeight="false" outlineLevel="0" collapsed="false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r="20" customFormat="false" ht="12.8" hidden="false" customHeight="false" outlineLevel="0" collapsed="false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r="21" customFormat="false" ht="12.8" hidden="false" customHeight="false" outlineLevel="0" collapsed="false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r="22" customFormat="false" ht="12.8" hidden="false" customHeight="false" outlineLevel="0" collapsed="false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r="23" customFormat="false" ht="12.8" hidden="false" customHeight="false" outlineLevel="0" collapsed="false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r="24" customFormat="false" ht="12.8" hidden="false" customHeight="false" outlineLevel="0" collapsed="false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r="25" customFormat="false" ht="12.8" hidden="false" customHeight="false" outlineLevel="0" collapsed="false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r="26" customFormat="false" ht="12.8" hidden="false" customHeight="false" outlineLevel="0" collapsed="false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r="27" customFormat="false" ht="12.8" hidden="false" customHeight="false" outlineLevel="0" collapsed="false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r="28" customFormat="false" ht="12.8" hidden="false" customHeight="false" outlineLevel="0" collapsed="false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r="29" customFormat="false" ht="12.8" hidden="false" customHeight="false" outlineLevel="0" collapsed="false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r="30" customFormat="false" ht="12.8" hidden="false" customHeight="false" outlineLevel="0" collapsed="false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r="31" customFormat="false" ht="12.8" hidden="false" customHeight="false" outlineLevel="0" collapsed="false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r="32" customFormat="false" ht="12.8" hidden="false" customHeight="false" outlineLevel="0" collapsed="false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r="33" customFormat="false" ht="12.8" hidden="false" customHeight="false" outlineLevel="0" collapsed="false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r="34" customFormat="false" ht="12.8" hidden="false" customHeight="false" outlineLevel="0" collapsed="false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r="35" customFormat="false" ht="12.8" hidden="false" customHeight="false" outlineLevel="0" collapsed="false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r="36" customFormat="false" ht="12.8" hidden="false" customHeight="false" outlineLevel="0" collapsed="false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r="37" customFormat="false" ht="23.85" hidden="false" customHeight="false" outlineLevel="0" collapsed="false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r="38" customFormat="false" ht="12.8" hidden="false" customHeight="false" outlineLevel="0" collapsed="false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r="39" customFormat="false" ht="12.8" hidden="false" customHeight="false" outlineLevel="0" collapsed="false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r="40" customFormat="false" ht="12.8" hidden="false" customHeight="false" outlineLevel="0" collapsed="false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r="41" customFormat="false" ht="12.8" hidden="false" customHeight="false" outlineLevel="0" collapsed="false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r="42" customFormat="false" ht="12.8" hidden="false" customHeight="false" outlineLevel="0" collapsed="false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r="43" customFormat="false" ht="12.8" hidden="false" customHeight="false" outlineLevel="0" collapsed="false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r="44" customFormat="false" ht="12.8" hidden="false" customHeight="false" outlineLevel="0" collapsed="false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r="45" customFormat="false" ht="12.8" hidden="false" customHeight="false" outlineLevel="0" collapsed="false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r="46" customFormat="false" ht="12.8" hidden="false" customHeight="false" outlineLevel="0" collapsed="false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r="47" customFormat="false" ht="12.8" hidden="false" customHeight="false" outlineLevel="0" collapsed="false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r="48" customFormat="false" ht="12.8" hidden="false" customHeight="false" outlineLevel="0" collapsed="false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r="49" customFormat="false" ht="12.8" hidden="false" customHeight="false" outlineLevel="0" collapsed="false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r="50" customFormat="false" ht="12.8" hidden="false" customHeight="false" outlineLevel="0" collapsed="false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r="51" customFormat="false" ht="12.8" hidden="false" customHeight="false" outlineLevel="0" collapsed="false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r="52" customFormat="false" ht="12.8" hidden="false" customHeight="false" outlineLevel="0" collapsed="false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r="53" customFormat="false" ht="12.8" hidden="false" customHeight="false" outlineLevel="0" collapsed="false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r="54" customFormat="false" ht="12.8" hidden="false" customHeight="false" outlineLevel="0" collapsed="false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r="55" customFormat="false" ht="12.8" hidden="false" customHeight="false" outlineLevel="0" collapsed="false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r="56" customFormat="false" ht="12.8" hidden="false" customHeight="false" outlineLevel="0" collapsed="false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r="57" customFormat="false" ht="12.8" hidden="false" customHeight="false" outlineLevel="0" collapsed="false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r="58" customFormat="false" ht="12.8" hidden="false" customHeight="false" outlineLevel="0" collapsed="false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r="59" customFormat="false" ht="12.8" hidden="false" customHeight="false" outlineLevel="0" collapsed="false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r="60" customFormat="false" ht="12.8" hidden="false" customHeight="false" outlineLevel="0" collapsed="false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r="61" customFormat="false" ht="12.8" hidden="false" customHeight="false" outlineLevel="0" collapsed="false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r="62" customFormat="false" ht="12.8" hidden="false" customHeight="false" outlineLevel="0" collapsed="false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r="63" customFormat="false" ht="12.8" hidden="false" customHeight="false" outlineLevel="0" collapsed="false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r="64" customFormat="false" ht="12.8" hidden="false" customHeight="false" outlineLevel="0" collapsed="false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r="65" customFormat="false" ht="12.8" hidden="false" customHeight="false" outlineLevel="0" collapsed="false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r="66" customFormat="false" ht="12.8" hidden="false" customHeight="false" outlineLevel="0" collapsed="false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r="67" customFormat="false" ht="12.8" hidden="false" customHeight="false" outlineLevel="0" collapsed="false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r="68" customFormat="false" ht="12.8" hidden="false" customHeight="false" outlineLevel="0" collapsed="false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O23" activeCellId="0" sqref="O23"/>
    </sheetView>
  </sheetViews>
  <sheetFormatPr defaultRowHeight="12.8"/>
  <cols>
    <col collapsed="false" hidden="false" max="1" min="1" style="0" width="7.38775510204082"/>
    <col collapsed="false" hidden="false" max="2" min="2" style="0" width="88.8418367346939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0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0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18.9897959183673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" hidden="false" customHeight="false" outlineLevel="0" collapsed="false">
      <c r="B2" s="0" t="s">
        <v>88</v>
      </c>
      <c r="I2" s="2"/>
      <c r="K2" s="2"/>
      <c r="M2" s="4"/>
      <c r="N2" s="5"/>
      <c r="O2" s="12"/>
    </row>
    <row r="3" customFormat="false" ht="14" hidden="false" customHeight="false" outlineLevel="0" collapsed="false">
      <c r="I3" s="2"/>
      <c r="K3" s="2"/>
      <c r="M3" s="4"/>
      <c r="N3" s="5"/>
      <c r="O3" s="12"/>
    </row>
    <row r="4" customFormat="false" ht="13.8" hidden="false" customHeight="false" outlineLevel="0" collapsed="false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/>
    </row>
    <row r="5" customFormat="false" ht="13.8" hidden="false" customHeight="false" outlineLevel="0" collapsed="false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/>
    </row>
    <row r="6" customFormat="false" ht="25.4" hidden="false" customHeight="false" outlineLevel="0" collapsed="false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3" t="s">
        <v>260</v>
      </c>
      <c r="P6" s="14" t="s">
        <v>152</v>
      </c>
    </row>
    <row r="7" customFormat="false" ht="13.8" hidden="false" customHeight="false" outlineLevel="0" collapsed="false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/>
    </row>
    <row r="8" customFormat="false" ht="14.9" hidden="false" customHeight="false" outlineLevel="0" collapsed="false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48" t="n">
        <v>14</v>
      </c>
    </row>
    <row r="9" customFormat="false" ht="13.8" hidden="false" customHeight="false" outlineLevel="0" collapsed="false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2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22" t="n">
        <f aca="false">SUM((LEN(B9)-LEN(SUBSTITUTE(B9,"9",""))))</f>
        <v>8</v>
      </c>
      <c r="M9" s="17"/>
      <c r="N9" s="18"/>
      <c r="O9" s="27"/>
      <c r="P9" s="15"/>
      <c r="Q9" s="15"/>
      <c r="R9" s="15"/>
      <c r="S9" s="15"/>
      <c r="T9" s="15"/>
      <c r="U9" s="15"/>
    </row>
    <row r="10" customFormat="false" ht="13.8" hidden="false" customHeight="false" outlineLevel="0" collapsed="false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/>
    </row>
    <row r="11" customFormat="false" ht="13.8" hidden="false" customHeight="false" outlineLevel="0" collapsed="false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/>
    </row>
    <row r="12" customFormat="false" ht="13.8" hidden="false" customHeight="false" outlineLevel="0" collapsed="false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/>
    </row>
    <row r="13" customFormat="false" ht="13.8" hidden="false" customHeight="false" outlineLevel="0" collapsed="false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/>
    </row>
    <row r="14" customFormat="false" ht="13.8" hidden="false" customHeight="false" outlineLevel="0" collapsed="false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/>
    </row>
    <row r="15" customFormat="false" ht="25.4" hidden="false" customHeight="false" outlineLevel="0" collapsed="false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/>
      <c r="P15" s="14" t="s">
        <v>152</v>
      </c>
    </row>
    <row r="16" customFormat="false" ht="13.8" hidden="false" customHeight="false" outlineLevel="0" collapsed="false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/>
    </row>
    <row r="17" customFormat="false" ht="25.4" hidden="false" customHeight="false" outlineLevel="0" collapsed="false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/>
      <c r="P17" s="10" t="s">
        <v>152</v>
      </c>
    </row>
    <row r="18" customFormat="false" ht="25.4" hidden="false" customHeight="false" outlineLevel="0" collapsed="false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/>
      <c r="P18" s="14" t="s">
        <v>152</v>
      </c>
      <c r="Q18" s="15"/>
      <c r="R18" s="15"/>
      <c r="S18" s="15"/>
      <c r="T18" s="15"/>
      <c r="U18" s="15"/>
    </row>
    <row r="19" customFormat="false" ht="13.8" hidden="false" customHeight="false" outlineLevel="0" collapsed="false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/>
      <c r="P19" s="5" t="n">
        <v>49</v>
      </c>
      <c r="Q19" s="0" t="n">
        <v>49</v>
      </c>
    </row>
    <row r="20" customFormat="false" ht="25.4" hidden="false" customHeight="false" outlineLevel="0" collapsed="false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/>
      <c r="P20" s="14" t="s">
        <v>152</v>
      </c>
    </row>
    <row r="21" customFormat="false" ht="13.8" hidden="false" customHeight="false" outlineLevel="0" collapsed="false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/>
    </row>
    <row r="22" customFormat="false" ht="25.4" hidden="false" customHeight="false" outlineLevel="0" collapsed="false">
      <c r="B22" s="0" t="s">
        <v>408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/>
      <c r="P22" s="14" t="s">
        <v>152</v>
      </c>
    </row>
    <row r="23" customFormat="false" ht="14.25" hidden="false" customHeight="false" outlineLevel="0" collapsed="false">
      <c r="B23" s="0" t="s">
        <v>409</v>
      </c>
      <c r="C23" s="6" t="n">
        <f aca="false">SUM((LEN(B23)-LEN(SUBSTITUTE(B23,"0",""))))</f>
        <v>4</v>
      </c>
      <c r="D23" s="14" t="n">
        <f aca="false">SUM((LEN(B23)-LEN(SUBSTITUTE(B23,"1",""))))</f>
        <v>8</v>
      </c>
      <c r="E23" s="14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20" t="s">
        <v>410</v>
      </c>
      <c r="P23" s="2"/>
    </row>
    <row r="24" customFormat="false" ht="13.8" hidden="false" customHeight="false" outlineLevel="0" collapsed="false">
      <c r="B24" s="0" t="s">
        <v>411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/>
      <c r="P24" s="2"/>
    </row>
    <row r="25" customFormat="false" ht="13.8" hidden="false" customHeight="false" outlineLevel="0" collapsed="false">
      <c r="B25" s="0" t="s">
        <v>412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/>
      <c r="P25" s="34"/>
    </row>
    <row r="26" customFormat="false" ht="13.8" hidden="false" customHeight="false" outlineLevel="0" collapsed="false">
      <c r="B26" s="0" t="s">
        <v>413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/>
    </row>
    <row r="27" customFormat="false" ht="14.9" hidden="false" customHeight="false" outlineLevel="0" collapsed="false">
      <c r="B27" s="0" t="s">
        <v>414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415</v>
      </c>
    </row>
    <row r="28" customFormat="false" ht="37.3" hidden="false" customHeight="false" outlineLevel="0" collapsed="false">
      <c r="B28" s="0" t="s">
        <v>416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6" t="n">
        <f aca="false">SUM((LEN(B28)-LEN(SUBSTITUTE(B28,"2",""))))</f>
        <v>8</v>
      </c>
      <c r="F28" s="6" t="n">
        <f aca="false">SUM((LEN(B28)-LEN(SUBSTITUTE(B28,"3",""))))</f>
        <v>5</v>
      </c>
      <c r="G28" s="6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/>
      <c r="P28" s="10" t="s">
        <v>170</v>
      </c>
    </row>
    <row r="29" customFormat="false" ht="13.8" hidden="false" customHeight="false" outlineLevel="0" collapsed="false">
      <c r="B29" s="0" t="s">
        <v>417</v>
      </c>
      <c r="C29" s="6" t="n">
        <f aca="false">SUM((LEN(B29)-LEN(SUBSTITUTE(B29,"0",""))))</f>
        <v>5</v>
      </c>
      <c r="D29" s="6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6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/>
    </row>
    <row r="30" customFormat="false" ht="25.4" hidden="false" customHeight="false" outlineLevel="0" collapsed="false">
      <c r="B30" s="0" t="s">
        <v>418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6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6" t="n">
        <f aca="false">SUM((LEN(B30)-LEN(SUBSTITUTE(B30,"9",""))))</f>
        <v>7</v>
      </c>
      <c r="M30" s="4" t="n">
        <v>68</v>
      </c>
      <c r="N30" s="5" t="s">
        <v>50</v>
      </c>
      <c r="O30" s="12"/>
      <c r="P30" s="14" t="s">
        <v>152</v>
      </c>
    </row>
    <row r="31" customFormat="false" ht="13.8" hidden="false" customHeight="false" outlineLevel="0" collapsed="false">
      <c r="B31" s="0" t="s">
        <v>419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6" t="n">
        <f aca="false">SUM((LEN(B31)-LEN(SUBSTITUTE(B31,"7",""))))</f>
        <v>7</v>
      </c>
      <c r="K31" s="6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/>
    </row>
    <row r="32" customFormat="false" ht="13.8" hidden="false" customHeight="false" outlineLevel="0" collapsed="false">
      <c r="B32" s="0" t="s">
        <v>420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6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/>
    </row>
    <row r="33" customFormat="false" ht="13.8" hidden="false" customHeight="false" outlineLevel="0" collapsed="false">
      <c r="B33" s="0" t="s">
        <v>421</v>
      </c>
      <c r="C33" s="6" t="n">
        <f aca="false">SUM((LEN(B33)-LEN(SUBSTITUTE(B33,"0",""))))</f>
        <v>5</v>
      </c>
      <c r="D33" s="6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6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/>
      <c r="P33" s="14"/>
    </row>
    <row r="34" customFormat="false" ht="13.8" hidden="false" customHeight="false" outlineLevel="0" collapsed="false">
      <c r="A34" s="0" t="s">
        <v>422</v>
      </c>
      <c r="B34" s="0" t="s">
        <v>423</v>
      </c>
      <c r="C34" s="6" t="n">
        <f aca="false">SUM((LEN(B34)-LEN(SUBSTITUTE(B34,"0",""))))</f>
        <v>4</v>
      </c>
      <c r="D34" s="6" t="n">
        <f aca="false">SUM((LEN(B34)-LEN(SUBSTITUTE(B34,"1",""))))</f>
        <v>2</v>
      </c>
      <c r="E34" s="6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6" t="n">
        <f aca="false">SUM((LEN(B34)-LEN(SUBSTITUTE(B34,"6",""))))</f>
        <v>9</v>
      </c>
      <c r="J34" s="6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/>
    </row>
    <row r="35" customFormat="false" ht="13.8" hidden="false" customHeight="false" outlineLevel="0" collapsed="false">
      <c r="B35" s="0" t="s">
        <v>424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6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6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r="36" customFormat="false" ht="13.8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r="37" customFormat="false" ht="13.8" hidden="false" customHeight="false" outlineLevel="0" collapsed="false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r="38" customFormat="false" ht="13.8" hidden="false" customHeight="false" outlineLevel="0" collapsed="false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r="39" customFormat="false" ht="13.8" hidden="false" customHeight="false" outlineLevel="0" collapsed="false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r="40" customFormat="false" ht="13.8" hidden="false" customHeight="false" outlineLevel="0" collapsed="false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r="41" customFormat="false" ht="13.8" hidden="false" customHeight="false" outlineLevel="0" collapsed="false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r="42" customFormat="false" ht="13.8" hidden="false" customHeight="false" outlineLevel="0" collapsed="false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O32" activeCellId="0" sqref="O32"/>
    </sheetView>
  </sheetViews>
  <sheetFormatPr defaultRowHeight="12.8"/>
  <cols>
    <col collapsed="false" hidden="false" max="1" min="1" style="0" width="7.38775510204082"/>
    <col collapsed="false" hidden="false" max="2" min="2" style="0" width="88.8418367346939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0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0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18.9897959183673"/>
    <col collapsed="false" hidden="false" max="16" min="16" style="0" width="14.3724489795918"/>
    <col collapsed="false" hidden="false" max="257" min="17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r="2" customFormat="false" ht="14" hidden="false" customHeight="false" outlineLevel="0" collapsed="false">
      <c r="I2" s="2"/>
      <c r="K2" s="2"/>
      <c r="M2" s="4"/>
      <c r="N2" s="5"/>
      <c r="O2" s="12"/>
      <c r="P2" s="2"/>
    </row>
    <row r="3" customFormat="false" ht="14" hidden="false" customHeight="false" outlineLevel="0" collapsed="false">
      <c r="I3" s="2"/>
      <c r="K3" s="2"/>
      <c r="M3" s="4"/>
      <c r="N3" s="5"/>
      <c r="O3" s="12"/>
      <c r="P3" s="2"/>
    </row>
    <row r="4" customFormat="false" ht="13.8" hidden="false" customHeight="false" outlineLevel="0" collapsed="false">
      <c r="A4" s="0" t="s">
        <v>425</v>
      </c>
      <c r="B4" s="0" t="s">
        <v>424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/>
      <c r="P4" s="2"/>
    </row>
    <row r="5" customFormat="false" ht="13.8" hidden="false" customHeight="false" outlineLevel="0" collapsed="false">
      <c r="B5" s="0" t="s">
        <v>426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/>
      <c r="P5" s="2"/>
    </row>
    <row r="6" customFormat="false" ht="13.8" hidden="false" customHeight="false" outlineLevel="0" collapsed="false">
      <c r="B6" s="0" t="s">
        <v>427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/>
      <c r="P6" s="2"/>
    </row>
    <row r="7" customFormat="false" ht="13.8" hidden="false" customHeight="false" outlineLevel="0" collapsed="false">
      <c r="B7" s="0" t="s">
        <v>428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/>
      <c r="P7" s="2"/>
    </row>
    <row r="8" customFormat="false" ht="13.8" hidden="false" customHeight="false" outlineLevel="0" collapsed="false">
      <c r="B8" s="0" t="s">
        <v>429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/>
      <c r="P8" s="2"/>
    </row>
    <row r="9" customFormat="false" ht="13.8" hidden="false" customHeight="false" outlineLevel="0" collapsed="false">
      <c r="A9" s="15"/>
      <c r="B9" s="0" t="s">
        <v>430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/>
      <c r="P9" s="11"/>
      <c r="Q9" s="15"/>
      <c r="R9" s="15"/>
      <c r="S9" s="15"/>
      <c r="T9" s="15"/>
      <c r="U9" s="15"/>
    </row>
    <row r="10" customFormat="false" ht="13.8" hidden="false" customHeight="false" outlineLevel="0" collapsed="false">
      <c r="B10" s="0" t="s">
        <v>431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/>
      <c r="P10" s="10"/>
    </row>
    <row r="11" customFormat="false" ht="14.9" hidden="false" customHeight="false" outlineLevel="0" collapsed="false">
      <c r="B11" s="0" t="s">
        <v>432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20" t="s">
        <v>433</v>
      </c>
      <c r="P11" s="10"/>
    </row>
    <row r="12" customFormat="false" ht="13.8" hidden="false" customHeight="false" outlineLevel="0" collapsed="false">
      <c r="B12" s="0" t="s">
        <v>434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/>
      <c r="P12" s="2"/>
    </row>
    <row r="13" customFormat="false" ht="13.8" hidden="false" customHeight="false" outlineLevel="0" collapsed="false">
      <c r="B13" s="0" t="s">
        <v>435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/>
      <c r="P13" s="2"/>
    </row>
    <row r="14" customFormat="false" ht="13.8" hidden="false" customHeight="false" outlineLevel="0" collapsed="false">
      <c r="B14" s="0" t="s">
        <v>436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/>
      <c r="P14" s="2"/>
    </row>
    <row r="15" customFormat="false" ht="13.8" hidden="false" customHeight="false" outlineLevel="0" collapsed="false">
      <c r="B15" s="0" t="s">
        <v>437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/>
      <c r="P15" s="2"/>
    </row>
    <row r="16" customFormat="false" ht="13.8" hidden="false" customHeight="false" outlineLevel="0" collapsed="false">
      <c r="B16" s="0" t="s">
        <v>438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/>
      <c r="P16" s="2"/>
    </row>
    <row r="17" customFormat="false" ht="13.8" hidden="false" customHeight="false" outlineLevel="0" collapsed="false">
      <c r="A17" s="0" t="s">
        <v>439</v>
      </c>
      <c r="B17" s="0" t="s">
        <v>440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/>
      <c r="P17" s="2"/>
    </row>
    <row r="18" customFormat="false" ht="14.25" hidden="false" customHeight="false" outlineLevel="0" collapsed="false">
      <c r="A18" s="15"/>
      <c r="B18" s="15" t="s">
        <v>441</v>
      </c>
      <c r="C18" s="16" t="n">
        <f aca="false">SUM((LEN(B18)-LEN(SUBSTITUTE(B18,"0",""))))</f>
        <v>6</v>
      </c>
      <c r="D18" s="22" t="n">
        <f aca="false">SUM((LEN(B18)-LEN(SUBSTITUTE(B18,"1",""))))</f>
        <v>7</v>
      </c>
      <c r="E18" s="22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31" t="s">
        <v>442</v>
      </c>
      <c r="P18" s="14" t="s">
        <v>152</v>
      </c>
      <c r="Q18" s="15"/>
      <c r="R18" s="15"/>
      <c r="S18" s="15"/>
      <c r="T18" s="15"/>
      <c r="U18" s="15"/>
    </row>
    <row r="19" customFormat="false" ht="13.8" hidden="false" customHeight="false" outlineLevel="0" collapsed="false">
      <c r="B19" s="0" t="s">
        <v>443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/>
      <c r="P19" s="14" t="s">
        <v>152</v>
      </c>
      <c r="Q19" s="0" t="n">
        <v>49</v>
      </c>
    </row>
    <row r="20" customFormat="false" ht="13.8" hidden="false" customHeight="false" outlineLevel="0" collapsed="false">
      <c r="B20" s="0" t="s">
        <v>444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/>
      <c r="P20" s="14" t="s">
        <v>152</v>
      </c>
    </row>
    <row r="21" customFormat="false" ht="13.8" hidden="false" customHeight="false" outlineLevel="0" collapsed="false">
      <c r="A21" s="0" t="s">
        <v>445</v>
      </c>
      <c r="B21" s="0" t="s">
        <v>446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/>
      <c r="P21" s="2"/>
    </row>
    <row r="22" customFormat="false" ht="13.8" hidden="false" customHeight="false" outlineLevel="0" collapsed="false">
      <c r="B22" s="0" t="s">
        <v>447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/>
      <c r="P22" s="2"/>
    </row>
    <row r="23" customFormat="false" ht="13.8" hidden="false" customHeight="false" outlineLevel="0" collapsed="false">
      <c r="B23" s="0" t="s">
        <v>448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/>
      <c r="P23" s="2"/>
    </row>
    <row r="24" customFormat="false" ht="13.45" hidden="false" customHeight="false" outlineLevel="0" collapsed="false">
      <c r="B24" s="0" t="s">
        <v>449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37"/>
      <c r="P24" s="2"/>
    </row>
    <row r="25" customFormat="false" ht="13.8" hidden="false" customHeight="false" outlineLevel="0" collapsed="false">
      <c r="B25" s="0" t="s">
        <v>450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/>
      <c r="P25" s="21"/>
    </row>
    <row r="26" customFormat="false" ht="13.8" hidden="false" customHeight="false" outlineLevel="0" collapsed="false">
      <c r="B26" s="0" t="s">
        <v>451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/>
      <c r="P26" s="2"/>
    </row>
    <row r="27" customFormat="false" ht="14.9" hidden="false" customHeight="false" outlineLevel="0" collapsed="false">
      <c r="B27" s="0" t="s">
        <v>452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20" t="s">
        <v>453</v>
      </c>
      <c r="P27" s="14" t="s">
        <v>152</v>
      </c>
    </row>
    <row r="28" customFormat="false" ht="13.8" hidden="false" customHeight="false" outlineLevel="0" collapsed="false">
      <c r="B28" s="0" t="s">
        <v>454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/>
      <c r="P28" s="2"/>
    </row>
    <row r="29" customFormat="false" ht="13.8" hidden="false" customHeight="false" outlineLevel="0" collapsed="false">
      <c r="A29" s="0" t="s">
        <v>455</v>
      </c>
      <c r="B29" s="0" t="s">
        <v>456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/>
      <c r="P29" s="2"/>
    </row>
    <row r="30" customFormat="false" ht="13.45" hidden="false" customHeight="false" outlineLevel="0" collapsed="false">
      <c r="B30" s="0" t="s">
        <v>457</v>
      </c>
      <c r="C30" s="6" t="n">
        <f aca="false">SUM((LEN(B30)-LEN(SUBSTITUTE(B30,"0",""))))</f>
        <v>3</v>
      </c>
      <c r="D30" s="24" t="n">
        <f aca="false">SUM((LEN(B30)-LEN(SUBSTITUTE(B30,"1",""))))</f>
        <v>8</v>
      </c>
      <c r="E30" s="14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4" t="s">
        <v>458</v>
      </c>
    </row>
    <row r="31" customFormat="false" ht="13.45" hidden="false" customHeight="false" outlineLevel="0" collapsed="false">
      <c r="B31" s="0" t="s">
        <v>459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37"/>
      <c r="P31" s="2"/>
    </row>
    <row r="32" customFormat="false" ht="14.9" hidden="false" customHeight="false" outlineLevel="0" collapsed="false">
      <c r="B32" s="0" t="s">
        <v>460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260</v>
      </c>
      <c r="P32" s="2"/>
    </row>
    <row r="33" customFormat="false" ht="13.8" hidden="false" customHeight="false" outlineLevel="0" collapsed="false">
      <c r="A33" s="0" t="s">
        <v>461</v>
      </c>
      <c r="B33" s="0" t="s">
        <v>462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/>
      <c r="P33" s="10" t="s">
        <v>152</v>
      </c>
    </row>
    <row r="34" customFormat="false" ht="13.8" hidden="false" customHeight="false" outlineLevel="0" collapsed="false">
      <c r="B34" s="0" t="s">
        <v>463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/>
      <c r="P34" s="2"/>
    </row>
    <row r="35" customFormat="false" ht="14.25" hidden="false" customHeight="false" outlineLevel="0" collapsed="false">
      <c r="B35" s="0" t="s">
        <v>464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20" t="n">
        <v>41</v>
      </c>
      <c r="P35" s="10" t="s">
        <v>465</v>
      </c>
    </row>
    <row r="36" customFormat="false" ht="14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r="37" customFormat="false" ht="14" hidden="false" customHeight="false" outlineLevel="0" collapsed="false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r="38" customFormat="false" ht="14" hidden="false" customHeight="false" outlineLevel="0" collapsed="false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r="39" customFormat="false" ht="35.05" hidden="false" customHeight="false" outlineLevel="0" collapsed="false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r="40" customFormat="false" ht="14" hidden="false" customHeight="false" outlineLevel="0" collapsed="false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r="41" customFormat="false" ht="14" hidden="false" customHeight="false" outlineLevel="0" collapsed="false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r="42" customFormat="false" ht="14" hidden="false" customHeight="false" outlineLevel="0" collapsed="false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O23" activeCellId="0" sqref="O23"/>
    </sheetView>
  </sheetViews>
  <sheetFormatPr defaultRowHeight="12.8"/>
  <cols>
    <col collapsed="false" hidden="false" max="1" min="1" style="0" width="8.72959183673469"/>
    <col collapsed="false" hidden="false" max="2" min="2" style="0" width="79.8724489795918"/>
    <col collapsed="false" hidden="false" max="3" min="3" style="0" width="6.82142857142857"/>
    <col collapsed="false" hidden="false" max="4" min="4" style="0" width="7.76530612244898"/>
    <col collapsed="false" hidden="false" max="5" min="5" style="0" width="7.47959183673469"/>
    <col collapsed="false" hidden="false" max="6" min="6" style="0" width="6.86734693877551"/>
    <col collapsed="false" hidden="false" max="7" min="7" style="0" width="7.31632653061225"/>
    <col collapsed="false" hidden="false" max="8" min="8" style="0" width="6.03061224489796"/>
    <col collapsed="false" hidden="false" max="9" min="9" style="0" width="5.56122448979592"/>
    <col collapsed="false" hidden="false" max="10" min="10" style="0" width="6.52551020408163"/>
    <col collapsed="false" hidden="false" max="11" min="11" style="0" width="6.3469387755102"/>
    <col collapsed="false" hidden="false" max="12" min="12" style="0" width="6.86734693877551"/>
    <col collapsed="false" hidden="true" max="14" min="13" style="0" width="0"/>
    <col collapsed="false" hidden="false" max="15" min="15" style="0" width="12.8877551020408"/>
    <col collapsed="false" hidden="false" max="16" min="16" style="0" width="17.3520408163265"/>
    <col collapsed="false" hidden="false" max="257" min="17" style="0" width="8.72959183673469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r="2" customFormat="false" ht="13.8" hidden="false" customHeight="false" outlineLevel="0" collapsed="false">
      <c r="I2" s="2"/>
      <c r="K2" s="2"/>
      <c r="M2" s="4"/>
      <c r="N2" s="5"/>
      <c r="O2" s="12"/>
      <c r="P2" s="2"/>
    </row>
    <row r="3" customFormat="false" ht="13.8" hidden="false" customHeight="false" outlineLevel="0" collapsed="false">
      <c r="B3" s="0" t="s">
        <v>462</v>
      </c>
      <c r="I3" s="2"/>
      <c r="K3" s="2"/>
      <c r="M3" s="4"/>
      <c r="N3" s="5"/>
      <c r="O3" s="12"/>
      <c r="P3" s="2"/>
    </row>
    <row r="4" customFormat="false" ht="13.8" hidden="false" customHeight="false" outlineLevel="0" collapsed="false">
      <c r="A4" s="0" t="s">
        <v>466</v>
      </c>
      <c r="B4" s="0" t="s">
        <v>463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/>
      <c r="P4" s="2"/>
    </row>
    <row r="5" customFormat="false" ht="13.8" hidden="false" customHeight="false" outlineLevel="0" collapsed="false">
      <c r="B5" s="0" t="s">
        <v>464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/>
      <c r="P5" s="2"/>
    </row>
    <row r="6" customFormat="false" ht="13.8" hidden="false" customHeight="false" outlineLevel="0" collapsed="false">
      <c r="B6" s="0" t="s">
        <v>467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/>
      <c r="P6" s="10" t="s">
        <v>369</v>
      </c>
    </row>
    <row r="7" customFormat="false" ht="13.8" hidden="false" customHeight="false" outlineLevel="0" collapsed="false">
      <c r="B7" s="0" t="s">
        <v>468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/>
      <c r="P7" s="2"/>
    </row>
    <row r="8" customFormat="false" ht="13.8" hidden="false" customHeight="false" outlineLevel="0" collapsed="false">
      <c r="B8" s="0" t="s">
        <v>469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/>
      <c r="P8" s="2"/>
    </row>
    <row r="9" customFormat="false" ht="13.8" hidden="false" customHeight="false" outlineLevel="0" collapsed="false">
      <c r="A9" s="15"/>
      <c r="B9" s="0" t="s">
        <v>470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2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2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7"/>
      <c r="P9" s="11"/>
    </row>
    <row r="10" customFormat="false" ht="13.8" hidden="false" customHeight="false" outlineLevel="0" collapsed="false">
      <c r="B10" s="0" t="s">
        <v>471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/>
      <c r="P10" s="2"/>
    </row>
    <row r="11" customFormat="false" ht="13.8" hidden="false" customHeight="false" outlineLevel="0" collapsed="false">
      <c r="B11" s="0" t="s">
        <v>472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/>
      <c r="P11" s="2"/>
    </row>
    <row r="12" customFormat="false" ht="13.8" hidden="false" customHeight="false" outlineLevel="0" collapsed="false">
      <c r="B12" s="0" t="s">
        <v>473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/>
      <c r="P12" s="2"/>
    </row>
    <row r="13" customFormat="false" ht="13.8" hidden="false" customHeight="false" outlineLevel="0" collapsed="false">
      <c r="B13" s="0" t="s">
        <v>474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/>
      <c r="P13" s="2"/>
    </row>
    <row r="14" customFormat="false" ht="13.8" hidden="false" customHeight="false" outlineLevel="0" collapsed="false">
      <c r="B14" s="0" t="s">
        <v>475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/>
      <c r="P14" s="2"/>
    </row>
    <row r="15" customFormat="false" ht="13.8" hidden="false" customHeight="false" outlineLevel="0" collapsed="false">
      <c r="B15" s="0" t="s">
        <v>476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/>
      <c r="P15" s="2"/>
    </row>
    <row r="16" customFormat="false" ht="13.8" hidden="false" customHeight="false" outlineLevel="0" collapsed="false">
      <c r="B16" s="0" t="s">
        <v>477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/>
      <c r="P16" s="2"/>
    </row>
    <row r="17" customFormat="false" ht="13.8" hidden="false" customHeight="false" outlineLevel="0" collapsed="false">
      <c r="A17" s="0" t="s">
        <v>478</v>
      </c>
      <c r="B17" s="0" t="s">
        <v>479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/>
      <c r="P17" s="2"/>
    </row>
    <row r="18" customFormat="false" ht="17.9" hidden="false" customHeight="true" outlineLevel="0" collapsed="false">
      <c r="A18" s="15"/>
      <c r="B18" s="15" t="s">
        <v>480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2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2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7"/>
      <c r="P18" s="2"/>
    </row>
    <row r="19" customFormat="false" ht="13.8" hidden="false" customHeight="false" outlineLevel="0" collapsed="false">
      <c r="B19" s="0" t="s">
        <v>481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/>
      <c r="P19" s="2"/>
    </row>
    <row r="20" customFormat="false" ht="13.8" hidden="false" customHeight="false" outlineLevel="0" collapsed="false">
      <c r="B20" s="0" t="s">
        <v>482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/>
      <c r="P20" s="10" t="s">
        <v>152</v>
      </c>
    </row>
    <row r="21" customFormat="false" ht="13.8" hidden="false" customHeight="false" outlineLevel="0" collapsed="false">
      <c r="B21" s="0" t="s">
        <v>483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/>
      <c r="P21" s="2"/>
    </row>
    <row r="22" customFormat="false" ht="14.9" hidden="false" customHeight="false" outlineLevel="0" collapsed="false">
      <c r="B22" s="0" t="s">
        <v>484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20" t="s">
        <v>284</v>
      </c>
      <c r="P22" s="2" t="s">
        <v>485</v>
      </c>
    </row>
    <row r="23" customFormat="false" ht="13.8" hidden="false" customHeight="false" outlineLevel="0" collapsed="false">
      <c r="B23" s="0" t="s">
        <v>486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/>
      <c r="P23" s="2"/>
    </row>
    <row r="24" customFormat="false" ht="13.45" hidden="false" customHeight="false" outlineLevel="0" collapsed="false">
      <c r="B24" s="0" t="s">
        <v>487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37"/>
      <c r="P24" s="10" t="s">
        <v>170</v>
      </c>
    </row>
    <row r="25" customFormat="false" ht="13.8" hidden="false" customHeight="false" outlineLevel="0" collapsed="false">
      <c r="B25" s="0" t="s">
        <v>488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3"/>
      <c r="P25" s="21"/>
    </row>
    <row r="26" customFormat="false" ht="13.8" hidden="false" customHeight="false" outlineLevel="0" collapsed="false">
      <c r="B26" s="0" t="s">
        <v>489</v>
      </c>
      <c r="C26" s="6" t="n">
        <f aca="false">SUM((LEN(B26)-LEN(SUBSTITUTE(B26,"0",""))))</f>
        <v>5</v>
      </c>
      <c r="D26" s="6" t="n">
        <f aca="false">SUM((LEN(B26)-LEN(SUBSTITUTE(B26,"1",""))))</f>
        <v>3</v>
      </c>
      <c r="E26" s="14" t="n">
        <f aca="false">SUM((LEN(B26)-LEN(SUBSTITUTE(B26,"2",""))))</f>
        <v>7</v>
      </c>
      <c r="F26" s="6" t="n">
        <f aca="false">SUM((LEN(B26)-LEN(SUBSTITUTE(B26,"3",""))))</f>
        <v>3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5</v>
      </c>
      <c r="J26" s="6" t="n">
        <f aca="false">SUM((LEN(B26)-LEN(SUBSTITUTE(B26,"7",""))))</f>
        <v>6</v>
      </c>
      <c r="K26" s="6" t="n">
        <f aca="false">SUM((LEN(B26)-LEN(SUBSTITUTE(B26,"8",""))))</f>
        <v>6</v>
      </c>
      <c r="L26" s="14" t="n">
        <f aca="false">SUM((LEN(B26)-LEN(SUBSTITUTE(B26,"9",""))))</f>
        <v>9</v>
      </c>
      <c r="M26" s="4"/>
      <c r="N26" s="5"/>
      <c r="O26" s="20"/>
      <c r="P26" s="14" t="s">
        <v>152</v>
      </c>
    </row>
    <row r="27" customFormat="false" ht="14.25" hidden="false" customHeight="false" outlineLevel="0" collapsed="false">
      <c r="B27" s="0" t="s">
        <v>490</v>
      </c>
      <c r="C27" s="6" t="n">
        <f aca="false">SUM((LEN(B27)-LEN(SUBSTITUTE(B27,"0",""))))</f>
        <v>5</v>
      </c>
      <c r="D27" s="14" t="n">
        <f aca="false">SUM((LEN(B27)-LEN(SUBSTITUTE(B27,"1",""))))</f>
        <v>8</v>
      </c>
      <c r="E27" s="6" t="n">
        <f aca="false">SUM((LEN(B27)-LEN(SUBSTITUTE(B27,"2",""))))</f>
        <v>6</v>
      </c>
      <c r="F27" s="6" t="n">
        <f aca="false">SUM((LEN(B27)-LEN(SUBSTITUTE(B27,"3",""))))</f>
        <v>3</v>
      </c>
      <c r="G27" s="14" t="n">
        <f aca="false">SUM((LEN(B27)-LEN(SUBSTITUTE(B27,"4",""))))</f>
        <v>11</v>
      </c>
      <c r="H27" s="6" t="n">
        <f aca="false">SUM((LEN(B27)-LEN(SUBSTITUTE(B27,"5",""))))</f>
        <v>3</v>
      </c>
      <c r="I27" s="6" t="n">
        <f aca="false">SUM((LEN(B27)-LEN(SUBSTITUTE(B27,"6",""))))</f>
        <v>7</v>
      </c>
      <c r="J27" s="6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20" t="s">
        <v>491</v>
      </c>
      <c r="P27" s="2"/>
    </row>
    <row r="28" customFormat="false" ht="14.25" hidden="false" customHeight="false" outlineLevel="0" collapsed="false">
      <c r="B28" s="0" t="s">
        <v>492</v>
      </c>
      <c r="C28" s="6" t="n">
        <f aca="false">SUM((LEN(B28)-LEN(SUBSTITUTE(B28,"0",""))))</f>
        <v>3</v>
      </c>
      <c r="D28" s="14" t="n">
        <f aca="false">SUM((LEN(B28)-LEN(SUBSTITUTE(B28,"1",""))))</f>
        <v>9</v>
      </c>
      <c r="E28" s="14" t="n">
        <f aca="false">SUM((LEN(B28)-LEN(SUBSTITUTE(B28,"2",""))))</f>
        <v>9</v>
      </c>
      <c r="F28" s="6" t="n">
        <f aca="false">SUM((LEN(B28)-LEN(SUBSTITUTE(B28,"3",""))))</f>
        <v>4</v>
      </c>
      <c r="G28" s="6" t="n">
        <f aca="false">SUM((LEN(B28)-LEN(SUBSTITUTE(B28,"4",""))))</f>
        <v>3</v>
      </c>
      <c r="H28" s="6" t="n">
        <f aca="false">SUM((LEN(B28)-LEN(SUBSTITUTE(B28,"5",""))))</f>
        <v>5</v>
      </c>
      <c r="I28" s="6" t="n">
        <f aca="false">SUM((LEN(B28)-LEN(SUBSTITUTE(B28,"6",""))))</f>
        <v>5</v>
      </c>
      <c r="J28" s="6" t="n">
        <f aca="false">SUM((LEN(B28)-LEN(SUBSTITUTE(B28,"7",""))))</f>
        <v>8</v>
      </c>
      <c r="K28" s="6" t="n">
        <f aca="false">SUM((LEN(B28)-LEN(SUBSTITUTE(B28,"8",""))))</f>
        <v>6</v>
      </c>
      <c r="L28" s="6" t="n">
        <f aca="false">SUM((LEN(B28)-LEN(SUBSTITUTE(B28,"9",""))))</f>
        <v>2</v>
      </c>
      <c r="M28" s="4"/>
      <c r="N28" s="5"/>
      <c r="O28" s="20" t="s">
        <v>493</v>
      </c>
      <c r="P28" s="2"/>
    </row>
    <row r="29" customFormat="false" ht="13.8" hidden="false" customHeight="false" outlineLevel="0" collapsed="false">
      <c r="A29" s="0" t="s">
        <v>494</v>
      </c>
      <c r="B29" s="0" t="s">
        <v>495</v>
      </c>
      <c r="C29" s="6" t="n">
        <f aca="false">SUM((LEN(B29)-LEN(SUBSTITUTE(B29,"0",""))))</f>
        <v>3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14" t="n">
        <f aca="false">SUM((LEN(B29)-LEN(SUBSTITUTE(B29,"3",""))))</f>
        <v>7</v>
      </c>
      <c r="G29" s="6" t="n">
        <f aca="false">SUM((LEN(B29)-LEN(SUBSTITUTE(B29,"4",""))))</f>
        <v>4</v>
      </c>
      <c r="H29" s="14" t="n">
        <f aca="false">SUM((LEN(B29)-LEN(SUBSTITUTE(B29,"5",""))))</f>
        <v>7</v>
      </c>
      <c r="I29" s="6" t="n">
        <f aca="false">SUM((LEN(B29)-LEN(SUBSTITUTE(B29,"6",""))))</f>
        <v>4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6</v>
      </c>
      <c r="M29" s="4"/>
      <c r="N29" s="5"/>
      <c r="O29" s="13"/>
      <c r="P29" s="2"/>
    </row>
    <row r="30" customFormat="false" ht="13.8" hidden="false" customHeight="false" outlineLevel="0" collapsed="false">
      <c r="B30" s="0" t="s">
        <v>496</v>
      </c>
      <c r="C30" s="6" t="n">
        <f aca="false">SUM((LEN(B30)-LEN(SUBSTITUTE(B30,"0",""))))</f>
        <v>6</v>
      </c>
      <c r="D30" s="6" t="n">
        <f aca="false">SUM((LEN(B30)-LEN(SUBSTITUTE(B30,"1",""))))</f>
        <v>1</v>
      </c>
      <c r="E30" s="6" t="n">
        <f aca="false">SUM((LEN(B30)-LEN(SUBSTITUTE(B30,"2",""))))</f>
        <v>4</v>
      </c>
      <c r="F30" s="6" t="n">
        <f aca="false">SUM((LEN(B30)-LEN(SUBSTITUTE(B30,"3",""))))</f>
        <v>4</v>
      </c>
      <c r="G30" s="6" t="n">
        <f aca="false">SUM((LEN(B30)-LEN(SUBSTITUTE(B30,"4",""))))</f>
        <v>6</v>
      </c>
      <c r="H30" s="6" t="n">
        <f aca="false">SUM((LEN(B30)-LEN(SUBSTITUTE(B30,"5",""))))</f>
        <v>6</v>
      </c>
      <c r="I30" s="14" t="n">
        <f aca="false">SUM((LEN(B30)-LEN(SUBSTITUTE(B30,"6",""))))</f>
        <v>8</v>
      </c>
      <c r="J30" s="6" t="n">
        <f aca="false">SUM((LEN(B30)-LEN(SUBSTITUTE(B30,"7",""))))</f>
        <v>6</v>
      </c>
      <c r="K30" s="14" t="n">
        <f aca="false">SUM((LEN(B30)-LEN(SUBSTITUTE(B30,"8",""))))</f>
        <v>10</v>
      </c>
      <c r="L30" s="6" t="n">
        <f aca="false">SUM((LEN(B30)-LEN(SUBSTITUTE(B30,"9",""))))</f>
        <v>3</v>
      </c>
      <c r="M30" s="4"/>
      <c r="N30" s="5"/>
      <c r="O30" s="12"/>
      <c r="P30" s="2"/>
    </row>
    <row r="31" customFormat="false" ht="13.45" hidden="false" customHeight="false" outlineLevel="0" collapsed="false">
      <c r="B31" s="0" t="s">
        <v>497</v>
      </c>
      <c r="C31" s="6" t="n">
        <f aca="false">SUM((LEN(B31)-LEN(SUBSTITUTE(B31,"0",""))))</f>
        <v>6</v>
      </c>
      <c r="D31" s="6" t="n">
        <f aca="false">SUM((LEN(B31)-LEN(SUBSTITUTE(B31,"1",""))))</f>
        <v>4</v>
      </c>
      <c r="E31" s="14" t="n">
        <f aca="false">SUM((LEN(B31)-LEN(SUBSTITUTE(B31,"2",""))))</f>
        <v>8</v>
      </c>
      <c r="F31" s="6" t="n">
        <f aca="false">SUM((LEN(B31)-LEN(SUBSTITUTE(B31,"3",""))))</f>
        <v>3</v>
      </c>
      <c r="G31" s="14" t="n">
        <f aca="false">SUM((LEN(B31)-LEN(SUBSTITUTE(B31,"4",""))))</f>
        <v>8</v>
      </c>
      <c r="H31" s="6" t="n">
        <f aca="false">SUM((LEN(B31)-LEN(SUBSTITUTE(B31,"5",""))))</f>
        <v>7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8</v>
      </c>
      <c r="L31" s="6" t="n">
        <f aca="false">SUM((LEN(B31)-LEN(SUBSTITUTE(B31,"9",""))))</f>
        <v>2</v>
      </c>
      <c r="M31" s="4"/>
      <c r="N31" s="5"/>
      <c r="O31" s="37"/>
      <c r="P31" s="2"/>
    </row>
    <row r="32" customFormat="false" ht="13.8" hidden="false" customHeight="false" outlineLevel="0" collapsed="false">
      <c r="B32" s="0" t="s">
        <v>498</v>
      </c>
      <c r="C32" s="6" t="n">
        <f aca="false">SUM((LEN(B32)-LEN(SUBSTITUTE(B32,"0",""))))</f>
        <v>1</v>
      </c>
      <c r="D32" s="6" t="n">
        <f aca="false">SUM((LEN(B32)-LEN(SUBSTITUTE(B32,"1",""))))</f>
        <v>3</v>
      </c>
      <c r="E32" s="6" t="n">
        <f aca="false">SUM((LEN(B32)-LEN(SUBSTITUTE(B32,"2",""))))</f>
        <v>5</v>
      </c>
      <c r="F32" s="14" t="n">
        <f aca="false">SUM((LEN(B32)-LEN(SUBSTITUTE(B32,"3",""))))</f>
        <v>10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14" t="n">
        <f aca="false">SUM((LEN(B32)-LEN(SUBSTITUTE(B32,"7",""))))</f>
        <v>7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/>
      <c r="N32" s="5"/>
      <c r="O32" s="13"/>
      <c r="P32" s="2"/>
    </row>
    <row r="33" customFormat="false" ht="13.8" hidden="false" customHeight="false" outlineLevel="0" collapsed="false">
      <c r="B33" s="0" t="s">
        <v>499</v>
      </c>
      <c r="C33" s="14" t="n">
        <f aca="false">SUM((LEN(B33)-LEN(SUBSTITUTE(B33,"0",""))))</f>
        <v>7</v>
      </c>
      <c r="D33" s="6" t="n">
        <f aca="false">SUM((LEN(B33)-LEN(SUBSTITUTE(B33,"1",""))))</f>
        <v>5</v>
      </c>
      <c r="E33" s="6" t="n">
        <f aca="false">SUM((LEN(B33)-LEN(SUBSTITUTE(B33,"2",""))))</f>
        <v>3</v>
      </c>
      <c r="F33" s="6" t="n">
        <f aca="false">SUM((LEN(B33)-LEN(SUBSTITUTE(B33,"3",""))))</f>
        <v>2</v>
      </c>
      <c r="G33" s="6" t="n">
        <f aca="false">SUM((LEN(B33)-LEN(SUBSTITUTE(B33,"4",""))))</f>
        <v>5</v>
      </c>
      <c r="H33" s="6" t="n">
        <f aca="false">SUM((LEN(B33)-LEN(SUBSTITUTE(B33,"5",""))))</f>
        <v>6</v>
      </c>
      <c r="I33" s="14" t="n">
        <f aca="false">SUM((LEN(B33)-LEN(SUBSTITUTE(B33,"6",""))))</f>
        <v>11</v>
      </c>
      <c r="J33" s="6" t="n">
        <f aca="false">SUM((LEN(B33)-LEN(SUBSTITUTE(B33,"7",""))))</f>
        <v>6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/>
      <c r="N33" s="5"/>
      <c r="O33" s="13"/>
      <c r="P33" s="2"/>
    </row>
    <row r="34" customFormat="false" ht="13.8" hidden="false" customHeight="false" outlineLevel="0" collapsed="false">
      <c r="A34" s="0" t="s">
        <v>500</v>
      </c>
      <c r="B34" s="0" t="s">
        <v>501</v>
      </c>
      <c r="C34" s="6" t="n">
        <f aca="false">SUM((LEN(B34)-LEN(SUBSTITUTE(B34,"0",""))))</f>
        <v>2</v>
      </c>
      <c r="D34" s="6" t="n">
        <f aca="false">SUM((LEN(B34)-LEN(SUBSTITUTE(B34,"1",""))))</f>
        <v>5</v>
      </c>
      <c r="E34" s="14" t="n">
        <f aca="false">SUM((LEN(B34)-LEN(SUBSTITUTE(B34,"2",""))))</f>
        <v>7</v>
      </c>
      <c r="F34" s="14" t="n">
        <f aca="false">SUM((LEN(B34)-LEN(SUBSTITUTE(B34,"3",""))))</f>
        <v>9</v>
      </c>
      <c r="G34" s="6" t="n">
        <f aca="false">SUM((LEN(B34)-LEN(SUBSTITUTE(B34,"4",""))))</f>
        <v>4</v>
      </c>
      <c r="H34" s="6" t="n">
        <f aca="false">SUM((LEN(B34)-LEN(SUBSTITUTE(B34,"5",""))))</f>
        <v>3</v>
      </c>
      <c r="I34" s="6" t="n">
        <f aca="false">SUM((LEN(B34)-LEN(SUBSTITUTE(B34,"6",""))))</f>
        <v>4</v>
      </c>
      <c r="J34" s="6" t="n">
        <f aca="false">SUM((LEN(B34)-LEN(SUBSTITUTE(B34,"7",""))))</f>
        <v>6</v>
      </c>
      <c r="K34" s="6" t="n">
        <f aca="false">SUM((LEN(B34)-LEN(SUBSTITUTE(B34,"8",""))))</f>
        <v>7</v>
      </c>
      <c r="L34" s="6" t="n">
        <f aca="false">SUM((LEN(B34)-LEN(SUBSTITUTE(B34,"9",""))))</f>
        <v>7</v>
      </c>
      <c r="M34" s="4"/>
      <c r="N34" s="5"/>
      <c r="O34" s="20"/>
      <c r="P34" s="14" t="s">
        <v>152</v>
      </c>
    </row>
    <row r="35" customFormat="false" ht="13.45" hidden="false" customHeight="false" outlineLevel="0" collapsed="false">
      <c r="B35" s="0" t="s">
        <v>502</v>
      </c>
      <c r="C35" s="6" t="n">
        <f aca="false">SUM((LEN(B35)-LEN(SUBSTITUTE(B35,"0",""))))</f>
        <v>4</v>
      </c>
      <c r="D35" s="6" t="n">
        <f aca="false">SUM((LEN(B35)-LEN(SUBSTITUTE(B35,"1",""))))</f>
        <v>5</v>
      </c>
      <c r="E35" s="6" t="n">
        <f aca="false">SUM((LEN(B35)-LEN(SUBSTITUTE(B35,"2",""))))</f>
        <v>6</v>
      </c>
      <c r="F35" s="6" t="n">
        <f aca="false">SUM((LEN(B35)-LEN(SUBSTITUTE(B35,"3",""))))</f>
        <v>7</v>
      </c>
      <c r="G35" s="6" t="n">
        <f aca="false">SUM((LEN(B35)-LEN(SUBSTITUTE(B35,"4",""))))</f>
        <v>6</v>
      </c>
      <c r="H35" s="6" t="n">
        <f aca="false">SUM((LEN(B35)-LEN(SUBSTITUTE(B35,"5",""))))</f>
        <v>6</v>
      </c>
      <c r="I35" s="6" t="n">
        <f aca="false">SUM((LEN(B35)-LEN(SUBSTITUTE(B35,"6",""))))</f>
        <v>4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6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9183673469388"/>
    <col collapsed="false" hidden="false" max="2" min="2" style="0" width="85.4489795918367"/>
    <col collapsed="false" hidden="false" max="4" min="3" style="0" width="8.95408163265306"/>
    <col collapsed="false" hidden="false" max="5" min="5" style="0" width="10.2704081632653"/>
    <col collapsed="false" hidden="false" max="6" min="6" style="0" width="8.17857142857143"/>
    <col collapsed="false" hidden="false" max="7" min="7" style="0" width="8.83673469387755"/>
    <col collapsed="false" hidden="false" max="8" min="8" style="0" width="8.77551020408163"/>
    <col collapsed="false" hidden="false" max="9" min="9" style="0" width="8.95408163265306"/>
    <col collapsed="false" hidden="false" max="10" min="10" style="0" width="8.82142857142857"/>
    <col collapsed="false" hidden="false" max="11" min="11" style="0" width="8.95408163265306"/>
    <col collapsed="false" hidden="false" max="13" min="12" style="0" width="8.83673469387755"/>
    <col collapsed="false" hidden="false" max="14" min="14" style="0" width="8.63775510204082"/>
    <col collapsed="false" hidden="false" max="15" min="15" style="0" width="25.9285714285714"/>
    <col collapsed="false" hidden="false" max="257" min="16" style="0" width="8.55102040816327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r="2" customFormat="false" ht="12.8" hidden="false" customHeight="false" outlineLevel="0" collapsed="false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r="3" customFormat="false" ht="12.8" hidden="false" customHeight="false" outlineLevel="0" collapsed="false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r="4" customFormat="false" ht="12.8" hidden="false" customHeight="false" outlineLevel="0" collapsed="false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r="5" customFormat="false" ht="12.8" hidden="false" customHeight="false" outlineLevel="0" collapsed="false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r="6" customFormat="false" ht="12.8" hidden="false" customHeight="false" outlineLevel="0" collapsed="false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r="7" customFormat="false" ht="12.8" hidden="false" customHeight="false" outlineLevel="0" collapsed="false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r="8" customFormat="false" ht="12.8" hidden="false" customHeight="false" outlineLevel="0" collapsed="false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r="9" customFormat="false" ht="12.8" hidden="false" customHeight="false" outlineLevel="0" collapsed="false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r="10" customFormat="false" ht="12.8" hidden="false" customHeight="false" outlineLevel="0" collapsed="false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r="11" customFormat="false" ht="12.8" hidden="false" customHeight="false" outlineLevel="0" collapsed="false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r="12" customFormat="false" ht="12.8" hidden="false" customHeight="false" outlineLevel="0" collapsed="false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r="13" customFormat="false" ht="12.8" hidden="false" customHeight="false" outlineLevel="0" collapsed="false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r="14" customFormat="false" ht="12.8" hidden="false" customHeight="false" outlineLevel="0" collapsed="false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r="15" customFormat="false" ht="12.8" hidden="false" customHeight="false" outlineLevel="0" collapsed="false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r="16" customFormat="false" ht="12.8" hidden="false" customHeight="false" outlineLevel="0" collapsed="false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r="17" customFormat="false" ht="12.8" hidden="false" customHeight="false" outlineLevel="0" collapsed="false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r="18" customFormat="false" ht="12.8" hidden="false" customHeight="false" outlineLevel="0" collapsed="false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r="19" customFormat="false" ht="12.8" hidden="false" customHeight="false" outlineLevel="0" collapsed="false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r="20" customFormat="false" ht="12.8" hidden="false" customHeight="false" outlineLevel="0" collapsed="false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r="21" customFormat="false" ht="12.8" hidden="false" customHeight="false" outlineLevel="0" collapsed="false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r="22" customFormat="false" ht="12.8" hidden="false" customHeight="false" outlineLevel="0" collapsed="false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r="23" customFormat="false" ht="12.8" hidden="false" customHeight="false" outlineLevel="0" collapsed="false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r="24" customFormat="false" ht="12.8" hidden="false" customHeight="false" outlineLevel="0" collapsed="false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r="25" customFormat="false" ht="12.8" hidden="false" customHeight="false" outlineLevel="0" collapsed="false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r="26" customFormat="false" ht="12.8" hidden="false" customHeight="false" outlineLevel="0" collapsed="false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r="27" customFormat="false" ht="12.8" hidden="false" customHeight="false" outlineLevel="0" collapsed="false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r="28" customFormat="false" ht="12.8" hidden="false" customHeight="false" outlineLevel="0" collapsed="false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r="29" customFormat="false" ht="12.8" hidden="false" customHeight="false" outlineLevel="0" collapsed="false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r="30" customFormat="false" ht="12.8" hidden="false" customHeight="false" outlineLevel="0" collapsed="false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r="31" customFormat="false" ht="12.8" hidden="false" customHeight="false" outlineLevel="0" collapsed="false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r="32" customFormat="false" ht="12.8" hidden="false" customHeight="false" outlineLevel="0" collapsed="false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r="33" customFormat="false" ht="12.8" hidden="false" customHeight="false" outlineLevel="0" collapsed="false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r="34" customFormat="false" ht="12.8" hidden="false" customHeight="false" outlineLevel="0" collapsed="false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r="35" customFormat="false" ht="12.8" hidden="false" customHeight="false" outlineLevel="0" collapsed="false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r="36" customFormat="false" ht="12.8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3" activePane="bottomLeft" state="frozen"/>
      <selection pane="topLeft" activeCell="A1" activeCellId="0" sqref="A1"/>
      <selection pane="bottomLeft" activeCell="O24" activeCellId="0" sqref="O24"/>
    </sheetView>
  </sheetViews>
  <sheetFormatPr defaultRowHeight="12.8"/>
  <cols>
    <col collapsed="false" hidden="false" max="1" min="1" style="0" width="7.38775510204082"/>
    <col collapsed="false" hidden="false" max="2" min="2" style="0" width="81.4795918367347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0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0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20.4642857142857"/>
    <col collapsed="false" hidden="false" max="16" min="16" style="0" width="19.0765306122449"/>
    <col collapsed="false" hidden="false" max="257" min="17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" hidden="false" customHeight="false" outlineLevel="0" collapsed="false">
      <c r="I2" s="2"/>
      <c r="K2" s="2"/>
      <c r="M2" s="4"/>
      <c r="N2" s="5"/>
      <c r="O2" s="12"/>
    </row>
    <row r="3" customFormat="false" ht="13.8" hidden="false" customHeight="false" outlineLevel="0" collapsed="false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r="4" customFormat="false" ht="13.8" hidden="false" customHeight="false" outlineLevel="0" collapsed="false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6" t="n">
        <f aca="false">SUM((LEN(B4)-LEN(SUBSTITUTE(B4,"5",""))))</f>
        <v>7</v>
      </c>
      <c r="I4" s="6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/>
      <c r="P4" s="6"/>
    </row>
    <row r="5" customFormat="false" ht="13.8" hidden="false" customHeight="false" outlineLevel="0" collapsed="false">
      <c r="B5" s="0" t="s">
        <v>150</v>
      </c>
      <c r="C5" s="6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6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/>
      <c r="P5" s="6"/>
    </row>
    <row r="6" customFormat="false" ht="13.8" hidden="false" customHeight="false" outlineLevel="0" collapsed="false">
      <c r="B6" s="0" t="s">
        <v>151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6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6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/>
      <c r="P6" s="2" t="s">
        <v>152</v>
      </c>
    </row>
    <row r="7" customFormat="false" ht="13.8" hidden="false" customHeight="false" outlineLevel="0" collapsed="false">
      <c r="B7" s="0" t="s">
        <v>153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6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6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/>
      <c r="P7" s="6"/>
    </row>
    <row r="8" customFormat="false" ht="14.25" hidden="false" customHeight="false" outlineLevel="0" collapsed="false">
      <c r="B8" s="0" t="s">
        <v>154</v>
      </c>
      <c r="C8" s="6" t="n">
        <f aca="false">SUM((LEN(B8)-LEN(SUBSTITUTE(B8,"0",""))))</f>
        <v>6</v>
      </c>
      <c r="D8" s="14" t="n">
        <f aca="false">SUM((LEN(B8)-LEN(SUBSTITUTE(B8,"1",""))))</f>
        <v>8</v>
      </c>
      <c r="E8" s="6" t="n">
        <f aca="false">SUM((LEN(B8)-LEN(SUBSTITUTE(B8,"2",""))))</f>
        <v>6</v>
      </c>
      <c r="F8" s="6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/>
      <c r="P8" s="2" t="s">
        <v>155</v>
      </c>
    </row>
    <row r="9" customFormat="false" ht="13.8" hidden="false" customHeight="false" outlineLevel="0" collapsed="false">
      <c r="A9" s="15"/>
      <c r="B9" s="0" t="s">
        <v>156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6" t="n">
        <f aca="false">SUM((LEN(B9)-LEN(SUBSTITUTE(B9,"5",""))))</f>
        <v>8</v>
      </c>
      <c r="I9" s="16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/>
      <c r="P9" s="2"/>
      <c r="Q9" s="15"/>
      <c r="R9" s="15"/>
      <c r="S9" s="15"/>
      <c r="T9" s="15"/>
      <c r="U9" s="15"/>
    </row>
    <row r="10" customFormat="false" ht="13.8" hidden="false" customHeight="false" outlineLevel="0" collapsed="false">
      <c r="B10" s="0" t="s">
        <v>157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6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6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/>
      <c r="P10" s="6"/>
    </row>
    <row r="11" customFormat="false" ht="13.8" hidden="false" customHeight="false" outlineLevel="0" collapsed="false">
      <c r="B11" s="0" t="s">
        <v>158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6" t="n">
        <f aca="false">SUM((LEN(B11)-LEN(SUBSTITUTE(B11,"6",""))))</f>
        <v>10</v>
      </c>
      <c r="J11" s="6" t="n">
        <f aca="false">SUM((LEN(B11)-LEN(SUBSTITUTE(B11,"7",""))))</f>
        <v>3</v>
      </c>
      <c r="K11" s="6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/>
      <c r="P11" s="6"/>
    </row>
    <row r="12" customFormat="false" ht="13.8" hidden="false" customHeight="false" outlineLevel="0" collapsed="false">
      <c r="B12" s="0" t="s">
        <v>159</v>
      </c>
      <c r="C12" s="6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6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/>
      <c r="P12" s="6"/>
    </row>
    <row r="13" customFormat="false" ht="13.8" hidden="false" customHeight="false" outlineLevel="0" collapsed="false">
      <c r="B13" s="0" t="s">
        <v>160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6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/>
      <c r="P13" s="6"/>
    </row>
    <row r="14" customFormat="false" ht="14.25" hidden="false" customHeight="false" outlineLevel="0" collapsed="false">
      <c r="B14" s="0" t="s">
        <v>161</v>
      </c>
      <c r="C14" s="6" t="n">
        <f aca="false">SUM((LEN(B14)-LEN(SUBSTITUTE(B14,"0",""))))</f>
        <v>5</v>
      </c>
      <c r="D14" s="14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14" t="n">
        <f aca="false">SUM((LEN(B14)-LEN(SUBSTITUTE(B14,"8",""))))</f>
        <v>8</v>
      </c>
      <c r="L14" s="14" t="n">
        <f aca="false">SUM((LEN(B14)-LEN(SUBSTITUTE(B14,"9",""))))</f>
        <v>8</v>
      </c>
      <c r="M14" s="4"/>
      <c r="N14" s="5"/>
      <c r="O14" s="20" t="s">
        <v>162</v>
      </c>
      <c r="P14" s="2"/>
    </row>
    <row r="15" customFormat="false" ht="14.25" hidden="false" customHeight="false" outlineLevel="0" collapsed="false">
      <c r="B15" s="0" t="s">
        <v>163</v>
      </c>
      <c r="C15" s="6" t="n">
        <f aca="false">SUM((LEN(B15)-LEN(SUBSTITUTE(B15,"0",""))))</f>
        <v>3</v>
      </c>
      <c r="D15" s="14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/>
      <c r="P15" s="10" t="s">
        <v>152</v>
      </c>
    </row>
    <row r="16" customFormat="false" ht="13.8" hidden="false" customHeight="false" outlineLevel="0" collapsed="false">
      <c r="B16" s="0" t="s">
        <v>164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6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/>
      <c r="P16" s="10" t="s">
        <v>152</v>
      </c>
    </row>
    <row r="17" customFormat="false" ht="13.8" hidden="false" customHeight="false" outlineLevel="0" collapsed="false">
      <c r="B17" s="0" t="s">
        <v>165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6" t="n">
        <f aca="false">SUM((LEN(B17)-LEN(SUBSTITUTE(B17,"3",""))))</f>
        <v>7</v>
      </c>
      <c r="G17" s="6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/>
      <c r="P17" s="14" t="s">
        <v>152</v>
      </c>
      <c r="Q17" s="21" t="n">
        <v>81</v>
      </c>
    </row>
    <row r="18" customFormat="false" ht="14.25" hidden="false" customHeight="false" outlineLevel="0" collapsed="false">
      <c r="A18" s="15"/>
      <c r="B18" s="15" t="s">
        <v>166</v>
      </c>
      <c r="C18" s="16" t="n">
        <f aca="false">SUM((LEN(B18)-LEN(SUBSTITUTE(B18,"0",""))))</f>
        <v>6</v>
      </c>
      <c r="D18" s="22" t="n">
        <f aca="false">SUM((LEN(B18)-LEN(SUBSTITUTE(B18,"1",""))))</f>
        <v>8</v>
      </c>
      <c r="E18" s="16" t="n">
        <f aca="false">SUM((LEN(B18)-LEN(SUBSTITUTE(B18,"2",""))))</f>
        <v>5</v>
      </c>
      <c r="F18" s="16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3"/>
      <c r="P18" s="2" t="s">
        <v>167</v>
      </c>
      <c r="Q18" s="15"/>
      <c r="R18" s="15"/>
      <c r="S18" s="15"/>
      <c r="T18" s="15"/>
      <c r="U18" s="15"/>
    </row>
    <row r="19" customFormat="false" ht="13.8" hidden="false" customHeight="false" outlineLevel="0" collapsed="false">
      <c r="B19" s="0" t="s">
        <v>168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6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6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3"/>
      <c r="P19" s="10"/>
    </row>
    <row r="20" customFormat="false" ht="17.15" hidden="false" customHeight="true" outlineLevel="0" collapsed="false">
      <c r="B20" s="0" t="s">
        <v>169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6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6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3"/>
      <c r="P20" s="10" t="s">
        <v>170</v>
      </c>
    </row>
    <row r="21" customFormat="false" ht="17.15" hidden="false" customHeight="true" outlineLevel="0" collapsed="false">
      <c r="A21" s="0" t="s">
        <v>171</v>
      </c>
      <c r="B21" s="0" t="s">
        <v>172</v>
      </c>
      <c r="C21" s="6" t="n">
        <f aca="false">SUM((LEN(B21)-LEN(SUBSTITUTE(B21,"0",""))))</f>
        <v>6</v>
      </c>
      <c r="D21" s="14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6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3"/>
      <c r="P21" s="10" t="s">
        <v>170</v>
      </c>
    </row>
    <row r="22" customFormat="false" ht="13.8" hidden="false" customHeight="false" outlineLevel="0" collapsed="false">
      <c r="B22" s="0" t="s">
        <v>173</v>
      </c>
      <c r="C22" s="6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6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3"/>
      <c r="P22" s="2"/>
    </row>
    <row r="23" customFormat="false" ht="14.25" hidden="false" customHeight="false" outlineLevel="0" collapsed="false">
      <c r="B23" s="0" t="s">
        <v>174</v>
      </c>
      <c r="C23" s="6" t="n">
        <f aca="false">SUM((LEN(B23)-LEN(SUBSTITUTE(B23,"0",""))))</f>
        <v>1</v>
      </c>
      <c r="D23" s="14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6" t="n">
        <f aca="false">SUM((LEN(B23)-LEN(SUBSTITUTE(B23,"9",""))))</f>
        <v>9</v>
      </c>
      <c r="M23" s="4" t="s">
        <v>36</v>
      </c>
      <c r="N23" s="5" t="s">
        <v>37</v>
      </c>
      <c r="O23" s="23"/>
      <c r="P23" s="2"/>
    </row>
    <row r="24" customFormat="false" ht="14.25" hidden="false" customHeight="false" outlineLevel="0" collapsed="false">
      <c r="A24" s="0" t="s">
        <v>175</v>
      </c>
      <c r="B24" s="0" t="s">
        <v>176</v>
      </c>
      <c r="C24" s="6" t="n">
        <f aca="false">SUM((LEN(B24)-LEN(SUBSTITUTE(B24,"0",""))))</f>
        <v>1</v>
      </c>
      <c r="D24" s="14" t="n">
        <f aca="false">SUM((LEN(B24)-LEN(SUBSTITUTE(B24,"1",""))))</f>
        <v>8</v>
      </c>
      <c r="E24" s="24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5" t="s">
        <v>177</v>
      </c>
      <c r="P24" s="10"/>
    </row>
    <row r="25" customFormat="false" ht="13.8" hidden="false" customHeight="false" outlineLevel="0" collapsed="false">
      <c r="B25" s="0" t="s">
        <v>178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6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6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/>
      <c r="P25" s="26"/>
    </row>
    <row r="26" customFormat="false" ht="14.25" hidden="false" customHeight="false" outlineLevel="0" collapsed="false">
      <c r="B26" s="0" t="s">
        <v>179</v>
      </c>
      <c r="C26" s="6" t="n">
        <f aca="false">SUM((LEN(B26)-LEN(SUBSTITUTE(B26,"0",""))))</f>
        <v>5</v>
      </c>
      <c r="D26" s="24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6" t="n">
        <f aca="false">SUM((LEN(B26)-LEN(SUBSTITUTE(B26,"9",""))))</f>
        <v>7</v>
      </c>
      <c r="M26" s="4" t="s">
        <v>39</v>
      </c>
      <c r="N26" s="5" t="s">
        <v>44</v>
      </c>
      <c r="O26" s="13"/>
      <c r="P26" s="6"/>
    </row>
    <row r="27" customFormat="false" ht="13.8" hidden="false" customHeight="false" outlineLevel="0" collapsed="false">
      <c r="B27" s="0" t="s">
        <v>180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6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6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/>
      <c r="P27" s="6"/>
    </row>
    <row r="28" customFormat="false" ht="13.8" hidden="false" customHeight="false" outlineLevel="0" collapsed="false">
      <c r="B28" s="0" t="s">
        <v>181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6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/>
      <c r="P28" s="2"/>
    </row>
    <row r="29" customFormat="false" ht="13.8" hidden="false" customHeight="false" outlineLevel="0" collapsed="false">
      <c r="B29" s="0" t="s">
        <v>182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6" t="n">
        <f aca="false">SUM((LEN(B29)-LEN(SUBSTITUTE(B29,"7",""))))</f>
        <v>8</v>
      </c>
      <c r="K29" s="6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/>
      <c r="P29" s="14" t="s">
        <v>152</v>
      </c>
    </row>
    <row r="30" customFormat="false" ht="13.8" hidden="false" customHeight="false" outlineLevel="0" collapsed="false">
      <c r="B30" s="0" t="s">
        <v>183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6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6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/>
      <c r="P30" s="14" t="s">
        <v>152</v>
      </c>
    </row>
    <row r="31" customFormat="false" ht="13.8" hidden="false" customHeight="false" outlineLevel="0" collapsed="false">
      <c r="B31" s="0" t="s">
        <v>184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6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6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/>
    </row>
    <row r="32" customFormat="false" ht="13.8" hidden="false" customHeight="false" outlineLevel="0" collapsed="false">
      <c r="B32" s="0" t="s">
        <v>185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6" t="n">
        <f aca="false">SUM((LEN(B32)-LEN(SUBSTITUTE(B32,"6",""))))</f>
        <v>10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r="33" customFormat="false" ht="13.8" hidden="false" customHeight="false" outlineLevel="0" collapsed="false">
      <c r="B33" s="0" t="s">
        <v>186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6" t="n">
        <f aca="false">SUM((LEN(B33)-LEN(SUBSTITUTE(B33,"6",""))))</f>
        <v>7</v>
      </c>
      <c r="J33" s="6" t="n">
        <f aca="false">SUM((LEN(B33)-LEN(SUBSTITUTE(B33,"7",""))))</f>
        <v>6</v>
      </c>
      <c r="K33" s="6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/>
    </row>
    <row r="34" customFormat="false" ht="13.8" hidden="false" customHeight="false" outlineLevel="0" collapsed="false">
      <c r="A34" s="0" t="s">
        <v>187</v>
      </c>
      <c r="B34" s="0" t="s">
        <v>188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6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6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/>
    </row>
    <row r="35" customFormat="false" ht="13.8" hidden="false" customHeight="false" outlineLevel="0" collapsed="false">
      <c r="B35" s="0" t="s">
        <v>189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r="36" customFormat="false" ht="13.8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r="37" customFormat="false" ht="14" hidden="false" customHeight="false" outlineLevel="0" collapsed="false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r="38" customFormat="false" ht="14" hidden="false" customHeight="false" outlineLevel="0" collapsed="false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r="39" customFormat="false" ht="14" hidden="false" customHeight="false" outlineLevel="0" collapsed="false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r="40" customFormat="false" ht="14" hidden="false" customHeight="false" outlineLevel="0" collapsed="false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r="41" customFormat="false" ht="14" hidden="false" customHeight="false" outlineLevel="0" collapsed="false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r="42" customFormat="false" ht="14" hidden="false" customHeight="false" outlineLevel="0" collapsed="false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O10" activeCellId="0" sqref="O10"/>
    </sheetView>
  </sheetViews>
  <sheetFormatPr defaultRowHeight="12.8"/>
  <cols>
    <col collapsed="false" hidden="false" max="1" min="1" style="0" width="7.38775510204082"/>
    <col collapsed="false" hidden="false" max="2" min="2" style="0" width="88.8418367346939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0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0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17.7755102040816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" hidden="false" customHeight="false" outlineLevel="0" collapsed="false">
      <c r="I2" s="2"/>
      <c r="K2" s="2"/>
      <c r="M2" s="4"/>
      <c r="N2" s="5"/>
      <c r="O2" s="12"/>
    </row>
    <row r="3" customFormat="false" ht="13.8" hidden="false" customHeight="false" outlineLevel="0" collapsed="false">
      <c r="B3" s="0" t="s">
        <v>188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r="4" customFormat="false" ht="13.8" hidden="false" customHeight="false" outlineLevel="0" collapsed="false">
      <c r="A4" s="0" t="s">
        <v>190</v>
      </c>
      <c r="B4" s="0" t="s">
        <v>189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6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6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/>
      <c r="P4" s="6"/>
    </row>
    <row r="5" customFormat="false" ht="14.25" hidden="false" customHeight="false" outlineLevel="0" collapsed="false">
      <c r="B5" s="0" t="s">
        <v>191</v>
      </c>
      <c r="C5" s="6" t="n">
        <f aca="false">SUM((LEN(B5)-LEN(SUBSTITUTE(B5,"0",""))))</f>
        <v>4</v>
      </c>
      <c r="D5" s="24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6" t="n">
        <f aca="false">SUM((LEN(B5)-LEN(SUBSTITUTE(B5,"7",""))))</f>
        <v>10</v>
      </c>
      <c r="K5" s="6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/>
      <c r="P5" s="6"/>
    </row>
    <row r="6" customFormat="false" ht="13.8" hidden="false" customHeight="false" outlineLevel="0" collapsed="false">
      <c r="B6" s="0" t="s">
        <v>192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6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/>
      <c r="P6" s="2"/>
    </row>
    <row r="7" customFormat="false" ht="13.8" hidden="false" customHeight="false" outlineLevel="0" collapsed="false">
      <c r="B7" s="0" t="s">
        <v>193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6" t="n">
        <f aca="false">SUM((LEN(B7)-LEN(SUBSTITUTE(B7,"4",""))))</f>
        <v>8</v>
      </c>
      <c r="H7" s="6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/>
      <c r="P7" s="6"/>
    </row>
    <row r="8" customFormat="false" ht="25.4" hidden="false" customHeight="false" outlineLevel="0" collapsed="false">
      <c r="B8" s="0" t="s">
        <v>194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7</v>
      </c>
      <c r="K8" s="6" t="n">
        <f aca="false">SUM((LEN(B8)-LEN(SUBSTITUTE(B8,"8",""))))</f>
        <v>7</v>
      </c>
      <c r="L8" s="6" t="n">
        <f aca="false">SUM((LEN(B8)-LEN(SUBSTITUTE(B8,"9",""))))</f>
        <v>9</v>
      </c>
      <c r="M8" s="4"/>
      <c r="N8" s="5"/>
      <c r="O8" s="12"/>
      <c r="P8" s="2" t="s">
        <v>152</v>
      </c>
    </row>
    <row r="9" customFormat="false" ht="13.8" hidden="false" customHeight="false" outlineLevel="0" collapsed="false">
      <c r="A9" s="15"/>
      <c r="B9" s="0" t="s">
        <v>195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6" t="n">
        <f aca="false">SUM((LEN(B9)-LEN(SUBSTITUTE(B9,"7",""))))</f>
        <v>8</v>
      </c>
      <c r="K9" s="16" t="n">
        <f aca="false">SUM((LEN(B9)-LEN(SUBSTITUTE(B9,"8",""))))</f>
        <v>6</v>
      </c>
      <c r="L9" s="16" t="n">
        <f aca="false">SUM((LEN(B9)-LEN(SUBSTITUTE(B9,"9",""))))</f>
        <v>9</v>
      </c>
      <c r="M9" s="17"/>
      <c r="N9" s="18"/>
      <c r="O9" s="27"/>
      <c r="P9" s="2"/>
      <c r="Q9" s="15"/>
      <c r="R9" s="15"/>
      <c r="S9" s="15"/>
      <c r="T9" s="15"/>
      <c r="U9" s="15"/>
    </row>
    <row r="10" customFormat="false" ht="28.55" hidden="false" customHeight="false" outlineLevel="0" collapsed="false">
      <c r="B10" s="0" t="s">
        <v>196</v>
      </c>
      <c r="C10" s="6" t="n">
        <f aca="false">SUM((LEN(B10)-LEN(SUBSTITUTE(B10,"0",""))))</f>
        <v>6</v>
      </c>
      <c r="D10" s="2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6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20" t="s">
        <v>197</v>
      </c>
      <c r="P10" s="6"/>
    </row>
    <row r="11" customFormat="false" ht="14.25" hidden="false" customHeight="false" outlineLevel="0" collapsed="false">
      <c r="A11" s="0" t="s">
        <v>198</v>
      </c>
      <c r="B11" s="0" t="s">
        <v>199</v>
      </c>
      <c r="C11" s="6" t="n">
        <f aca="false">SUM((LEN(B11)-LEN(SUBSTITUTE(B11,"0",""))))</f>
        <v>6</v>
      </c>
      <c r="D11" s="24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r="12" customFormat="false" ht="12.75" hidden="false" customHeight="true" outlineLevel="0" collapsed="false">
      <c r="B12" s="28" t="s">
        <v>200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4"/>
      <c r="N12" s="5"/>
      <c r="O12" s="12"/>
      <c r="P12" s="6"/>
    </row>
    <row r="13" customFormat="false" ht="13.8" hidden="false" customHeight="false" outlineLevel="0" collapsed="false">
      <c r="A13" s="0" t="s">
        <v>201</v>
      </c>
      <c r="B13" s="0" t="s">
        <v>202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6" t="n">
        <f aca="false">SUM((LEN(B13)-LEN(SUBSTITUTE(B13,"7",""))))</f>
        <v>8</v>
      </c>
      <c r="K13" s="6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/>
      <c r="P13" s="6"/>
    </row>
    <row r="14" customFormat="false" ht="13.8" hidden="false" customHeight="false" outlineLevel="0" collapsed="false">
      <c r="B14" s="0" t="s">
        <v>203</v>
      </c>
      <c r="C14" s="6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6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/>
      <c r="P14" s="6"/>
    </row>
    <row r="15" customFormat="false" ht="25.4" hidden="false" customHeight="false" outlineLevel="0" collapsed="false">
      <c r="B15" s="0" t="s">
        <v>204</v>
      </c>
      <c r="C15" s="6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6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/>
      <c r="P15" s="10" t="s">
        <v>152</v>
      </c>
    </row>
    <row r="16" customFormat="false" ht="25.4" hidden="false" customHeight="false" outlineLevel="0" collapsed="false">
      <c r="B16" s="0" t="s">
        <v>205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6" t="n">
        <f aca="false">SUM((LEN(B16)-LEN(SUBSTITUTE(B16,"2",""))))</f>
        <v>9</v>
      </c>
      <c r="F16" s="6" t="n">
        <f aca="false">SUM((LEN(B16)-LEN(SUBSTITUTE(B16,"3",""))))</f>
        <v>5</v>
      </c>
      <c r="G16" s="6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/>
      <c r="P16" s="2" t="s">
        <v>152</v>
      </c>
    </row>
    <row r="17" customFormat="false" ht="13.8" hidden="false" customHeight="false" outlineLevel="0" collapsed="false">
      <c r="B17" s="0" t="s">
        <v>206</v>
      </c>
      <c r="C17" s="6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6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/>
      <c r="P17" s="6"/>
    </row>
    <row r="18" customFormat="false" ht="13.8" hidden="false" customHeight="false" outlineLevel="0" collapsed="false">
      <c r="B18" s="0" t="s">
        <v>207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/>
      <c r="P18" s="2"/>
    </row>
    <row r="19" customFormat="false" ht="13.8" hidden="false" customHeight="false" outlineLevel="0" collapsed="false">
      <c r="A19" s="15"/>
      <c r="B19" s="15" t="s">
        <v>208</v>
      </c>
      <c r="C19" s="16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6" t="n">
        <f aca="false">SUM((LEN(B19)-LEN(SUBSTITUTE(B19,"9",""))))</f>
        <v>8</v>
      </c>
      <c r="M19" s="17"/>
      <c r="N19" s="18"/>
      <c r="O19" s="27"/>
      <c r="P19" s="2"/>
      <c r="Q19" s="15"/>
      <c r="R19" s="15"/>
      <c r="S19" s="15"/>
      <c r="T19" s="15"/>
      <c r="U19" s="15"/>
    </row>
    <row r="20" customFormat="false" ht="23.85" hidden="false" customHeight="true" outlineLevel="0" collapsed="false">
      <c r="B20" s="0" t="s">
        <v>209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6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/>
      <c r="P20" s="10" t="s">
        <v>152</v>
      </c>
    </row>
    <row r="21" customFormat="false" ht="37.3" hidden="false" customHeight="false" outlineLevel="0" collapsed="false">
      <c r="B21" s="0" t="s">
        <v>210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6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6" t="n">
        <f aca="false">SUM((LEN(B21)-LEN(SUBSTITUTE(B21,"9",""))))</f>
        <v>7</v>
      </c>
      <c r="M21" s="4" t="n">
        <v>68</v>
      </c>
      <c r="N21" s="5" t="s">
        <v>30</v>
      </c>
      <c r="O21" s="13"/>
      <c r="P21" s="10" t="s">
        <v>170</v>
      </c>
    </row>
    <row r="22" customFormat="false" ht="14.25" hidden="false" customHeight="false" outlineLevel="0" collapsed="false">
      <c r="B22" s="0" t="s">
        <v>211</v>
      </c>
      <c r="C22" s="6" t="n">
        <f aca="false">SUM((LEN(B22)-LEN(SUBSTITUTE(B22,"0",""))))</f>
        <v>8</v>
      </c>
      <c r="D22" s="24" t="n">
        <f aca="false">SUM((LEN(B22)-LEN(SUBSTITUTE(B22,"1",""))))</f>
        <v>7</v>
      </c>
      <c r="E22" s="6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/>
      <c r="P22" s="6"/>
    </row>
    <row r="23" customFormat="false" ht="13.8" hidden="false" customHeight="false" outlineLevel="0" collapsed="false">
      <c r="B23" s="0" t="s">
        <v>212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6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10</v>
      </c>
      <c r="M23" s="4" t="n">
        <v>71</v>
      </c>
      <c r="N23" s="5" t="s">
        <v>34</v>
      </c>
      <c r="O23" s="13"/>
      <c r="P23" s="2"/>
    </row>
    <row r="24" customFormat="false" ht="13.8" hidden="false" customHeight="false" outlineLevel="0" collapsed="false">
      <c r="B24" s="0" t="s">
        <v>213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6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6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/>
      <c r="P24" s="2"/>
    </row>
    <row r="25" customFormat="false" ht="37.3" hidden="false" customHeight="false" outlineLevel="0" collapsed="false">
      <c r="B25" s="0" t="s">
        <v>214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6" t="n">
        <f aca="false">SUM((LEN(B25)-LEN(SUBSTITUTE(B25,"4",""))))</f>
        <v>10</v>
      </c>
      <c r="H25" s="6" t="n">
        <f aca="false">SUM((LEN(B25)-LEN(SUBSTITUTE(B25,"5",""))))</f>
        <v>6</v>
      </c>
      <c r="I25" s="6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/>
      <c r="P25" s="10" t="s">
        <v>170</v>
      </c>
    </row>
    <row r="26" customFormat="false" ht="13.8" hidden="false" customHeight="false" outlineLevel="0" collapsed="false">
      <c r="B26" s="0" t="s">
        <v>215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6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6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/>
      <c r="P26" s="26"/>
    </row>
    <row r="27" customFormat="false" ht="14.25" hidden="false" customHeight="false" outlineLevel="0" collapsed="false">
      <c r="B27" s="0" t="s">
        <v>216</v>
      </c>
      <c r="C27" s="6" t="n">
        <f aca="false">SUM((LEN(B27)-LEN(SUBSTITUTE(B27,"0",""))))</f>
        <v>7</v>
      </c>
      <c r="D27" s="24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6" t="n">
        <f aca="false">SUM((LEN(B27)-LEN(SUBSTITUTE(B27,"6",""))))</f>
        <v>8</v>
      </c>
      <c r="J27" s="6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/>
      <c r="P27" s="6"/>
    </row>
    <row r="28" customFormat="false" ht="13.8" hidden="false" customHeight="false" outlineLevel="0" collapsed="false">
      <c r="A28" s="0" t="s">
        <v>217</v>
      </c>
      <c r="B28" s="0" t="s">
        <v>218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6" t="n">
        <f aca="false">SUM((LEN(B28)-LEN(SUBSTITUTE(B28,"7",""))))</f>
        <v>12</v>
      </c>
      <c r="K28" s="6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/>
      <c r="P28" s="6"/>
    </row>
    <row r="29" customFormat="false" ht="13.8" hidden="false" customHeight="false" outlineLevel="0" collapsed="false">
      <c r="B29" s="0" t="s">
        <v>219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r="30" customFormat="false" ht="14" hidden="false" customHeight="false" outlineLevel="0" collapsed="false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r="31" customFormat="false" ht="14" hidden="false" customHeight="false" outlineLevel="0" collapsed="false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r="32" customFormat="false" ht="14" hidden="false" customHeight="false" outlineLevel="0" collapsed="false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r="33" customFormat="false" ht="14" hidden="false" customHeight="false" outlineLevel="0" collapsed="false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r="34" customFormat="false" ht="14" hidden="false" customHeight="false" outlineLevel="0" collapsed="false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r="35" customFormat="false" ht="14" hidden="false" customHeight="false" outlineLevel="0" collapsed="false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r="36" customFormat="false" ht="14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r="37" customFormat="false" ht="14" hidden="false" customHeight="false" outlineLevel="0" collapsed="false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r="38" customFormat="false" ht="14" hidden="false" customHeight="false" outlineLevel="0" collapsed="false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r="39" customFormat="false" ht="14" hidden="false" customHeight="false" outlineLevel="0" collapsed="false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r="40" customFormat="false" ht="14" hidden="false" customHeight="false" outlineLevel="0" collapsed="false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r="41" customFormat="false" ht="14" hidden="false" customHeight="false" outlineLevel="0" collapsed="false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r="42" customFormat="false" ht="14" hidden="false" customHeight="false" outlineLevel="0" collapsed="false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r="43" customFormat="false" ht="14" hidden="false" customHeight="false" outlineLevel="0" collapsed="false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16" activeCellId="0" sqref="B16"/>
    </sheetView>
  </sheetViews>
  <sheetFormatPr defaultRowHeight="12.8"/>
  <cols>
    <col collapsed="false" hidden="false" max="1" min="1" style="0" width="7.38775510204082"/>
    <col collapsed="false" hidden="false" max="2" min="2" style="0" width="88.8418367346939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0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0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17.7755102040816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" hidden="false" customHeight="false" outlineLevel="0" collapsed="false">
      <c r="I2" s="2"/>
      <c r="K2" s="2"/>
      <c r="M2" s="4"/>
      <c r="N2" s="5"/>
      <c r="O2" s="12"/>
    </row>
    <row r="3" customFormat="false" ht="13.8" hidden="false" customHeight="false" outlineLevel="0" collapsed="false">
      <c r="B3" s="0" t="s">
        <v>218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r="4" customFormat="false" ht="13.8" hidden="false" customHeight="false" outlineLevel="0" collapsed="false">
      <c r="A4" s="0" t="s">
        <v>220</v>
      </c>
      <c r="B4" s="0" t="s">
        <v>219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6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6" t="n">
        <f aca="false">SUM((LEN(B4)-LEN(SUBSTITUTE(B4,"9",""))))</f>
        <v>8</v>
      </c>
      <c r="M4" s="4"/>
      <c r="N4" s="5"/>
      <c r="O4" s="13"/>
      <c r="P4" s="6"/>
    </row>
    <row r="5" customFormat="false" ht="14.25" hidden="false" customHeight="false" outlineLevel="0" collapsed="false">
      <c r="B5" s="0" t="s">
        <v>221</v>
      </c>
      <c r="C5" s="6" t="n">
        <f aca="false">SUM((LEN(B5)-LEN(SUBSTITUTE(B5,"0",""))))</f>
        <v>3</v>
      </c>
      <c r="D5" s="10" t="n">
        <f aca="false">SUM((LEN(B5)-LEN(SUBSTITUTE(B5,"1",""))))</f>
        <v>8</v>
      </c>
      <c r="E5" s="6" t="n">
        <f aca="false">SUM((LEN(B5)-LEN(SUBSTITUTE(B5,"2",""))))</f>
        <v>4</v>
      </c>
      <c r="F5" s="6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/>
      <c r="P5" s="6"/>
    </row>
    <row r="6" customFormat="false" ht="14.25" hidden="false" customHeight="false" outlineLevel="0" collapsed="false">
      <c r="B6" s="0" t="s">
        <v>222</v>
      </c>
      <c r="C6" s="6" t="n">
        <f aca="false">SUM((LEN(B6)-LEN(SUBSTITUTE(B6,"0",""))))</f>
        <v>4</v>
      </c>
      <c r="D6" s="10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8</v>
      </c>
      <c r="J6" s="6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/>
      <c r="P6" s="2"/>
    </row>
    <row r="7" customFormat="false" ht="13.8" hidden="false" customHeight="false" outlineLevel="0" collapsed="false">
      <c r="B7" s="0" t="s">
        <v>223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6" t="n">
        <f aca="false">SUM((LEN(B7)-LEN(SUBSTITUTE(B7,"3",""))))</f>
        <v>10</v>
      </c>
      <c r="G7" s="6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/>
      <c r="P7" s="6"/>
    </row>
    <row r="8" customFormat="false" ht="13.8" hidden="false" customHeight="false" outlineLevel="0" collapsed="false">
      <c r="B8" s="0" t="s">
        <v>224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8</v>
      </c>
      <c r="F8" s="6" t="n">
        <f aca="false">SUM((LEN(B8)-LEN(SUBSTITUTE(B8,"3",""))))</f>
        <v>6</v>
      </c>
      <c r="G8" s="6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/>
      <c r="P8" s="6"/>
    </row>
    <row r="9" customFormat="false" ht="13.8" hidden="false" customHeight="false" outlineLevel="0" collapsed="false">
      <c r="A9" s="15"/>
      <c r="B9" s="0" t="s">
        <v>225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6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6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/>
      <c r="P9" s="2"/>
      <c r="Q9" s="15"/>
      <c r="R9" s="15"/>
      <c r="S9" s="15"/>
      <c r="T9" s="15"/>
      <c r="U9" s="15"/>
    </row>
    <row r="10" customFormat="false" ht="13.8" hidden="false" customHeight="false" outlineLevel="0" collapsed="false">
      <c r="B10" s="0" t="s">
        <v>226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6" t="n">
        <f aca="false">SUM((LEN(B10)-LEN(SUBSTITUTE(B10,"3",""))))</f>
        <v>9</v>
      </c>
      <c r="G10" s="6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/>
      <c r="P10" s="6"/>
    </row>
    <row r="11" customFormat="false" ht="13.8" hidden="false" customHeight="false" outlineLevel="0" collapsed="false">
      <c r="B11" s="0" t="s">
        <v>227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6" t="n">
        <f aca="false">SUM((LEN(B11)-LEN(SUBSTITUTE(B11,"5",""))))</f>
        <v>9</v>
      </c>
      <c r="I11" s="6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/>
      <c r="P11" s="6"/>
    </row>
    <row r="12" customFormat="false" ht="13.8" hidden="false" customHeight="false" outlineLevel="0" collapsed="false">
      <c r="B12" s="0" t="s">
        <v>228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6" t="n">
        <f aca="false">SUM((LEN(B12)-LEN(SUBSTITUTE(B12,"4",""))))</f>
        <v>10</v>
      </c>
      <c r="H12" s="6" t="n">
        <f aca="false">SUM((LEN(B12)-LEN(SUBSTITUTE(B12,"5",""))))</f>
        <v>7</v>
      </c>
      <c r="I12" s="6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/>
      <c r="P12" s="6"/>
    </row>
    <row r="13" customFormat="false" ht="13.8" hidden="false" customHeight="false" outlineLevel="0" collapsed="false">
      <c r="B13" s="0" t="s">
        <v>229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6" t="n">
        <f aca="false">SUM((LEN(B13)-LEN(SUBSTITUTE(B13,"9",""))))</f>
        <v>8</v>
      </c>
      <c r="M13" s="4"/>
      <c r="N13" s="5"/>
      <c r="O13" s="12"/>
      <c r="P13" s="6"/>
    </row>
    <row r="14" customFormat="false" ht="14.25" hidden="false" customHeight="false" outlineLevel="0" collapsed="false">
      <c r="B14" s="0" t="s">
        <v>230</v>
      </c>
      <c r="C14" s="6" t="n">
        <f aca="false">SUM((LEN(B14)-LEN(SUBSTITUTE(B14,"0",""))))</f>
        <v>6</v>
      </c>
      <c r="D14" s="8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10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231</v>
      </c>
      <c r="P14" s="6"/>
    </row>
    <row r="15" customFormat="false" ht="13.8" hidden="false" customHeight="false" outlineLevel="0" collapsed="false">
      <c r="B15" s="0" t="s">
        <v>232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6" t="n">
        <f aca="false">SUM((LEN(B15)-LEN(SUBSTITUTE(B15,"7",""))))</f>
        <v>8</v>
      </c>
      <c r="K15" s="6" t="n">
        <f aca="false">SUM((LEN(B15)-LEN(SUBSTITUTE(B15,"8",""))))</f>
        <v>8</v>
      </c>
      <c r="L15" s="6" t="n">
        <f aca="false">SUM((LEN(B15)-LEN(SUBSTITUTE(B15,"9",""))))</f>
        <v>11</v>
      </c>
      <c r="M15" s="4"/>
      <c r="N15" s="5"/>
      <c r="O15" s="12"/>
      <c r="P15" s="2"/>
    </row>
    <row r="16" customFormat="false" ht="13.8" hidden="false" customHeight="false" outlineLevel="0" collapsed="false">
      <c r="B16" s="0" t="s">
        <v>233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6" t="n">
        <f aca="false">SUM((LEN(B16)-LEN(SUBSTITUTE(B16,"5",""))))</f>
        <v>8</v>
      </c>
      <c r="I16" s="6" t="n">
        <f aca="false">SUM((LEN(B16)-LEN(SUBSTITUTE(B16,"6",""))))</f>
        <v>2</v>
      </c>
      <c r="J16" s="6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/>
      <c r="P16" s="6"/>
    </row>
    <row r="17" customFormat="false" ht="13.8" hidden="false" customHeight="false" outlineLevel="0" collapsed="false">
      <c r="B17" s="0" t="s">
        <v>234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6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/>
      <c r="P17" s="2"/>
    </row>
    <row r="18" customFormat="false" ht="28.55" hidden="false" customHeight="false" outlineLevel="0" collapsed="false">
      <c r="A18" s="15"/>
      <c r="B18" s="15" t="s">
        <v>235</v>
      </c>
      <c r="C18" s="16" t="n">
        <f aca="false">SUM((LEN(B18)-LEN(SUBSTITUTE(B18,"0",""))))</f>
        <v>3</v>
      </c>
      <c r="D18" s="29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30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6" t="n">
        <f aca="false">SUM((LEN(B18)-LEN(SUBSTITUTE(B18,"9",""))))</f>
        <v>8</v>
      </c>
      <c r="M18" s="17"/>
      <c r="N18" s="18"/>
      <c r="O18" s="31" t="s">
        <v>197</v>
      </c>
      <c r="P18" s="2"/>
      <c r="Q18" s="15"/>
      <c r="R18" s="15"/>
      <c r="S18" s="15"/>
      <c r="T18" s="15"/>
      <c r="U18" s="15"/>
    </row>
    <row r="19" customFormat="false" ht="14.25" hidden="false" customHeight="false" outlineLevel="0" collapsed="false">
      <c r="B19" s="0" t="s">
        <v>236</v>
      </c>
      <c r="C19" s="6" t="n">
        <f aca="false">SUM((LEN(B19)-LEN(SUBSTITUTE(B19,"0",""))))</f>
        <v>2</v>
      </c>
      <c r="D19" s="8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6" t="n">
        <f aca="false">SUM((LEN(B19)-LEN(SUBSTITUTE(B19,"4",""))))</f>
        <v>11</v>
      </c>
      <c r="H19" s="6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/>
      <c r="P19" s="21"/>
      <c r="Q19" s="0" t="n">
        <v>49</v>
      </c>
    </row>
    <row r="20" customFormat="false" ht="13.8" hidden="false" customHeight="false" outlineLevel="0" collapsed="false">
      <c r="B20" s="0" t="s">
        <v>237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6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6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/>
      <c r="P20" s="2"/>
    </row>
    <row r="21" customFormat="false" ht="13.8" hidden="false" customHeight="false" outlineLevel="0" collapsed="false">
      <c r="A21" s="0" t="s">
        <v>238</v>
      </c>
      <c r="B21" s="0" t="s">
        <v>239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6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6" t="n">
        <f aca="false">SUM((LEN(B21)-LEN(SUBSTITUTE(B21,"9",""))))</f>
        <v>7</v>
      </c>
      <c r="M21" s="4" t="n">
        <v>32</v>
      </c>
      <c r="N21" s="5" t="s">
        <v>32</v>
      </c>
      <c r="O21" s="13"/>
      <c r="P21" s="6"/>
    </row>
    <row r="22" customFormat="false" ht="13.8" hidden="false" customHeight="false" outlineLevel="0" collapsed="false">
      <c r="B22" s="0" t="s">
        <v>240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6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6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/>
      <c r="P22" s="2"/>
    </row>
    <row r="23" customFormat="false" ht="13.8" hidden="false" customHeight="false" outlineLevel="0" collapsed="false">
      <c r="B23" s="0" t="s">
        <v>241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6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6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/>
      <c r="P23" s="2"/>
    </row>
    <row r="24" customFormat="false" ht="13.8" hidden="false" customHeight="false" outlineLevel="0" collapsed="false">
      <c r="B24" s="0" t="s">
        <v>242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6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/>
      <c r="P24" s="2"/>
    </row>
    <row r="25" customFormat="false" ht="13.8" hidden="false" customHeight="false" outlineLevel="0" collapsed="false">
      <c r="B25" s="0" t="s">
        <v>243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6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6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/>
      <c r="P25" s="26"/>
    </row>
    <row r="26" customFormat="false" ht="13.8" hidden="false" customHeight="false" outlineLevel="0" collapsed="false">
      <c r="B26" s="0" t="s">
        <v>244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6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6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/>
      <c r="P26" s="6"/>
    </row>
    <row r="27" customFormat="false" ht="13.8" hidden="false" customHeight="false" outlineLevel="0" collapsed="false">
      <c r="B27" s="0" t="s">
        <v>245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6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6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/>
      <c r="P27" s="6"/>
    </row>
    <row r="28" customFormat="false" ht="14.9" hidden="false" customHeight="false" outlineLevel="0" collapsed="false">
      <c r="B28" s="0" t="s">
        <v>246</v>
      </c>
      <c r="C28" s="6" t="n">
        <f aca="false">SUM((LEN(B28)-LEN(SUBSTITUTE(B28,"0",""))))</f>
        <v>9</v>
      </c>
      <c r="D28" s="8" t="n">
        <f aca="false">SUM((LEN(B28)-LEN(SUBSTITUTE(B28,"1",""))))</f>
        <v>8</v>
      </c>
      <c r="E28" s="6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247</v>
      </c>
      <c r="P28" s="2"/>
    </row>
    <row r="29" customFormat="false" ht="13.8" hidden="false" customHeight="false" outlineLevel="0" collapsed="false">
      <c r="B29" s="0" t="s">
        <v>248</v>
      </c>
      <c r="C29" s="6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6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/>
      <c r="P29" s="6"/>
    </row>
    <row r="30" customFormat="false" ht="13.8" hidden="false" customHeight="false" outlineLevel="0" collapsed="false">
      <c r="B30" s="0" t="s">
        <v>249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6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6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/>
    </row>
    <row r="31" customFormat="false" ht="13.8" hidden="false" customHeight="false" outlineLevel="0" collapsed="false">
      <c r="B31" s="0" t="s">
        <v>250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8</v>
      </c>
      <c r="I31" s="6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r="32" customFormat="false" ht="14.25" hidden="false" customHeight="false" outlineLevel="0" collapsed="false">
      <c r="B32" s="0" t="s">
        <v>251</v>
      </c>
      <c r="C32" s="6" t="n">
        <f aca="false">SUM((LEN(B32)-LEN(SUBSTITUTE(B32,"0",""))))</f>
        <v>3</v>
      </c>
      <c r="D32" s="8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r="33" customFormat="false" ht="14.25" hidden="false" customHeight="false" outlineLevel="0" collapsed="false">
      <c r="B33" s="0" t="s">
        <v>252</v>
      </c>
      <c r="C33" s="6" t="n">
        <f aca="false">SUM((LEN(B33)-LEN(SUBSTITUTE(B33,"0",""))))</f>
        <v>1</v>
      </c>
      <c r="D33" s="8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r="34" customFormat="false" ht="14.25" hidden="false" customHeight="false" outlineLevel="0" collapsed="false">
      <c r="A34" s="0" t="s">
        <v>253</v>
      </c>
      <c r="B34" s="0" t="s">
        <v>254</v>
      </c>
      <c r="C34" s="6" t="n">
        <f aca="false">SUM((LEN(B34)-LEN(SUBSTITUTE(B34,"0",""))))</f>
        <v>6</v>
      </c>
      <c r="D34" s="8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r="35" customFormat="false" ht="13.8" hidden="false" customHeight="false" outlineLevel="0" collapsed="false">
      <c r="A35" s="0" t="s">
        <v>255</v>
      </c>
      <c r="B35" s="0" t="s">
        <v>256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r="36" customFormat="false" ht="14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r="37" customFormat="false" ht="14" hidden="false" customHeight="false" outlineLevel="0" collapsed="false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r="38" customFormat="false" ht="14" hidden="false" customHeight="false" outlineLevel="0" collapsed="false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r="39" customFormat="false" ht="14" hidden="false" customHeight="false" outlineLevel="0" collapsed="false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r="40" customFormat="false" ht="14" hidden="false" customHeight="false" outlineLevel="0" collapsed="false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r="41" customFormat="false" ht="14" hidden="false" customHeight="false" outlineLevel="0" collapsed="false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r="42" customFormat="false" ht="14" hidden="false" customHeight="false" outlineLevel="0" collapsed="false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3" activePane="bottomLeft" state="frozen"/>
      <selection pane="topLeft" activeCell="A1" activeCellId="0" sqref="A1"/>
      <selection pane="bottomLeft" activeCell="O26" activeCellId="0" sqref="O26"/>
    </sheetView>
  </sheetViews>
  <sheetFormatPr defaultRowHeight="12.8"/>
  <cols>
    <col collapsed="false" hidden="false" max="1" min="1" style="0" width="6.68877551020408"/>
    <col collapsed="false" hidden="false" max="2" min="2" style="0" width="85.4489795918367"/>
    <col collapsed="false" hidden="false" max="3" min="3" style="0" width="4.77040816326531"/>
    <col collapsed="false" hidden="false" max="4" min="4" style="0" width="5.64285714285714"/>
    <col collapsed="false" hidden="false" max="5" min="5" style="0" width="4.77040816326531"/>
    <col collapsed="false" hidden="false" max="6" min="6" style="0" width="5.64285714285714"/>
    <col collapsed="false" hidden="false" max="8" min="7" style="0" width="4.5969387755102"/>
    <col collapsed="false" hidden="false" max="9" min="9" style="0" width="4.95918367346939"/>
    <col collapsed="false" hidden="false" max="10" min="10" style="0" width="5.47959183673469"/>
    <col collapsed="false" hidden="false" max="11" min="11" style="0" width="4.95918367346939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4" hidden="false" customHeight="false" outlineLevel="0" collapsed="false">
      <c r="A2" s="0" t="s">
        <v>253</v>
      </c>
      <c r="B2" s="6" t="s">
        <v>254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r="3" customFormat="false" ht="13.8" hidden="false" customHeight="false" outlineLevel="0" collapsed="false">
      <c r="A3" s="24"/>
      <c r="B3" s="6" t="s">
        <v>256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32"/>
      <c r="O3" s="12"/>
      <c r="P3" s="14"/>
      <c r="Q3" s="24"/>
      <c r="R3" s="24"/>
      <c r="S3" s="24"/>
      <c r="T3" s="24"/>
      <c r="U3" s="24"/>
    </row>
    <row r="4" customFormat="false" ht="13.8" hidden="false" customHeight="false" outlineLevel="0" collapsed="false">
      <c r="B4" s="6" t="s">
        <v>257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/>
      <c r="P4" s="10"/>
    </row>
    <row r="5" customFormat="false" ht="25.4" hidden="false" customHeight="false" outlineLevel="0" collapsed="false">
      <c r="B5" s="6" t="s">
        <v>258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/>
      <c r="P5" s="14" t="s">
        <v>152</v>
      </c>
    </row>
    <row r="6" customFormat="false" ht="14.9" hidden="false" customHeight="false" outlineLevel="0" collapsed="false">
      <c r="A6" s="24"/>
      <c r="B6" s="6" t="s">
        <v>259</v>
      </c>
      <c r="C6" s="6" t="n">
        <f aca="false">SUM((LEN(B6)-LEN(SUBSTITUTE(B6,"0",""))))</f>
        <v>5</v>
      </c>
      <c r="D6" s="14" t="n">
        <f aca="false">SUM((LEN(B6)-LEN(SUBSTITUTE(B6,"1",""))))</f>
        <v>7</v>
      </c>
      <c r="E6" s="14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32"/>
      <c r="O6" s="13" t="s">
        <v>260</v>
      </c>
      <c r="P6" s="14"/>
      <c r="Q6" s="24"/>
      <c r="R6" s="24"/>
      <c r="S6" s="24"/>
      <c r="T6" s="24"/>
      <c r="U6" s="24"/>
    </row>
    <row r="7" customFormat="false" ht="13.8" hidden="false" customHeight="false" outlineLevel="0" collapsed="false">
      <c r="A7" s="15"/>
      <c r="B7" s="16" t="s">
        <v>261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7"/>
      <c r="P7" s="15"/>
      <c r="Q7" s="15"/>
      <c r="R7" s="15"/>
      <c r="S7" s="15"/>
      <c r="T7" s="15"/>
      <c r="U7" s="15"/>
    </row>
    <row r="8" customFormat="false" ht="14.9" hidden="false" customHeight="false" outlineLevel="0" collapsed="false">
      <c r="B8" s="6" t="s">
        <v>262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10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10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263</v>
      </c>
    </row>
    <row r="9" customFormat="false" ht="13.8" hidden="false" customHeight="false" outlineLevel="0" collapsed="false">
      <c r="B9" s="6" t="s">
        <v>264</v>
      </c>
      <c r="C9" s="6" t="n">
        <f aca="false">SUM((LEN(B9)-LEN(SUBSTITUTE(B9,"0",""))))</f>
        <v>8</v>
      </c>
      <c r="D9" s="6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/>
    </row>
    <row r="10" customFormat="false" ht="13.8" hidden="false" customHeight="false" outlineLevel="0" collapsed="false">
      <c r="A10" s="24"/>
      <c r="B10" s="6" t="s">
        <v>265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6" t="n">
        <f aca="false">SUM((LEN(B10)-LEN(SUBSTITUTE(B10,"3",""))))</f>
        <v>7</v>
      </c>
      <c r="G10" s="6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32"/>
      <c r="O10" s="12"/>
      <c r="P10" s="14"/>
      <c r="Q10" s="24"/>
      <c r="R10" s="24"/>
      <c r="S10" s="24"/>
      <c r="T10" s="24"/>
      <c r="U10" s="24"/>
    </row>
    <row r="11" customFormat="false" ht="13.8" hidden="false" customHeight="false" outlineLevel="0" collapsed="false">
      <c r="B11" s="6" t="s">
        <v>266</v>
      </c>
      <c r="C11" s="6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6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/>
    </row>
    <row r="12" customFormat="false" ht="13.8" hidden="false" customHeight="false" outlineLevel="0" collapsed="false">
      <c r="B12" s="6" t="s">
        <v>267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6" t="n">
        <f aca="false">SUM((LEN(B12)-LEN(SUBSTITUTE(B12,"3",""))))</f>
        <v>8</v>
      </c>
      <c r="G12" s="6" t="n">
        <f aca="false">SUM((LEN(B12)-LEN(SUBSTITUTE(B12,"4",""))))</f>
        <v>1</v>
      </c>
      <c r="H12" s="6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/>
    </row>
    <row r="13" customFormat="false" ht="13.8" hidden="false" customHeight="false" outlineLevel="0" collapsed="false">
      <c r="A13" s="24"/>
      <c r="B13" s="6" t="s">
        <v>268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6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6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32"/>
      <c r="O13" s="13"/>
      <c r="P13" s="14"/>
      <c r="Q13" s="24"/>
      <c r="R13" s="24"/>
      <c r="S13" s="24"/>
      <c r="T13" s="24"/>
      <c r="U13" s="24"/>
    </row>
    <row r="14" customFormat="false" ht="25.4" hidden="false" customHeight="false" outlineLevel="0" collapsed="false">
      <c r="A14" s="24"/>
      <c r="B14" s="6" t="s">
        <v>269</v>
      </c>
      <c r="C14" s="6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6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32"/>
      <c r="O14" s="13"/>
      <c r="P14" s="10" t="s">
        <v>152</v>
      </c>
      <c r="Q14" s="24"/>
      <c r="R14" s="24"/>
      <c r="S14" s="24"/>
      <c r="T14" s="24"/>
      <c r="U14" s="24"/>
    </row>
    <row r="15" customFormat="false" ht="13.8" hidden="false" customHeight="false" outlineLevel="0" collapsed="false">
      <c r="B15" s="6" t="s">
        <v>270</v>
      </c>
      <c r="C15" s="6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6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/>
    </row>
    <row r="16" customFormat="false" ht="13.8" hidden="false" customHeight="false" outlineLevel="0" collapsed="false">
      <c r="A16" s="15"/>
      <c r="B16" s="16" t="s">
        <v>271</v>
      </c>
      <c r="C16" s="16" t="n">
        <f aca="false">SUM((LEN(B16)-LEN(SUBSTITUTE(B16,"0",""))))</f>
        <v>10</v>
      </c>
      <c r="D16" s="16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/>
      <c r="P16" s="33" t="s">
        <v>272</v>
      </c>
      <c r="Q16" s="15"/>
      <c r="R16" s="15"/>
      <c r="S16" s="15"/>
      <c r="T16" s="15"/>
      <c r="U16" s="15"/>
    </row>
    <row r="17" customFormat="false" ht="13.8" hidden="false" customHeight="false" outlineLevel="0" collapsed="false">
      <c r="B17" s="6" t="s">
        <v>273</v>
      </c>
      <c r="C17" s="6" t="n">
        <f aca="false">SUM((LEN(B17)-LEN(SUBSTITUTE(B17,"0",""))))</f>
        <v>4</v>
      </c>
      <c r="D17" s="6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/>
    </row>
    <row r="18" customFormat="false" ht="13.8" hidden="false" customHeight="false" outlineLevel="0" collapsed="false">
      <c r="B18" s="6" t="s">
        <v>274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6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/>
    </row>
    <row r="19" customFormat="false" ht="13.8" hidden="false" customHeight="false" outlineLevel="0" collapsed="false">
      <c r="B19" s="6" t="s">
        <v>275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6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6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/>
    </row>
    <row r="20" customFormat="false" ht="25.4" hidden="false" customHeight="false" outlineLevel="0" collapsed="false">
      <c r="B20" s="6" t="s">
        <v>276</v>
      </c>
      <c r="C20" s="6" t="n">
        <f aca="false">SUM((LEN(B20)-LEN(SUBSTITUTE(B20,"0",""))))</f>
        <v>2</v>
      </c>
      <c r="D20" s="6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6" t="n">
        <f aca="false">SUM((LEN(B20)-LEN(SUBSTITUTE(B20,"9",""))))</f>
        <v>8</v>
      </c>
      <c r="M20" s="4" t="n">
        <v>71</v>
      </c>
      <c r="N20" s="5" t="s">
        <v>34</v>
      </c>
      <c r="O20" s="12"/>
      <c r="P20" s="14" t="s">
        <v>152</v>
      </c>
    </row>
    <row r="21" customFormat="false" ht="14.25" hidden="false" customHeight="false" outlineLevel="0" collapsed="false">
      <c r="B21" s="6" t="s">
        <v>277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10" t="n">
        <f aca="false">SUM((LEN(B21)-LEN(SUBSTITUTE(B21,"8",""))))</f>
        <v>8</v>
      </c>
      <c r="L21" s="10" t="n">
        <f aca="false">SUM((LEN(B21)-LEN(SUBSTITUTE(B21,"9",""))))</f>
        <v>9</v>
      </c>
      <c r="M21" s="4" t="s">
        <v>36</v>
      </c>
      <c r="N21" s="5" t="s">
        <v>37</v>
      </c>
      <c r="O21" s="20" t="s">
        <v>278</v>
      </c>
    </row>
    <row r="22" customFormat="false" ht="13.8" hidden="false" customHeight="false" outlineLevel="0" collapsed="false">
      <c r="B22" s="6" t="s">
        <v>279</v>
      </c>
      <c r="C22" s="6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6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/>
    </row>
    <row r="23" customFormat="false" ht="13.8" hidden="false" customHeight="false" outlineLevel="0" collapsed="false">
      <c r="B23" s="6" t="s">
        <v>280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6" t="n">
        <f aca="false">SUM((LEN(B23)-LEN(SUBSTITUTE(B23,"9",""))))</f>
        <v>7</v>
      </c>
      <c r="M23" s="4" t="n">
        <v>77</v>
      </c>
      <c r="N23" s="5" t="s">
        <v>42</v>
      </c>
      <c r="O23" s="13"/>
    </row>
    <row r="24" customFormat="false" ht="13.8" hidden="false" customHeight="false" outlineLevel="0" collapsed="false">
      <c r="A24" s="24"/>
      <c r="B24" s="6" t="s">
        <v>281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6" t="n">
        <f aca="false">SUM((LEN(B24)-LEN(SUBSTITUTE(B24,"2",""))))</f>
        <v>8</v>
      </c>
      <c r="F24" s="6" t="n">
        <f aca="false">SUM((LEN(B24)-LEN(SUBSTITUTE(B24,"3",""))))</f>
        <v>6</v>
      </c>
      <c r="G24" s="6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32" t="s">
        <v>44</v>
      </c>
      <c r="O24" s="13"/>
      <c r="P24" s="14"/>
      <c r="Q24" s="24"/>
      <c r="R24" s="24"/>
      <c r="S24" s="24"/>
      <c r="T24" s="24"/>
      <c r="U24" s="24"/>
    </row>
    <row r="25" customFormat="false" ht="25.4" hidden="false" customHeight="false" outlineLevel="0" collapsed="false">
      <c r="B25" s="6" t="s">
        <v>282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6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6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/>
      <c r="P25" s="14" t="s">
        <v>152</v>
      </c>
    </row>
    <row r="26" customFormat="false" ht="14.25" hidden="false" customHeight="false" outlineLevel="0" collapsed="false">
      <c r="B26" s="6" t="s">
        <v>283</v>
      </c>
      <c r="C26" s="6" t="n">
        <f aca="false">SUM((LEN(B26)-LEN(SUBSTITUTE(B26,"0",""))))</f>
        <v>5</v>
      </c>
      <c r="D26" s="14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14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20" t="s">
        <v>284</v>
      </c>
    </row>
    <row r="27" customFormat="false" ht="25.4" hidden="false" customHeight="false" outlineLevel="0" collapsed="false">
      <c r="B27" s="6" t="s">
        <v>285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8</v>
      </c>
      <c r="G27" s="6" t="n">
        <f aca="false">SUM((LEN(B27)-LEN(SUBSTITUTE(B27,"4",""))))</f>
        <v>2</v>
      </c>
      <c r="H27" s="6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/>
      <c r="P27" s="10" t="s">
        <v>152</v>
      </c>
    </row>
    <row r="28" customFormat="false" ht="13.8" hidden="false" customHeight="false" outlineLevel="0" collapsed="false">
      <c r="B28" s="6" t="s">
        <v>286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6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6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/>
      <c r="P28" s="5" t="n">
        <v>35</v>
      </c>
    </row>
    <row r="29" customFormat="false" ht="25.4" hidden="false" customHeight="false" outlineLevel="0" collapsed="false">
      <c r="B29" s="6" t="s">
        <v>287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6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6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/>
      <c r="P29" s="14" t="s">
        <v>152</v>
      </c>
    </row>
    <row r="30" customFormat="false" ht="13.8" hidden="false" customHeight="false" outlineLevel="0" collapsed="false">
      <c r="A30" s="24"/>
      <c r="B30" s="6" t="s">
        <v>288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6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6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32" t="s">
        <v>56</v>
      </c>
      <c r="O30" s="13"/>
      <c r="P30" s="14"/>
      <c r="Q30" s="24"/>
      <c r="R30" s="24"/>
      <c r="S30" s="24"/>
      <c r="T30" s="24"/>
      <c r="U30" s="24"/>
    </row>
    <row r="31" customFormat="false" ht="25.4" hidden="false" customHeight="false" outlineLevel="0" collapsed="false">
      <c r="B31" s="6" t="s">
        <v>289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6" t="n">
        <f aca="false">SUM((LEN(B31)-LEN(SUBSTITUTE(B31,"2",""))))</f>
        <v>9</v>
      </c>
      <c r="F31" s="6" t="n">
        <f aca="false">SUM((LEN(B31)-LEN(SUBSTITUTE(B31,"3",""))))</f>
        <v>5</v>
      </c>
      <c r="G31" s="6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/>
      <c r="P31" s="14" t="s">
        <v>152</v>
      </c>
    </row>
    <row r="32" customFormat="false" ht="37.3" hidden="false" customHeight="false" outlineLevel="0" collapsed="false">
      <c r="A32" s="0" t="s">
        <v>290</v>
      </c>
      <c r="B32" s="6" t="s">
        <v>291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6" t="n">
        <f aca="false">SUM((LEN(B32)-LEN(SUBSTITUTE(B32,"6",""))))</f>
        <v>7</v>
      </c>
      <c r="J32" s="6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/>
      <c r="P32" s="10" t="s">
        <v>292</v>
      </c>
    </row>
    <row r="33" customFormat="false" ht="13.8" hidden="false" customHeight="false" outlineLevel="0" collapsed="false">
      <c r="B33" s="6" t="s">
        <v>293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r="34" customFormat="false" ht="13.8" hidden="false" customHeight="false" outlineLevel="0" collapsed="false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r="35" customFormat="false" ht="14" hidden="false" customHeight="false" outlineLevel="0" collapsed="false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r="36" customFormat="false" ht="14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O24" activeCellId="0" sqref="O24"/>
    </sheetView>
  </sheetViews>
  <sheetFormatPr defaultRowHeight="12.8"/>
  <cols>
    <col collapsed="false" hidden="false" max="1" min="1" style="0" width="6.68877551020408"/>
    <col collapsed="false" hidden="false" max="2" min="2" style="0" width="76.4132653061225"/>
    <col collapsed="false" hidden="false" max="3" min="3" style="0" width="5.46428571428571"/>
    <col collapsed="false" hidden="false" max="4" min="4" style="0" width="6.5"/>
    <col collapsed="false" hidden="false" max="5" min="5" style="0" width="6.05612244897959"/>
    <col collapsed="false" hidden="false" max="6" min="6" style="0" width="5.64285714285714"/>
    <col collapsed="false" hidden="false" max="7" min="7" style="0" width="4.5969387755102"/>
    <col collapsed="false" hidden="false" max="8" min="8" style="0" width="5.29081632653061"/>
    <col collapsed="false" hidden="false" max="9" min="9" style="0" width="5.47959183673469"/>
    <col collapsed="false" hidden="false" max="10" min="10" style="0" width="5.29081632653061"/>
    <col collapsed="false" hidden="false" max="11" min="11" style="0" width="5.13775510204082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3.8" hidden="false" customHeight="false" outlineLevel="0" collapsed="false">
      <c r="A2" s="0" t="s">
        <v>290</v>
      </c>
      <c r="B2" s="0" t="s">
        <v>291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r="3" customFormat="false" ht="25.4" hidden="false" customHeight="false" outlineLevel="0" collapsed="false">
      <c r="A3" s="24"/>
      <c r="B3" s="24" t="s">
        <v>293</v>
      </c>
      <c r="C3" s="6" t="n">
        <f aca="false">SUM((LEN(B3)-LEN(SUBSTITUTE(B3,"0",""))))</f>
        <v>3</v>
      </c>
      <c r="D3" s="6" t="n">
        <f aca="false">SUM((LEN(B3)-LEN(SUBSTITUTE(B3,"1",""))))</f>
        <v>10</v>
      </c>
      <c r="E3" s="6" t="n">
        <f aca="false">SUM((LEN(B3)-LEN(SUBSTITUTE(B3,"2",""))))</f>
        <v>6</v>
      </c>
      <c r="F3" s="6" t="n">
        <f aca="false">SUM((LEN(B3)-LEN(SUBSTITUTE(B3,"3",""))))</f>
        <v>7</v>
      </c>
      <c r="G3" s="6" t="n">
        <f aca="false">SUM((LEN(B3)-LEN(SUBSTITUTE(B3,"4",""))))</f>
        <v>7</v>
      </c>
      <c r="H3" s="6" t="n">
        <f aca="false">SUM((LEN(B3)-LEN(SUBSTITUTE(B3,"5",""))))</f>
        <v>7</v>
      </c>
      <c r="I3" s="6" t="n">
        <f aca="false">SUM((LEN(B3)-LEN(SUBSTITUTE(B3,"6",""))))</f>
        <v>5</v>
      </c>
      <c r="J3" s="6" t="n">
        <f aca="false">SUM((LEN(B3)-LEN(SUBSTITUTE(B3,"7",""))))</f>
        <v>3</v>
      </c>
      <c r="K3" s="6" t="n">
        <f aca="false">SUM((LEN(B3)-LEN(SUBSTITUTE(B3,"8",""))))</f>
        <v>4</v>
      </c>
      <c r="L3" s="6" t="n">
        <f aca="false">SUM((LEN(B3)-LEN(SUBSTITUTE(B3,"9",""))))</f>
        <v>2</v>
      </c>
      <c r="M3" s="4"/>
      <c r="N3" s="32"/>
      <c r="O3" s="20"/>
      <c r="P3" s="14" t="s">
        <v>152</v>
      </c>
      <c r="Q3" s="24"/>
      <c r="R3" s="24"/>
      <c r="S3" s="24"/>
      <c r="T3" s="24"/>
      <c r="U3" s="24"/>
    </row>
    <row r="4" customFormat="false" ht="13.8" hidden="false" customHeight="false" outlineLevel="0" collapsed="false">
      <c r="B4" s="0" t="s">
        <v>294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6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6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/>
      <c r="P4" s="10"/>
    </row>
    <row r="5" customFormat="false" ht="13.8" hidden="false" customHeight="false" outlineLevel="0" collapsed="false">
      <c r="B5" s="0" t="s">
        <v>295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6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6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/>
    </row>
    <row r="6" customFormat="false" ht="25.4" hidden="false" customHeight="false" outlineLevel="0" collapsed="false">
      <c r="A6" s="24"/>
      <c r="B6" s="24" t="s">
        <v>296</v>
      </c>
      <c r="C6" s="6" t="n">
        <f aca="false">SUM((LEN(B6)-LEN(SUBSTITUTE(B6,"0",""))))</f>
        <v>8</v>
      </c>
      <c r="D6" s="6" t="n">
        <f aca="false">SUM((LEN(B6)-LEN(SUBSTITUTE(B6,"1",""))))</f>
        <v>9</v>
      </c>
      <c r="E6" s="6" t="n">
        <f aca="false">SUM((LEN(B6)-LEN(SUBSTITUTE(B6,"2",""))))</f>
        <v>5</v>
      </c>
      <c r="F6" s="6" t="n">
        <f aca="false">SUM((LEN(B6)-LEN(SUBSTITUTE(B6,"3",""))))</f>
        <v>4</v>
      </c>
      <c r="G6" s="6" t="n">
        <f aca="false">SUM((LEN(B6)-LEN(SUBSTITUTE(B6,"4",""))))</f>
        <v>5</v>
      </c>
      <c r="H6" s="6" t="n">
        <f aca="false">SUM((LEN(B6)-LEN(SUBSTITUTE(B6,"5",""))))</f>
        <v>5</v>
      </c>
      <c r="I6" s="6" t="n">
        <f aca="false">SUM((LEN(B6)-LEN(SUBSTITUTE(B6,"6",""))))</f>
        <v>4</v>
      </c>
      <c r="J6" s="6" t="n">
        <f aca="false">SUM((LEN(B6)-LEN(SUBSTITUTE(B6,"7",""))))</f>
        <v>6</v>
      </c>
      <c r="K6" s="6" t="n">
        <f aca="false">SUM((LEN(B6)-LEN(SUBSTITUTE(B6,"8",""))))</f>
        <v>3</v>
      </c>
      <c r="L6" s="6" t="n">
        <f aca="false">SUM((LEN(B6)-LEN(SUBSTITUTE(B6,"9",""))))</f>
        <v>5</v>
      </c>
      <c r="M6" s="4"/>
      <c r="N6" s="32"/>
      <c r="O6" s="20"/>
      <c r="P6" s="14" t="s">
        <v>152</v>
      </c>
      <c r="Q6" s="24"/>
      <c r="R6" s="24"/>
      <c r="S6" s="24"/>
      <c r="T6" s="24"/>
      <c r="U6" s="24"/>
    </row>
    <row r="7" customFormat="false" ht="13.8" hidden="false" customHeight="false" outlineLevel="0" collapsed="false">
      <c r="A7" s="15"/>
      <c r="B7" s="15" t="s">
        <v>297</v>
      </c>
      <c r="C7" s="16" t="n">
        <f aca="false">SUM((LEN(B7)-LEN(SUBSTITUTE(B7,"0",""))))</f>
        <v>5</v>
      </c>
      <c r="D7" s="16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6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7"/>
      <c r="P7" s="15"/>
      <c r="Q7" s="15"/>
      <c r="R7" s="15"/>
      <c r="S7" s="15"/>
      <c r="T7" s="15"/>
      <c r="U7" s="15"/>
    </row>
    <row r="8" customFormat="false" ht="13.8" hidden="false" customHeight="false" outlineLevel="0" collapsed="false">
      <c r="B8" s="0" t="s">
        <v>298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6" t="n">
        <f aca="false">SUM((LEN(B8)-LEN(SUBSTITUTE(B8,"6",""))))</f>
        <v>7</v>
      </c>
      <c r="J8" s="6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/>
    </row>
    <row r="9" customFormat="false" ht="13.8" hidden="false" customHeight="false" outlineLevel="0" collapsed="false">
      <c r="B9" s="0" t="s">
        <v>299</v>
      </c>
      <c r="C9" s="6" t="n">
        <f aca="false">SUM((LEN(B9)-LEN(SUBSTITUTE(B9,"0",""))))</f>
        <v>4</v>
      </c>
      <c r="D9" s="6" t="n">
        <f aca="false">SUM((LEN(B9)-LEN(SUBSTITUTE(B9,"1",""))))</f>
        <v>8</v>
      </c>
      <c r="E9" s="6" t="n">
        <f aca="false">SUM((LEN(B9)-LEN(SUBSTITUTE(B9,"2",""))))</f>
        <v>4</v>
      </c>
      <c r="F9" s="6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/>
    </row>
    <row r="10" customFormat="false" ht="25.4" hidden="false" customHeight="false" outlineLevel="0" collapsed="false">
      <c r="A10" s="24"/>
      <c r="B10" s="24" t="s">
        <v>300</v>
      </c>
      <c r="C10" s="6" t="n">
        <f aca="false">SUM((LEN(B10)-LEN(SUBSTITUTE(B10,"0",""))))</f>
        <v>3</v>
      </c>
      <c r="D10" s="6" t="n">
        <f aca="false">SUM((LEN(B10)-LEN(SUBSTITUTE(B10,"1",""))))</f>
        <v>9</v>
      </c>
      <c r="E10" s="6" t="n">
        <f aca="false">SUM((LEN(B10)-LEN(SUBSTITUTE(B10,"2",""))))</f>
        <v>4</v>
      </c>
      <c r="F10" s="6" t="n">
        <f aca="false">SUM((LEN(B10)-LEN(SUBSTITUTE(B10,"3",""))))</f>
        <v>7</v>
      </c>
      <c r="G10" s="6" t="n">
        <f aca="false">SUM((LEN(B10)-LEN(SUBSTITUTE(B10,"4",""))))</f>
        <v>5</v>
      </c>
      <c r="H10" s="6" t="n">
        <f aca="false">SUM((LEN(B10)-LEN(SUBSTITUTE(B10,"5",""))))</f>
        <v>5</v>
      </c>
      <c r="I10" s="6" t="n">
        <f aca="false">SUM((LEN(B10)-LEN(SUBSTITUTE(B10,"6",""))))</f>
        <v>7</v>
      </c>
      <c r="J10" s="6" t="n">
        <f aca="false">SUM((LEN(B10)-LEN(SUBSTITUTE(B10,"7",""))))</f>
        <v>6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32"/>
      <c r="O10" s="20"/>
      <c r="P10" s="14" t="s">
        <v>152</v>
      </c>
      <c r="Q10" s="24"/>
      <c r="R10" s="24"/>
      <c r="S10" s="24"/>
      <c r="T10" s="24"/>
      <c r="U10" s="24"/>
    </row>
    <row r="11" customFormat="false" ht="13.8" hidden="false" customHeight="false" outlineLevel="0" collapsed="false">
      <c r="B11" s="0" t="s">
        <v>301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6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/>
    </row>
    <row r="12" customFormat="false" ht="13.8" hidden="false" customHeight="false" outlineLevel="0" collapsed="false">
      <c r="B12" s="0" t="s">
        <v>302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6" t="n">
        <f aca="false">SUM((LEN(B12)-LEN(SUBSTITUTE(B12,"5",""))))</f>
        <v>9</v>
      </c>
      <c r="I12" s="6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/>
    </row>
    <row r="13" customFormat="false" ht="25.4" hidden="false" customHeight="false" outlineLevel="0" collapsed="false">
      <c r="A13" s="24"/>
      <c r="B13" s="24" t="s">
        <v>303</v>
      </c>
      <c r="C13" s="6" t="n">
        <f aca="false">SUM((LEN(B13)-LEN(SUBSTITUTE(B13,"0",""))))</f>
        <v>9</v>
      </c>
      <c r="D13" s="6" t="n">
        <f aca="false">SUM((LEN(B13)-LEN(SUBSTITUTE(B13,"1",""))))</f>
        <v>0</v>
      </c>
      <c r="E13" s="6" t="n">
        <f aca="false">SUM((LEN(B13)-LEN(SUBSTITUTE(B13,"2",""))))</f>
        <v>9</v>
      </c>
      <c r="F13" s="6" t="n">
        <f aca="false">SUM((LEN(B13)-LEN(SUBSTITUTE(B13,"3",""))))</f>
        <v>7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9</v>
      </c>
      <c r="J13" s="6" t="n">
        <f aca="false">SUM((LEN(B13)-LEN(SUBSTITUTE(B13,"7",""))))</f>
        <v>5</v>
      </c>
      <c r="K13" s="6" t="n">
        <f aca="false">SUM((LEN(B13)-LEN(SUBSTITUTE(B13,"8",""))))</f>
        <v>5</v>
      </c>
      <c r="L13" s="6" t="n">
        <f aca="false">SUM((LEN(B13)-LEN(SUBSTITUTE(B13,"9",""))))</f>
        <v>2</v>
      </c>
      <c r="M13" s="4"/>
      <c r="N13" s="32"/>
      <c r="O13" s="20"/>
      <c r="P13" s="14" t="s">
        <v>152</v>
      </c>
      <c r="Q13" s="24"/>
      <c r="R13" s="24"/>
      <c r="S13" s="24"/>
      <c r="T13" s="24"/>
      <c r="U13" s="24"/>
    </row>
    <row r="14" customFormat="false" ht="25.4" hidden="false" customHeight="false" outlineLevel="0" collapsed="false">
      <c r="A14" s="24"/>
      <c r="B14" s="24" t="s">
        <v>304</v>
      </c>
      <c r="C14" s="6" t="n">
        <f aca="false">SUM((LEN(B14)-LEN(SUBSTITUTE(B14,"0",""))))</f>
        <v>5</v>
      </c>
      <c r="D14" s="6" t="n">
        <f aca="false">SUM((LEN(B14)-LEN(SUBSTITUTE(B14,"1",""))))</f>
        <v>7</v>
      </c>
      <c r="E14" s="6" t="n">
        <f aca="false">SUM((LEN(B14)-LEN(SUBSTITUTE(B14,"2",""))))</f>
        <v>6</v>
      </c>
      <c r="F14" s="6" t="n">
        <f aca="false">SUM((LEN(B14)-LEN(SUBSTITUTE(B14,"3",""))))</f>
        <v>3</v>
      </c>
      <c r="G14" s="6" t="n">
        <f aca="false">SUM((LEN(B14)-LEN(SUBSTITUTE(B14,"4",""))))</f>
        <v>3</v>
      </c>
      <c r="H14" s="6" t="n">
        <f aca="false">SUM((LEN(B14)-LEN(SUBSTITUTE(B14,"5",""))))</f>
        <v>7</v>
      </c>
      <c r="I14" s="6" t="n">
        <f aca="false">SUM((LEN(B14)-LEN(SUBSTITUTE(B14,"6",""))))</f>
        <v>8</v>
      </c>
      <c r="J14" s="6" t="n">
        <f aca="false">SUM((LEN(B14)-LEN(SUBSTITUTE(B14,"7",""))))</f>
        <v>7</v>
      </c>
      <c r="K14" s="6" t="n">
        <f aca="false">SUM((LEN(B14)-LEN(SUBSTITUTE(B14,"8",""))))</f>
        <v>3</v>
      </c>
      <c r="L14" s="6" t="n">
        <f aca="false">SUM((LEN(B14)-LEN(SUBSTITUTE(B14,"9",""))))</f>
        <v>5</v>
      </c>
      <c r="M14" s="4"/>
      <c r="N14" s="32"/>
      <c r="O14" s="20"/>
      <c r="P14" s="14" t="s">
        <v>152</v>
      </c>
      <c r="Q14" s="24"/>
      <c r="R14" s="24"/>
      <c r="S14" s="24"/>
      <c r="T14" s="24"/>
      <c r="U14" s="24"/>
    </row>
    <row r="15" customFormat="false" ht="25.4" hidden="false" customHeight="false" outlineLevel="0" collapsed="false">
      <c r="B15" s="0" t="s">
        <v>305</v>
      </c>
      <c r="C15" s="6" t="n">
        <f aca="false">SUM((LEN(B15)-LEN(SUBSTITUTE(B15,"0",""))))</f>
        <v>6</v>
      </c>
      <c r="D15" s="6" t="n">
        <f aca="false">SUM((LEN(B15)-LEN(SUBSTITUTE(B15,"1",""))))</f>
        <v>8</v>
      </c>
      <c r="E15" s="6" t="n">
        <f aca="false">SUM((LEN(B15)-LEN(SUBSTITUTE(B15,"2",""))))</f>
        <v>7</v>
      </c>
      <c r="F15" s="6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/>
      <c r="P15" s="10" t="s">
        <v>152</v>
      </c>
    </row>
    <row r="16" customFormat="false" ht="13.8" hidden="false" customHeight="false" outlineLevel="0" collapsed="false">
      <c r="A16" s="15"/>
      <c r="B16" s="15" t="s">
        <v>306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6" t="n">
        <f aca="false">SUM((LEN(B16)-LEN(SUBSTITUTE(B16,"6",""))))</f>
        <v>9</v>
      </c>
      <c r="J16" s="16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/>
      <c r="P16" s="15"/>
      <c r="Q16" s="15"/>
      <c r="R16" s="15"/>
      <c r="S16" s="15"/>
      <c r="T16" s="15"/>
      <c r="U16" s="15"/>
    </row>
    <row r="17" customFormat="false" ht="13.8" hidden="false" customHeight="false" outlineLevel="0" collapsed="false">
      <c r="B17" s="0" t="s">
        <v>307</v>
      </c>
      <c r="C17" s="6" t="n">
        <f aca="false">SUM((LEN(B17)-LEN(SUBSTITUTE(B17,"0",""))))</f>
        <v>5</v>
      </c>
      <c r="D17" s="6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6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/>
      <c r="P17" s="5" t="n">
        <v>31</v>
      </c>
    </row>
    <row r="18" customFormat="false" ht="13.8" hidden="false" customHeight="false" outlineLevel="0" collapsed="false">
      <c r="B18" s="0" t="s">
        <v>308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6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6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/>
    </row>
    <row r="19" customFormat="false" ht="13.8" hidden="false" customHeight="false" outlineLevel="0" collapsed="false">
      <c r="B19" s="0" t="s">
        <v>309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6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6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/>
    </row>
    <row r="20" customFormat="false" ht="13.8" hidden="false" customHeight="false" outlineLevel="0" collapsed="false">
      <c r="B20" s="0" t="s">
        <v>310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6" t="n">
        <f aca="false">SUM((LEN(B20)-LEN(SUBSTITUTE(B20,"6",""))))</f>
        <v>8</v>
      </c>
      <c r="J20" s="6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/>
    </row>
    <row r="21" customFormat="false" ht="14.9" hidden="false" customHeight="false" outlineLevel="0" collapsed="false">
      <c r="B21" s="0" t="s">
        <v>311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10" t="n">
        <f aca="false">SUM((LEN(B21)-LEN(SUBSTITUTE(B21,"8",""))))</f>
        <v>9</v>
      </c>
      <c r="L21" s="10" t="n">
        <f aca="false">SUM((LEN(B21)-LEN(SUBSTITUTE(B21,"9",""))))</f>
        <v>8</v>
      </c>
      <c r="M21" s="4" t="s">
        <v>36</v>
      </c>
      <c r="N21" s="5" t="s">
        <v>37</v>
      </c>
      <c r="O21" s="13" t="s">
        <v>312</v>
      </c>
    </row>
    <row r="22" customFormat="false" ht="13.8" hidden="false" customHeight="false" outlineLevel="0" collapsed="false">
      <c r="B22" s="0" t="s">
        <v>313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6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6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/>
    </row>
    <row r="23" customFormat="false" ht="13.8" hidden="false" customHeight="false" outlineLevel="0" collapsed="false">
      <c r="B23" s="0" t="s">
        <v>314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6" t="n">
        <f aca="false">SUM((LEN(B23)-LEN(SUBSTITUTE(B23,"6",""))))</f>
        <v>10</v>
      </c>
      <c r="J23" s="6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/>
    </row>
    <row r="24" customFormat="false" ht="23.85" hidden="false" customHeight="false" outlineLevel="0" collapsed="false">
      <c r="A24" s="24" t="s">
        <v>315</v>
      </c>
      <c r="B24" s="24" t="s">
        <v>316</v>
      </c>
      <c r="C24" s="6" t="n">
        <f aca="false">SUM((LEN(B24)-LEN(SUBSTITUTE(B24,"0",""))))</f>
        <v>6</v>
      </c>
      <c r="D24" s="6" t="n">
        <f aca="false">SUM((LEN(B24)-LEN(SUBSTITUTE(B24,"1",""))))</f>
        <v>7</v>
      </c>
      <c r="E24" s="6" t="n">
        <f aca="false">SUM((LEN(B24)-LEN(SUBSTITUTE(B24,"2",""))))</f>
        <v>7</v>
      </c>
      <c r="F24" s="6" t="n">
        <f aca="false">SUM((LEN(B24)-LEN(SUBSTITUTE(B24,"3",""))))</f>
        <v>4</v>
      </c>
      <c r="G24" s="6" t="n">
        <f aca="false">SUM((LEN(B24)-LEN(SUBSTITUTE(B24,"4",""))))</f>
        <v>4</v>
      </c>
      <c r="H24" s="6" t="n">
        <f aca="false">SUM((LEN(B24)-LEN(SUBSTITUTE(B24,"5",""))))</f>
        <v>6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6" t="n">
        <f aca="false">SUM((LEN(B24)-LEN(SUBSTITUTE(B24,"8",""))))</f>
        <v>6</v>
      </c>
      <c r="L24" s="6" t="n">
        <f aca="false">SUM((LEN(B24)-LEN(SUBSTITUTE(B24,"9",""))))</f>
        <v>6</v>
      </c>
      <c r="M24" s="4" t="s">
        <v>39</v>
      </c>
      <c r="N24" s="32" t="s">
        <v>44</v>
      </c>
      <c r="O24" s="20" t="s">
        <v>317</v>
      </c>
      <c r="P24" s="14" t="s">
        <v>152</v>
      </c>
      <c r="Q24" s="24"/>
      <c r="R24" s="24"/>
      <c r="S24" s="24"/>
      <c r="T24" s="24"/>
      <c r="U24" s="24"/>
    </row>
    <row r="25" customFormat="false" ht="13.8" hidden="false" customHeight="false" outlineLevel="0" collapsed="false">
      <c r="B25" s="0" t="s">
        <v>318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6" t="n">
        <f aca="false">SUM((LEN(B25)-LEN(SUBSTITUTE(B25,"5",""))))</f>
        <v>7</v>
      </c>
      <c r="I25" s="6" t="n">
        <f aca="false">SUM((LEN(B25)-LEN(SUBSTITUTE(B25,"6",""))))</f>
        <v>4</v>
      </c>
      <c r="J25" s="6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/>
    </row>
    <row r="26" customFormat="false" ht="13.8" hidden="false" customHeight="false" outlineLevel="0" collapsed="false">
      <c r="B26" s="0" t="s">
        <v>319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6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6" t="n">
        <f aca="false">SUM((LEN(B26)-LEN(SUBSTITUTE(B26,"9",""))))</f>
        <v>8</v>
      </c>
      <c r="M26" s="4" t="n">
        <v>59</v>
      </c>
      <c r="N26" s="5" t="s">
        <v>48</v>
      </c>
      <c r="O26" s="13"/>
    </row>
    <row r="27" customFormat="false" ht="14.25" hidden="false" customHeight="false" outlineLevel="0" collapsed="false">
      <c r="B27" s="0" t="s">
        <v>320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10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10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20" t="s">
        <v>321</v>
      </c>
    </row>
    <row r="28" customFormat="false" ht="13.8" hidden="false" customHeight="false" outlineLevel="0" collapsed="false">
      <c r="B28" s="0" t="s">
        <v>322</v>
      </c>
      <c r="C28" s="6" t="n">
        <f aca="false">SUM((LEN(B28)-LEN(SUBSTITUTE(B28,"0",""))))</f>
        <v>8</v>
      </c>
      <c r="D28" s="6" t="n">
        <f aca="false">SUM((LEN(B28)-LEN(SUBSTITUTE(B28,"1",""))))</f>
        <v>4</v>
      </c>
      <c r="E28" s="6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/>
    </row>
    <row r="29" customFormat="false" ht="13.8" hidden="false" customHeight="false" outlineLevel="0" collapsed="false">
      <c r="B29" s="0" t="s">
        <v>323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6" t="n">
        <f aca="false">SUM((LEN(B29)-LEN(SUBSTITUTE(B29,"2",""))))</f>
        <v>8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/>
    </row>
    <row r="30" customFormat="false" ht="25.4" hidden="false" customHeight="false" outlineLevel="0" collapsed="false">
      <c r="A30" s="24"/>
      <c r="B30" s="24" t="s">
        <v>324</v>
      </c>
      <c r="C30" s="6" t="n">
        <f aca="false">SUM((LEN(B30)-LEN(SUBSTITUTE(B30,"0",""))))</f>
        <v>1</v>
      </c>
      <c r="D30" s="6" t="n">
        <f aca="false">SUM((LEN(B30)-LEN(SUBSTITUTE(B30,"1",""))))</f>
        <v>4</v>
      </c>
      <c r="E30" s="6" t="n">
        <f aca="false">SUM((LEN(B30)-LEN(SUBSTITUTE(B30,"2",""))))</f>
        <v>9</v>
      </c>
      <c r="F30" s="6" t="n">
        <f aca="false">SUM((LEN(B30)-LEN(SUBSTITUTE(B30,"3",""))))</f>
        <v>5</v>
      </c>
      <c r="G30" s="6" t="n">
        <f aca="false">SUM((LEN(B30)-LEN(SUBSTITUTE(B30,"4",""))))</f>
        <v>5</v>
      </c>
      <c r="H30" s="6" t="n">
        <f aca="false">SUM((LEN(B30)-LEN(SUBSTITUTE(B30,"5",""))))</f>
        <v>7</v>
      </c>
      <c r="I30" s="6" t="n">
        <f aca="false">SUM((LEN(B30)-LEN(SUBSTITUTE(B30,"6",""))))</f>
        <v>6</v>
      </c>
      <c r="J30" s="6" t="n">
        <f aca="false">SUM((LEN(B30)-LEN(SUBSTITUTE(B30,"7",""))))</f>
        <v>6</v>
      </c>
      <c r="K30" s="6" t="n">
        <f aca="false">SUM((LEN(B30)-LEN(SUBSTITUTE(B30,"8",""))))</f>
        <v>6</v>
      </c>
      <c r="L30" s="6" t="n">
        <f aca="false">SUM((LEN(B30)-LEN(SUBSTITUTE(B30,"9",""))))</f>
        <v>5</v>
      </c>
      <c r="M30" s="4" t="s">
        <v>55</v>
      </c>
      <c r="N30" s="32" t="s">
        <v>56</v>
      </c>
      <c r="O30" s="20"/>
      <c r="P30" s="14" t="s">
        <v>152</v>
      </c>
      <c r="Q30" s="24"/>
      <c r="R30" s="24"/>
      <c r="S30" s="24"/>
      <c r="T30" s="24"/>
      <c r="U30" s="24"/>
    </row>
    <row r="31" customFormat="false" ht="13.8" hidden="false" customHeight="false" outlineLevel="0" collapsed="false">
      <c r="B31" s="0" t="s">
        <v>325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6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/>
    </row>
    <row r="32" customFormat="false" ht="13.8" hidden="false" customHeight="false" outlineLevel="0" collapsed="false">
      <c r="B32" s="0" t="s">
        <v>326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6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6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/>
    </row>
    <row r="33" customFormat="false" ht="13.8" hidden="false" customHeight="false" outlineLevel="0" collapsed="false">
      <c r="A33" s="0" t="s">
        <v>327</v>
      </c>
      <c r="B33" s="0" t="s">
        <v>328</v>
      </c>
      <c r="C33" s="6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/>
    </row>
    <row r="34" customFormat="false" ht="13.8" hidden="false" customHeight="false" outlineLevel="0" collapsed="false">
      <c r="B34" s="0" t="s">
        <v>329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6" t="n">
        <f aca="false">SUM((LEN(B34)-LEN(SUBSTITUTE(B34,"9",""))))</f>
        <v>2</v>
      </c>
      <c r="M34" s="4" t="n">
        <v>62</v>
      </c>
      <c r="N34" s="5" t="s">
        <v>62</v>
      </c>
      <c r="O34" s="13"/>
    </row>
    <row r="35" customFormat="false" ht="13.8" hidden="false" customHeight="false" outlineLevel="0" collapsed="false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r="36" customFormat="false" ht="13.8" hidden="false" customHeight="false" outlineLevel="0" collapsed="false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44" activePane="bottomLeft" state="frozen"/>
      <selection pane="topLeft" activeCell="A1" activeCellId="0" sqref="A1"/>
      <selection pane="bottomLeft" activeCell="O62" activeCellId="0" sqref="O62"/>
    </sheetView>
  </sheetViews>
  <sheetFormatPr defaultRowHeight="12.8"/>
  <cols>
    <col collapsed="false" hidden="false" max="1" min="1" style="0" width="7.55102040816327"/>
    <col collapsed="false" hidden="false" max="2" min="2" style="0" width="79.8163265306122"/>
    <col collapsed="false" hidden="false" max="3" min="3" style="0" width="5.61734693877551"/>
    <col collapsed="false" hidden="false" max="4" min="4" style="0" width="6.19897959183674"/>
    <col collapsed="false" hidden="false" max="5" min="5" style="0" width="5.29081632653061"/>
    <col collapsed="false" hidden="false" max="7" min="6" style="0" width="5.13775510204082"/>
    <col collapsed="false" hidden="false" max="9" min="8" style="0" width="5.29081632653061"/>
    <col collapsed="false" hidden="false" max="10" min="10" style="0" width="4.95918367346939"/>
    <col collapsed="false" hidden="false" max="11" min="11" style="0" width="5.29081632653061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34"/>
    </row>
    <row r="2" customFormat="false" ht="13.8" hidden="false" customHeight="false" outlineLevel="0" collapsed="false">
      <c r="B2" s="0" t="s">
        <v>328</v>
      </c>
      <c r="C2" s="6" t="n">
        <f aca="false">SUM((LEN(B2)-LEN(SUBSTITUTE(B2,"0",""))))</f>
        <v>7</v>
      </c>
      <c r="D2" s="6" t="n">
        <f aca="false">SUM((LEN(B2)-LEN(SUBSTITUTE(B2,"1",""))))</f>
        <v>4</v>
      </c>
      <c r="E2" s="6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6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/>
      <c r="P2" s="34"/>
    </row>
    <row r="3" customFormat="false" ht="13.8" hidden="false" customHeight="false" outlineLevel="0" collapsed="false">
      <c r="A3" s="0" t="s">
        <v>330</v>
      </c>
      <c r="B3" s="0" t="s">
        <v>329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6" t="n">
        <f aca="false">SUM((LEN(B3)-LEN(SUBSTITUTE(B3,"7",""))))</f>
        <v>7</v>
      </c>
      <c r="K3" s="6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/>
      <c r="P3" s="34"/>
    </row>
    <row r="4" customFormat="false" ht="13.8" hidden="false" customHeight="false" outlineLevel="0" collapsed="false">
      <c r="B4" s="0" t="s">
        <v>331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6" t="n">
        <f aca="false">SUM((LEN(B4)-LEN(SUBSTITUTE(B4,"5",""))))</f>
        <v>8</v>
      </c>
      <c r="I4" s="6" t="n">
        <f aca="false">SUM((LEN(B4)-LEN(SUBSTITUTE(B4,"6",""))))</f>
        <v>4</v>
      </c>
      <c r="J4" s="6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/>
      <c r="P4" s="34"/>
    </row>
    <row r="5" customFormat="false" ht="13.8" hidden="false" customHeight="false" outlineLevel="0" collapsed="false">
      <c r="B5" s="0" t="s">
        <v>332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6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6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/>
      <c r="P5" s="34"/>
    </row>
    <row r="6" customFormat="false" ht="13.8" hidden="false" customHeight="false" outlineLevel="0" collapsed="false">
      <c r="B6" s="0" t="s">
        <v>333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6" t="n">
        <f aca="false">SUM((LEN(B6)-LEN(SUBSTITUTE(B6,"9",""))))</f>
        <v>8</v>
      </c>
      <c r="M6" s="4"/>
      <c r="N6" s="5"/>
      <c r="O6" s="12"/>
      <c r="P6" s="34"/>
    </row>
    <row r="7" customFormat="false" ht="14.25" hidden="false" customHeight="false" outlineLevel="0" collapsed="false">
      <c r="B7" s="0" t="s">
        <v>334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0" t="n">
        <f aca="false">SUM((LEN(B7)-LEN(SUBSTITUTE(B7,"8",""))))</f>
        <v>8</v>
      </c>
      <c r="L7" s="10" t="n">
        <f aca="false">SUM((LEN(B7)-LEN(SUBSTITUTE(B7,"9",""))))</f>
        <v>8</v>
      </c>
      <c r="M7" s="4"/>
      <c r="N7" s="5"/>
      <c r="O7" s="20" t="s">
        <v>278</v>
      </c>
      <c r="P7" s="34"/>
    </row>
    <row r="8" customFormat="false" ht="13.8" hidden="false" customHeight="false" outlineLevel="0" collapsed="false">
      <c r="B8" s="0" t="s">
        <v>335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6" t="n">
        <f aca="false">SUM((LEN(B8)-LEN(SUBSTITUTE(B8,"3",""))))</f>
        <v>8</v>
      </c>
      <c r="G8" s="6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/>
      <c r="P8" s="34"/>
    </row>
    <row r="9" customFormat="false" ht="13.8" hidden="false" customHeight="false" outlineLevel="0" collapsed="false">
      <c r="B9" s="0" t="s">
        <v>336</v>
      </c>
      <c r="C9" s="6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6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/>
      <c r="P9" s="34"/>
    </row>
    <row r="10" customFormat="false" ht="13.8" hidden="false" customHeight="false" outlineLevel="0" collapsed="false">
      <c r="B10" s="0" t="s">
        <v>337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6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6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/>
      <c r="P10" s="34"/>
    </row>
    <row r="11" customFormat="false" ht="13.8" hidden="false" customHeight="false" outlineLevel="0" collapsed="false">
      <c r="A11" s="0" t="s">
        <v>338</v>
      </c>
      <c r="B11" s="0" t="s">
        <v>339</v>
      </c>
      <c r="C11" s="6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6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/>
      <c r="P11" s="34"/>
    </row>
    <row r="12" customFormat="false" ht="25.4" hidden="false" customHeight="false" outlineLevel="0" collapsed="false">
      <c r="B12" s="0" t="s">
        <v>340</v>
      </c>
      <c r="C12" s="6" t="n">
        <f aca="false">SUM((LEN(B12)-LEN(SUBSTITUTE(B12,"0",""))))</f>
        <v>4</v>
      </c>
      <c r="D12" s="10" t="n">
        <f aca="false">SUM((LEN(B12)-LEN(SUBSTITUTE(B12,"1",""))))</f>
        <v>7</v>
      </c>
      <c r="E12" s="6" t="n">
        <f aca="false">SUM((LEN(B12)-LEN(SUBSTITUTE(B12,"2",""))))</f>
        <v>4</v>
      </c>
      <c r="F12" s="6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/>
      <c r="P12" s="5" t="s">
        <v>152</v>
      </c>
    </row>
    <row r="13" customFormat="false" ht="13.8" hidden="false" customHeight="false" outlineLevel="0" collapsed="false">
      <c r="B13" s="0" t="s">
        <v>341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6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6" t="n">
        <f aca="false">SUM((LEN(B13)-LEN(SUBSTITUTE(B13,"9",""))))</f>
        <v>12</v>
      </c>
      <c r="M13" s="4"/>
      <c r="N13" s="5"/>
      <c r="O13" s="13"/>
      <c r="P13" s="34"/>
    </row>
    <row r="14" customFormat="false" ht="14.25" hidden="false" customHeight="false" outlineLevel="0" collapsed="false">
      <c r="B14" s="0" t="s">
        <v>342</v>
      </c>
      <c r="C14" s="6" t="n">
        <f aca="false">SUM((LEN(B14)-LEN(SUBSTITUTE(B14,"0",""))))</f>
        <v>6</v>
      </c>
      <c r="D14" s="10" t="n">
        <f aca="false">SUM((LEN(B14)-LEN(SUBSTITUTE(B14,"1",""))))</f>
        <v>9</v>
      </c>
      <c r="E14" s="6" t="n">
        <f aca="false">SUM((LEN(B14)-LEN(SUBSTITUTE(B14,"2",""))))</f>
        <v>4</v>
      </c>
      <c r="F14" s="6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/>
      <c r="P14" s="5" t="n">
        <v>31</v>
      </c>
    </row>
    <row r="15" customFormat="false" ht="25.4" hidden="false" customHeight="false" outlineLevel="0" collapsed="false">
      <c r="B15" s="0" t="s">
        <v>343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6" t="n">
        <f aca="false">SUM((LEN(B15)-LEN(SUBSTITUTE(B15,"4",""))))</f>
        <v>9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/>
      <c r="P15" s="32" t="s">
        <v>152</v>
      </c>
    </row>
    <row r="16" customFormat="false" ht="14.25" hidden="false" customHeight="false" outlineLevel="0" collapsed="false">
      <c r="B16" s="0" t="s">
        <v>344</v>
      </c>
      <c r="C16" s="6" t="n">
        <f aca="false">SUM((LEN(B16)-LEN(SUBSTITUTE(B16,"0",""))))</f>
        <v>4</v>
      </c>
      <c r="D16" s="10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6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/>
      <c r="P16" s="34"/>
    </row>
    <row r="17" customFormat="false" ht="13.8" hidden="false" customHeight="false" outlineLevel="0" collapsed="false">
      <c r="A17" s="15"/>
      <c r="B17" s="15" t="s">
        <v>345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16" t="n">
        <f aca="false">SUM((LEN(B17)-LEN(SUBSTITUTE(B17,"3",""))))</f>
        <v>7</v>
      </c>
      <c r="G17" s="16" t="n">
        <f aca="false">SUM((LEN(B17)-LEN(SUBSTITUTE(B17,"4",""))))</f>
        <v>5</v>
      </c>
      <c r="H17" s="16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7"/>
      <c r="P17" s="35"/>
      <c r="Q17" s="15"/>
      <c r="R17" s="15"/>
      <c r="S17" s="15"/>
      <c r="T17" s="15"/>
      <c r="U17" s="15"/>
    </row>
    <row r="18" customFormat="false" ht="13.8" hidden="false" customHeight="false" outlineLevel="0" collapsed="false">
      <c r="B18" s="0" t="s">
        <v>346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11</v>
      </c>
      <c r="K18" s="6" t="n">
        <f aca="false">SUM((LEN(B18)-LEN(SUBSTITUTE(B18,"8",""))))</f>
        <v>5</v>
      </c>
      <c r="L18" s="6" t="n">
        <f aca="false">SUM((LEN(B18)-LEN(SUBSTITUTE(B18,"9",""))))</f>
        <v>10</v>
      </c>
      <c r="M18" s="4"/>
      <c r="N18" s="5"/>
      <c r="O18" s="12"/>
      <c r="P18" s="34"/>
    </row>
    <row r="19" customFormat="false" ht="13.8" hidden="false" customHeight="false" outlineLevel="0" collapsed="false">
      <c r="B19" s="0" t="s">
        <v>347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6" t="n">
        <f aca="false">SUM((LEN(B19)-LEN(SUBSTITUTE(B19,"7",""))))</f>
        <v>10</v>
      </c>
      <c r="K19" s="6" t="n">
        <f aca="false">SUM((LEN(B19)-LEN(SUBSTITUTE(B19,"8",""))))</f>
        <v>7</v>
      </c>
      <c r="L19" s="6" t="n">
        <f aca="false">SUM((LEN(B19)-LEN(SUBSTITUTE(B19,"9",""))))</f>
        <v>9</v>
      </c>
      <c r="M19" s="4"/>
      <c r="N19" s="5"/>
      <c r="O19" s="12"/>
      <c r="P19" s="34"/>
    </row>
    <row r="20" customFormat="false" ht="14.25" hidden="false" customHeight="false" outlineLevel="0" collapsed="false">
      <c r="B20" s="0" t="s">
        <v>348</v>
      </c>
      <c r="C20" s="6" t="n">
        <f aca="false">SUM((LEN(B20)-LEN(SUBSTITUTE(B20,"0",""))))</f>
        <v>4</v>
      </c>
      <c r="D20" s="10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6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/>
      <c r="P20" s="34"/>
    </row>
    <row r="21" customFormat="false" ht="14.25" hidden="false" customHeight="false" outlineLevel="0" collapsed="false">
      <c r="B21" s="0" t="s">
        <v>349</v>
      </c>
      <c r="C21" s="6" t="n">
        <f aca="false">SUM((LEN(B21)-LEN(SUBSTITUTE(B21,"0",""))))</f>
        <v>6</v>
      </c>
      <c r="D21" s="10" t="n">
        <f aca="false">SUM((LEN(B21)-LEN(SUBSTITUTE(B21,"1",""))))</f>
        <v>9</v>
      </c>
      <c r="E21" s="10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20" t="s">
        <v>350</v>
      </c>
      <c r="P21" s="34"/>
    </row>
    <row r="22" customFormat="false" ht="14.25" hidden="false" customHeight="false" outlineLevel="0" collapsed="false">
      <c r="B22" s="0" t="s">
        <v>351</v>
      </c>
      <c r="C22" s="6" t="n">
        <f aca="false">SUM((LEN(B22)-LEN(SUBSTITUTE(B22,"0",""))))</f>
        <v>2</v>
      </c>
      <c r="D22" s="10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6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/>
      <c r="P22" s="34"/>
    </row>
    <row r="23" customFormat="false" ht="13.8" hidden="false" customHeight="false" outlineLevel="0" collapsed="false">
      <c r="B23" s="0" t="s">
        <v>352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6" t="n">
        <f aca="false">SUM((LEN(B23)-LEN(SUBSTITUTE(B23,"4",""))))</f>
        <v>8</v>
      </c>
      <c r="H23" s="6" t="n">
        <f aca="false">SUM((LEN(B23)-LEN(SUBSTITUTE(B23,"5",""))))</f>
        <v>6</v>
      </c>
      <c r="I23" s="6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/>
      <c r="P23" s="34"/>
    </row>
    <row r="24" customFormat="false" ht="14.25" hidden="false" customHeight="false" outlineLevel="0" collapsed="false">
      <c r="B24" s="0" t="s">
        <v>353</v>
      </c>
      <c r="C24" s="6" t="n">
        <f aca="false">SUM((LEN(B24)-LEN(SUBSTITUTE(B24,"0",""))))</f>
        <v>4</v>
      </c>
      <c r="D24" s="10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10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10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263</v>
      </c>
      <c r="P24" s="34"/>
    </row>
    <row r="25" customFormat="false" ht="14.25" hidden="false" customHeight="false" outlineLevel="0" collapsed="false">
      <c r="B25" s="0" t="s">
        <v>354</v>
      </c>
      <c r="C25" s="6" t="n">
        <f aca="false">SUM((LEN(B25)-LEN(SUBSTITUTE(B25,"0",""))))</f>
        <v>6</v>
      </c>
      <c r="D25" s="10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6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/>
      <c r="P25" s="34"/>
    </row>
    <row r="26" customFormat="false" ht="14.25" hidden="false" customHeight="false" outlineLevel="0" collapsed="false">
      <c r="A26" s="15"/>
      <c r="B26" s="15" t="s">
        <v>355</v>
      </c>
      <c r="C26" s="16" t="n">
        <f aca="false">SUM((LEN(B26)-LEN(SUBSTITUTE(B26,"0",""))))</f>
        <v>5</v>
      </c>
      <c r="D26" s="33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16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16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/>
      <c r="P26" s="35"/>
      <c r="Q26" s="15"/>
      <c r="R26" s="15"/>
      <c r="S26" s="15"/>
      <c r="T26" s="15"/>
      <c r="U26" s="15"/>
    </row>
    <row r="27" customFormat="false" ht="13.8" hidden="false" customHeight="false" outlineLevel="0" collapsed="false">
      <c r="A27" s="0" t="s">
        <v>356</v>
      </c>
      <c r="B27" s="0" t="s">
        <v>357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6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6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/>
      <c r="P27" s="34" t="n">
        <v>35</v>
      </c>
    </row>
    <row r="28" customFormat="false" ht="37.3" hidden="false" customHeight="false" outlineLevel="0" collapsed="false">
      <c r="B28" s="0" t="s">
        <v>358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6" t="n">
        <f aca="false">SUM((LEN(B28)-LEN(SUBSTITUTE(B28,"3",""))))</f>
        <v>9</v>
      </c>
      <c r="G28" s="6" t="n">
        <f aca="false">SUM((LEN(B28)-LEN(SUBSTITUTE(B28,"4",""))))</f>
        <v>7</v>
      </c>
      <c r="H28" s="6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/>
      <c r="P28" s="5" t="s">
        <v>359</v>
      </c>
    </row>
    <row r="29" customFormat="false" ht="13.8" hidden="false" customHeight="false" outlineLevel="0" collapsed="false">
      <c r="B29" s="0" t="s">
        <v>360</v>
      </c>
      <c r="C29" s="6" t="n">
        <f aca="false">SUM((LEN(B29)-LEN(SUBSTITUTE(B29,"0",""))))</f>
        <v>9</v>
      </c>
      <c r="D29" s="6" t="n">
        <f aca="false">SUM((LEN(B29)-LEN(SUBSTITUTE(B29,"1",""))))</f>
        <v>1</v>
      </c>
      <c r="E29" s="6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/>
      <c r="P29" s="34"/>
    </row>
    <row r="30" customFormat="false" ht="13.8" hidden="false" customHeight="false" outlineLevel="0" collapsed="false">
      <c r="B30" s="0" t="s">
        <v>361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6" t="n">
        <f aca="false">SUM((LEN(B30)-LEN(SUBSTITUTE(B30,"4",""))))</f>
        <v>7</v>
      </c>
      <c r="H30" s="6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/>
      <c r="P30" s="34"/>
    </row>
    <row r="31" customFormat="false" ht="13.8" hidden="false" customHeight="false" outlineLevel="0" collapsed="false">
      <c r="B31" s="0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6" t="n">
        <f aca="false">SUM((LEN(B31)-LEN(SUBSTITUTE(B31,"6",""))))</f>
        <v>7</v>
      </c>
      <c r="J31" s="6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/>
      <c r="P31" s="34"/>
    </row>
    <row r="32" customFormat="false" ht="13.8" hidden="false" customHeight="false" outlineLevel="0" collapsed="false">
      <c r="B32" s="0" t="s">
        <v>363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6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6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/>
      <c r="P32" s="34"/>
    </row>
    <row r="33" customFormat="false" ht="25.4" hidden="false" customHeight="false" outlineLevel="0" collapsed="false">
      <c r="B33" s="0" t="s">
        <v>364</v>
      </c>
      <c r="C33" s="6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6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/>
      <c r="P33" s="32" t="s">
        <v>152</v>
      </c>
    </row>
    <row r="34" customFormat="false" ht="14.25" hidden="false" customHeight="false" outlineLevel="0" collapsed="false">
      <c r="B34" s="0" t="s">
        <v>365</v>
      </c>
      <c r="C34" s="6" t="n">
        <f aca="false">SUM((LEN(B34)-LEN(SUBSTITUTE(B34,"0",""))))</f>
        <v>3</v>
      </c>
      <c r="D34" s="10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6" t="n">
        <f aca="false">SUM((LEN(B34)-LEN(SUBSTITUTE(B34,"5",""))))</f>
        <v>8</v>
      </c>
      <c r="I34" s="6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/>
      <c r="P34" s="34"/>
    </row>
    <row r="35" customFormat="false" ht="13.8" hidden="false" customHeight="false" outlineLevel="0" collapsed="false">
      <c r="B35" s="0" t="s">
        <v>366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6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6" t="n">
        <f aca="false">SUM((LEN(B35)-LEN(SUBSTITUTE(B35,"9",""))))</f>
        <v>8</v>
      </c>
      <c r="M35" s="4" t="n">
        <v>53</v>
      </c>
      <c r="N35" s="5" t="s">
        <v>46</v>
      </c>
      <c r="O35" s="13"/>
      <c r="P35" s="34"/>
    </row>
    <row r="36" customFormat="false" ht="14.25" hidden="false" customHeight="false" outlineLevel="0" collapsed="false">
      <c r="B36" s="0" t="s">
        <v>367</v>
      </c>
      <c r="C36" s="6" t="n">
        <f aca="false">SUM((LEN(B36)-LEN(SUBSTITUTE(B36,"0",""))))</f>
        <v>7</v>
      </c>
      <c r="D36" s="10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6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/>
      <c r="P36" s="34"/>
    </row>
    <row r="37" customFormat="false" ht="37.3" hidden="false" customHeight="false" outlineLevel="0" collapsed="false">
      <c r="B37" s="0" t="s">
        <v>368</v>
      </c>
      <c r="C37" s="6" t="n">
        <f aca="false">SUM((LEN(B37)-LEN(SUBSTITUTE(B37,"0",""))))</f>
        <v>5</v>
      </c>
      <c r="D37" s="10" t="n">
        <f aca="false">SUM((LEN(B37)-LEN(SUBSTITUTE(B37,"1",""))))</f>
        <v>7</v>
      </c>
      <c r="E37" s="6" t="n">
        <f aca="false">SUM((LEN(B37)-LEN(SUBSTITUTE(B37,"2",""))))</f>
        <v>7</v>
      </c>
      <c r="F37" s="6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/>
      <c r="P37" s="5" t="s">
        <v>369</v>
      </c>
    </row>
    <row r="38" customFormat="false" ht="13.8" hidden="false" customHeight="false" outlineLevel="0" collapsed="false">
      <c r="B38" s="0" t="s">
        <v>370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6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6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/>
      <c r="P38" s="34"/>
    </row>
    <row r="39" customFormat="false" ht="13.8" hidden="false" customHeight="false" outlineLevel="0" collapsed="false">
      <c r="B39" s="0" t="s">
        <v>371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6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6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/>
      <c r="P39" s="34"/>
    </row>
    <row r="40" customFormat="false" ht="13.8" hidden="false" customHeight="false" outlineLevel="0" collapsed="false">
      <c r="B40" s="0" t="s">
        <v>372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6" t="n">
        <f aca="false">SUM((LEN(B40)-LEN(SUBSTITUTE(B40,"4",""))))</f>
        <v>10</v>
      </c>
      <c r="H40" s="6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/>
      <c r="P40" s="34"/>
    </row>
    <row r="41" customFormat="false" ht="14.25" hidden="false" customHeight="false" outlineLevel="0" collapsed="false">
      <c r="B41" s="0" t="s">
        <v>373</v>
      </c>
      <c r="C41" s="6" t="n">
        <f aca="false">SUM((LEN(B41)-LEN(SUBSTITUTE(B41,"0",""))))</f>
        <v>7</v>
      </c>
      <c r="D41" s="10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6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/>
      <c r="P41" s="34"/>
    </row>
    <row r="42" customFormat="false" ht="13.8" hidden="false" customHeight="false" outlineLevel="0" collapsed="false">
      <c r="B42" s="0" t="s">
        <v>374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6" t="n">
        <f aca="false">SUM((LEN(B42)-LEN(SUBSTITUTE(B42,"5",""))))</f>
        <v>11</v>
      </c>
      <c r="I42" s="6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/>
      <c r="P42" s="34"/>
    </row>
    <row r="43" customFormat="false" ht="14.25" hidden="false" customHeight="false" outlineLevel="0" collapsed="false">
      <c r="B43" s="0" t="s">
        <v>375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0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0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3" t="s">
        <v>263</v>
      </c>
      <c r="P43" s="34"/>
    </row>
    <row r="44" customFormat="false" ht="13.8" hidden="false" customHeight="false" outlineLevel="0" collapsed="false">
      <c r="B44" s="0" t="s">
        <v>376</v>
      </c>
      <c r="C44" s="6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6" t="n">
        <f aca="false">SUM((LEN(B44)-LEN(SUBSTITUTE(B44,"9",""))))</f>
        <v>10</v>
      </c>
      <c r="M44" s="4" t="n">
        <v>62</v>
      </c>
      <c r="N44" s="5" t="s">
        <v>62</v>
      </c>
      <c r="O44" s="12"/>
      <c r="P44" s="34"/>
    </row>
    <row r="45" customFormat="false" ht="37.3" hidden="false" customHeight="false" outlineLevel="0" collapsed="false">
      <c r="A45" s="0" t="s">
        <v>377</v>
      </c>
      <c r="B45" s="0" t="s">
        <v>378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/>
      <c r="P45" s="5" t="s">
        <v>379</v>
      </c>
    </row>
    <row r="46" customFormat="false" ht="13.8" hidden="false" customHeight="false" outlineLevel="0" collapsed="false">
      <c r="B46" s="0" t="s">
        <v>380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/>
      <c r="P46" s="34"/>
    </row>
    <row r="47" customFormat="false" ht="35.05" hidden="false" customHeight="false" outlineLevel="0" collapsed="false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34"/>
    </row>
    <row r="48" customFormat="false" ht="13.8" hidden="false" customHeight="false" outlineLevel="0" collapsed="false">
      <c r="B48" s="0" t="s">
        <v>381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6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6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/>
      <c r="P48" s="34"/>
    </row>
    <row r="49" customFormat="false" ht="13.8" hidden="false" customHeight="false" outlineLevel="0" collapsed="false">
      <c r="B49" s="0" t="s">
        <v>382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6" t="n">
        <f aca="false">SUM((LEN(B49)-LEN(SUBSTITUTE(B49,"7",""))))</f>
        <v>10</v>
      </c>
      <c r="K49" s="6" t="n">
        <f aca="false">SUM((LEN(B49)-LEN(SUBSTITUTE(B49,"8",""))))</f>
        <v>7</v>
      </c>
      <c r="L49" s="6" t="n">
        <f aca="false">SUM((LEN(B49)-LEN(SUBSTITUTE(B49,"9",""))))</f>
        <v>7</v>
      </c>
      <c r="M49" s="4" t="n">
        <v>61</v>
      </c>
      <c r="N49" s="5" t="s">
        <v>69</v>
      </c>
      <c r="O49" s="13"/>
      <c r="P49" s="34"/>
    </row>
    <row r="50" customFormat="false" ht="13.8" hidden="false" customHeight="false" outlineLevel="0" collapsed="false">
      <c r="B50" s="0" t="s">
        <v>383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6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6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/>
      <c r="P50" s="21" t="n">
        <v>71</v>
      </c>
    </row>
    <row r="51" customFormat="false" ht="14.25" hidden="false" customHeight="false" outlineLevel="0" collapsed="false">
      <c r="B51" s="0" t="s">
        <v>384</v>
      </c>
      <c r="C51" s="6" t="n">
        <f aca="false">SUM((LEN(B51)-LEN(SUBSTITUTE(B51,"0",""))))</f>
        <v>4</v>
      </c>
      <c r="D51" s="10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6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/>
      <c r="P51" s="34"/>
    </row>
    <row r="52" customFormat="false" ht="37.3" hidden="false" customHeight="false" outlineLevel="0" collapsed="false">
      <c r="B52" s="0" t="s">
        <v>385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6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6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/>
      <c r="P52" s="5" t="s">
        <v>170</v>
      </c>
    </row>
    <row r="53" customFormat="false" ht="13.8" hidden="false" customHeight="false" outlineLevel="0" collapsed="false">
      <c r="B53" s="0" t="s">
        <v>386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6" t="n">
        <f aca="false">SUM((LEN(B53)-LEN(SUBSTITUTE(B53,"6",""))))</f>
        <v>10</v>
      </c>
      <c r="J53" s="6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/>
      <c r="P53" s="34"/>
    </row>
    <row r="54" customFormat="false" ht="13.8" hidden="false" customHeight="false" outlineLevel="0" collapsed="false">
      <c r="B54" s="0" t="s">
        <v>387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6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6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/>
      <c r="P54" s="34"/>
    </row>
    <row r="55" customFormat="false" ht="25.4" hidden="false" customHeight="false" outlineLevel="0" collapsed="false">
      <c r="B55" s="0" t="s">
        <v>388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6" t="n">
        <f aca="false">SUM((LEN(B55)-LEN(SUBSTITUTE(B55,"3",""))))</f>
        <v>8</v>
      </c>
      <c r="G55" s="6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/>
      <c r="P55" s="5" t="s">
        <v>152</v>
      </c>
    </row>
    <row r="56" customFormat="false" ht="13.8" hidden="false" customHeight="false" outlineLevel="0" collapsed="false">
      <c r="B56" s="0" t="s">
        <v>389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6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6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/>
      <c r="P56" s="34"/>
    </row>
    <row r="57" customFormat="false" ht="13.8" hidden="false" customHeight="false" outlineLevel="0" collapsed="false">
      <c r="B57" s="0" t="s">
        <v>390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6" t="n">
        <f aca="false">SUM((LEN(B57)-LEN(SUBSTITUTE(B57,"3",""))))</f>
        <v>7</v>
      </c>
      <c r="G57" s="6" t="n">
        <f aca="false">SUM((LEN(B57)-LEN(SUBSTITUTE(B57,"4",""))))</f>
        <v>4</v>
      </c>
      <c r="H57" s="6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/>
      <c r="P57" s="5" t="n">
        <v>43</v>
      </c>
    </row>
    <row r="58" customFormat="false" ht="14.25" hidden="false" customHeight="false" outlineLevel="0" collapsed="false">
      <c r="B58" s="0" t="s">
        <v>391</v>
      </c>
      <c r="C58" s="6" t="n">
        <f aca="false">SUM((LEN(B58)-LEN(SUBSTITUTE(B58,"0",""))))</f>
        <v>7</v>
      </c>
      <c r="D58" s="8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6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/>
      <c r="P58" s="34"/>
    </row>
    <row r="59" customFormat="false" ht="13.8" hidden="false" customHeight="false" outlineLevel="0" collapsed="false">
      <c r="B59" s="0" t="s">
        <v>392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6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6" t="n">
        <f aca="false">SUM((LEN(B59)-LEN(SUBSTITUTE(B59,"9",""))))</f>
        <v>12</v>
      </c>
      <c r="M59" s="4" t="s">
        <v>87</v>
      </c>
      <c r="N59" s="5" t="s">
        <v>48</v>
      </c>
      <c r="O59" s="13"/>
      <c r="P59" s="34"/>
    </row>
    <row r="60" customFormat="false" ht="14.25" hidden="false" customHeight="false" outlineLevel="0" collapsed="false">
      <c r="B60" s="0" t="s">
        <v>393</v>
      </c>
      <c r="C60" s="6" t="n">
        <f aca="false">SUM((LEN(B60)-LEN(SUBSTITUTE(B60,"0",""))))</f>
        <v>4</v>
      </c>
      <c r="D60" s="8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6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/>
      <c r="P60" s="34"/>
    </row>
    <row r="61" customFormat="false" ht="13.8" hidden="false" customHeight="false" outlineLevel="0" collapsed="false">
      <c r="A61" s="0" t="s">
        <v>394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34"/>
    </row>
    <row r="62" customFormat="false" ht="14.25" hidden="false" customHeight="false" outlineLevel="0" collapsed="false">
      <c r="B62" s="0" t="s">
        <v>395</v>
      </c>
      <c r="C62" s="6" t="n">
        <f aca="false">SUM((LEN(B62)-LEN(SUBSTITUTE(B62,"0",""))))</f>
        <v>4</v>
      </c>
      <c r="D62" s="10" t="n">
        <f aca="false">SUM((LEN(B62)-LEN(SUBSTITUTE(B62,"1",""))))</f>
        <v>8</v>
      </c>
      <c r="E62" s="6" t="n">
        <f aca="false">SUM((LEN(B62)-LEN(SUBSTITUTE(B62,"2",""))))</f>
        <v>3</v>
      </c>
      <c r="F62" s="6" t="n">
        <f aca="false">SUM((LEN(B62)-LEN(SUBSTITUTE(B62,"3",""))))</f>
        <v>6</v>
      </c>
      <c r="G62" s="10" t="n">
        <f aca="false">SUM((LEN(B62)-LEN(SUBSTITUTE(B62,"4",""))))</f>
        <v>12</v>
      </c>
      <c r="H62" s="6" t="n">
        <f aca="false">SUM((LEN(B62)-LEN(SUBSTITUTE(B62,"5",""))))</f>
        <v>1</v>
      </c>
      <c r="I62" s="6" t="n">
        <f aca="false">SUM((LEN(B62)-LEN(SUBSTITUTE(B62,"6",""))))</f>
        <v>4</v>
      </c>
      <c r="J62" s="6" t="n">
        <f aca="false">SUM((LEN(B62)-LEN(SUBSTITUTE(B62,"7",""))))</f>
        <v>6</v>
      </c>
      <c r="K62" s="6" t="n">
        <f aca="false">SUM((LEN(B62)-LEN(SUBSTITUTE(B62,"8",""))))</f>
        <v>6</v>
      </c>
      <c r="L62" s="6" t="n">
        <f aca="false">SUM((LEN(B62)-LEN(SUBSTITUTE(B62,"9",""))))</f>
        <v>4</v>
      </c>
      <c r="M62" s="4" t="n">
        <v>85</v>
      </c>
      <c r="N62" s="5" t="s">
        <v>96</v>
      </c>
      <c r="O62" s="13" t="s">
        <v>231</v>
      </c>
      <c r="P62" s="34"/>
    </row>
    <row r="63" customFormat="false" ht="13.8" hidden="false" customHeight="false" outlineLevel="0" collapsed="false">
      <c r="B63" s="0" t="s">
        <v>396</v>
      </c>
      <c r="C63" s="0" t="n">
        <f aca="false">SUM((LEN(B63)-LEN(SUBSTITUTE(B63,"0",""))))</f>
        <v>7</v>
      </c>
      <c r="D63" s="24" t="n">
        <f aca="false">SUM((LEN(B63)-LEN(SUBSTITUTE(B63,"1",""))))</f>
        <v>5</v>
      </c>
      <c r="E63" s="36" t="n">
        <f aca="false">SUM((LEN(B63)-LEN(SUBSTITUTE(B63,"2",""))))</f>
        <v>5</v>
      </c>
      <c r="F63" s="36" t="n">
        <f aca="false">SUM((LEN(B63)-LEN(SUBSTITUTE(B63,"3",""))))</f>
        <v>7</v>
      </c>
      <c r="G63" s="36" t="n">
        <f aca="false">SUM((LEN(B63)-LEN(SUBSTITUTE(B63,"4",""))))</f>
        <v>8</v>
      </c>
      <c r="H63" s="36" t="n">
        <f aca="false">SUM((LEN(B63)-LEN(SUBSTITUTE(B63,"5",""))))</f>
        <v>4</v>
      </c>
      <c r="I63" s="6" t="n">
        <f aca="false">SUM((LEN(B63)-LEN(SUBSTITUTE(B63,"6",""))))</f>
        <v>4</v>
      </c>
      <c r="J63" s="36" t="n">
        <f aca="false">SUM((LEN(B63)-LEN(SUBSTITUTE(B63,"7",""))))</f>
        <v>5</v>
      </c>
      <c r="K63" s="36" t="n">
        <f aca="false">SUM((LEN(B63)-LEN(SUBSTITUTE(B63,"8",""))))</f>
        <v>4</v>
      </c>
      <c r="L63" s="6" t="n">
        <f aca="false">SUM((LEN(B63)-LEN(SUBSTITUTE(B63,"9",""))))</f>
        <v>5</v>
      </c>
      <c r="M63" s="4" t="n">
        <v>86</v>
      </c>
      <c r="N63" s="5" t="s">
        <v>98</v>
      </c>
      <c r="O63" s="12"/>
      <c r="P63" s="34"/>
    </row>
    <row r="64" customFormat="false" ht="14.9" hidden="false" customHeight="false" outlineLevel="0" collapsed="false">
      <c r="B64" s="0" t="s">
        <v>397</v>
      </c>
      <c r="C64" s="0" t="n">
        <f aca="false">SUM((LEN(B64)-LEN(SUBSTITUTE(B64,"0",""))))</f>
        <v>4</v>
      </c>
      <c r="D64" s="37" t="n">
        <f aca="false">SUM((LEN(B64)-LEN(SUBSTITUTE(B64,"1",""))))</f>
        <v>9</v>
      </c>
      <c r="E64" s="6" t="n">
        <f aca="false">SUM((LEN(B64)-LEN(SUBSTITUTE(B64,"2",""))))</f>
        <v>3</v>
      </c>
      <c r="F64" s="6" t="n">
        <f aca="false">SUM((LEN(B64)-LEN(SUBSTITUTE(B64,"3",""))))</f>
        <v>4</v>
      </c>
      <c r="G64" s="6" t="n">
        <f aca="false">SUM((LEN(B64)-LEN(SUBSTITUTE(B64,"4",""))))</f>
        <v>3</v>
      </c>
      <c r="H64" s="6" t="n">
        <f aca="false">SUM((LEN(B64)-LEN(SUBSTITUTE(B64,"5",""))))</f>
        <v>5</v>
      </c>
      <c r="I64" s="6" t="n">
        <f aca="false">SUM((LEN(B64)-LEN(SUBSTITUTE(B64,"6",""))))</f>
        <v>7</v>
      </c>
      <c r="J64" s="6" t="n">
        <f aca="false">SUM((LEN(B64)-LEN(SUBSTITUTE(B64,"7",""))))</f>
        <v>9</v>
      </c>
      <c r="K64" s="6" t="n">
        <f aca="false">SUM((LEN(B64)-LEN(SUBSTITUTE(B64,"8",""))))</f>
        <v>7</v>
      </c>
      <c r="L64" s="6" t="n">
        <f aca="false">SUM((LEN(B64)-LEN(SUBSTITUTE(B64,"9",""))))</f>
        <v>3</v>
      </c>
      <c r="M64" s="4" t="n">
        <v>61</v>
      </c>
      <c r="N64" s="5" t="s">
        <v>100</v>
      </c>
      <c r="O64" s="20" t="n">
        <v>21</v>
      </c>
      <c r="P64" s="34"/>
    </row>
    <row r="65" customFormat="false" ht="13.8" hidden="false" customHeight="false" outlineLevel="0" collapsed="false">
      <c r="B65" s="0" t="s">
        <v>398</v>
      </c>
      <c r="C65" s="0" t="n">
        <f aca="false">SUM((LEN(B65)-LEN(SUBSTITUTE(B65,"0",""))))</f>
        <v>6</v>
      </c>
      <c r="D65" s="0" t="n">
        <f aca="false">SUM((LEN(B65)-LEN(SUBSTITUTE(B65,"1",""))))</f>
        <v>3</v>
      </c>
      <c r="E65" s="36" t="n">
        <f aca="false">SUM((LEN(B65)-LEN(SUBSTITUTE(B65,"2",""))))</f>
        <v>11</v>
      </c>
      <c r="F65" s="6" t="n">
        <f aca="false">SUM((LEN(B65)-LEN(SUBSTITUTE(B65,"3",""))))</f>
        <v>4</v>
      </c>
      <c r="G65" s="6" t="n">
        <f aca="false">SUM((LEN(B65)-LEN(SUBSTITUTE(B65,"4",""))))</f>
        <v>3</v>
      </c>
      <c r="H65" s="36" t="n">
        <f aca="false">SUM((LEN(B65)-LEN(SUBSTITUTE(B65,"5",""))))</f>
        <v>4</v>
      </c>
      <c r="I65" s="36" t="n">
        <f aca="false">SUM((LEN(B65)-LEN(SUBSTITUTE(B65,"6",""))))</f>
        <v>5</v>
      </c>
      <c r="J65" s="36" t="n">
        <f aca="false">SUM((LEN(B65)-LEN(SUBSTITUTE(B65,"7",""))))</f>
        <v>5</v>
      </c>
      <c r="K65" s="6" t="n">
        <f aca="false">SUM((LEN(B65)-LEN(SUBSTITUTE(B65,"8",""))))</f>
        <v>4</v>
      </c>
      <c r="L65" s="36" t="n">
        <f aca="false">SUM((LEN(B65)-LEN(SUBSTITUTE(B65,"9",""))))</f>
        <v>9</v>
      </c>
      <c r="M65" s="4" t="n">
        <v>28</v>
      </c>
      <c r="N65" s="5"/>
      <c r="O65" s="12"/>
      <c r="P65" s="34"/>
    </row>
    <row r="66" customFormat="false" ht="14" hidden="false" customHeight="false" outlineLevel="0" collapsed="false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34"/>
    </row>
    <row r="67" customFormat="false" ht="14" hidden="false" customHeight="false" outlineLevel="0" collapsed="false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34"/>
    </row>
    <row r="68" customFormat="false" ht="14" hidden="false" customHeight="false" outlineLevel="0" collapsed="false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34"/>
    </row>
    <row r="69" customFormat="false" ht="14" hidden="false" customHeight="false" outlineLevel="0" collapsed="false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34"/>
    </row>
    <row r="70" customFormat="false" ht="14" hidden="false" customHeight="false" outlineLevel="0" collapsed="false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34"/>
    </row>
    <row r="71" customFormat="false" ht="14" hidden="false" customHeight="false" outlineLevel="0" collapsed="false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34"/>
    </row>
    <row r="72" customFormat="false" ht="14" hidden="false" customHeight="false" outlineLevel="0" collapsed="false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34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6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3" activePane="bottomLeft" state="frozen"/>
      <selection pane="topLeft" activeCell="A1" activeCellId="0" sqref="A1"/>
      <selection pane="bottomLeft" activeCell="O33" activeCellId="0" sqref="O33"/>
    </sheetView>
  </sheetViews>
  <sheetFormatPr defaultRowHeight="12.8"/>
  <cols>
    <col collapsed="false" hidden="false" max="1" min="1" style="0" width="10.9183673469388"/>
    <col collapsed="false" hidden="false" max="2" min="2" style="0" width="78.8010204081633"/>
    <col collapsed="false" hidden="false" max="3" min="3" style="0" width="4.5969387755102"/>
    <col collapsed="false" hidden="false" max="4" min="4" style="0" width="5.64285714285714"/>
    <col collapsed="false" hidden="false" max="5" min="5" style="0" width="5.61734693877551"/>
    <col collapsed="false" hidden="false" max="6" min="6" style="0" width="4.5969387755102"/>
    <col collapsed="false" hidden="false" max="7" min="7" style="0" width="5.91326530612245"/>
    <col collapsed="false" hidden="false" max="8" min="8" style="0" width="6.85714285714286"/>
    <col collapsed="false" hidden="false" max="9" min="9" style="0" width="5.61734693877551"/>
    <col collapsed="false" hidden="false" max="10" min="10" style="0" width="6.56122448979592"/>
    <col collapsed="false" hidden="false" max="11" min="11" style="0" width="5.91326530612245"/>
    <col collapsed="false" hidden="false" max="12" min="12" style="0" width="6.6530612244898"/>
    <col collapsed="false" hidden="true" max="14" min="13" style="0" width="0"/>
    <col collapsed="false" hidden="false" max="15" min="15" style="0" width="26.1632653061224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r="2" customFormat="false" ht="13.8" hidden="false" customHeight="false" outlineLevel="0" collapsed="false">
      <c r="A2" s="0" t="s">
        <v>399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/>
    </row>
    <row r="3" customFormat="false" ht="25.4" hidden="false" customHeight="false" outlineLevel="0" collapsed="false">
      <c r="B3" s="0" t="s">
        <v>13</v>
      </c>
      <c r="C3" s="6" t="n">
        <f aca="false">SUM((LEN(B3)-LEN(SUBSTITUTE(B3,"0",""))))</f>
        <v>4</v>
      </c>
      <c r="D3" s="10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10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3" t="s">
        <v>400</v>
      </c>
      <c r="P3" s="14" t="s">
        <v>152</v>
      </c>
    </row>
    <row r="4" customFormat="false" ht="13.8" hidden="false" customHeight="false" outlineLevel="0" collapsed="false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/>
      <c r="P4" s="10"/>
    </row>
    <row r="5" customFormat="false" ht="14.25" hidden="false" customHeight="false" outlineLevel="0" collapsed="false">
      <c r="B5" s="0" t="s">
        <v>15</v>
      </c>
      <c r="C5" s="6" t="n">
        <f aca="false">SUM((LEN(B5)-LEN(SUBSTITUTE(B5,"0",""))))</f>
        <v>4</v>
      </c>
      <c r="D5" s="10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20" t="n">
        <v>21</v>
      </c>
    </row>
    <row r="6" customFormat="false" ht="13.8" hidden="false" customHeight="false" outlineLevel="0" collapsed="false">
      <c r="A6" s="38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  <c r="O6" s="12"/>
    </row>
    <row r="7" customFormat="false" ht="25.4" hidden="false" customHeight="false" outlineLevel="0" collapsed="false">
      <c r="A7" s="39"/>
      <c r="B7" s="39" t="s">
        <v>17</v>
      </c>
      <c r="C7" s="40" t="n">
        <f aca="false">SUM((LEN(B7)-LEN(SUBSTITUTE(B7,"0",""))))</f>
        <v>6</v>
      </c>
      <c r="D7" s="41" t="n">
        <f aca="false">SUM((LEN(B7)-LEN(SUBSTITUTE(B7,"1",""))))</f>
        <v>8</v>
      </c>
      <c r="E7" s="40" t="n">
        <f aca="false">SUM((LEN(B7)-LEN(SUBSTITUTE(B7,"2",""))))</f>
        <v>3</v>
      </c>
      <c r="F7" s="40" t="n">
        <f aca="false">SUM((LEN(B7)-LEN(SUBSTITUTE(B7,"3",""))))</f>
        <v>4</v>
      </c>
      <c r="G7" s="40" t="n">
        <f aca="false">SUM((LEN(B7)-LEN(SUBSTITUTE(B7,"4",""))))</f>
        <v>3</v>
      </c>
      <c r="H7" s="40" t="n">
        <f aca="false">SUM((LEN(B7)-LEN(SUBSTITUTE(B7,"5",""))))</f>
        <v>3</v>
      </c>
      <c r="I7" s="40" t="n">
        <f aca="false">SUM((LEN(B7)-LEN(SUBSTITUTE(B7,"6",""))))</f>
        <v>8</v>
      </c>
      <c r="J7" s="40" t="n">
        <f aca="false">SUM((LEN(B7)-LEN(SUBSTITUTE(B7,"7",""))))</f>
        <v>4</v>
      </c>
      <c r="K7" s="40" t="n">
        <f aca="false">SUM((LEN(B7)-LEN(SUBSTITUTE(B7,"8",""))))</f>
        <v>7</v>
      </c>
      <c r="L7" s="40" t="n">
        <f aca="false">SUM((LEN(B7)-LEN(SUBSTITUTE(B7,"9",""))))</f>
        <v>8</v>
      </c>
      <c r="M7" s="42"/>
      <c r="N7" s="43"/>
      <c r="O7" s="44"/>
      <c r="P7" s="14" t="s">
        <v>152</v>
      </c>
      <c r="Q7" s="39"/>
      <c r="R7" s="39"/>
      <c r="S7" s="39"/>
      <c r="T7" s="39"/>
      <c r="U7" s="39"/>
    </row>
    <row r="8" customFormat="false" ht="13.8" hidden="false" customHeight="false" outlineLevel="0" collapsed="false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/>
    </row>
    <row r="9" customFormat="false" ht="13.8" hidden="false" customHeight="false" outlineLevel="0" collapsed="false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  <c r="O9" s="13"/>
    </row>
    <row r="10" customFormat="false" ht="14.25" hidden="false" customHeight="false" outlineLevel="0" collapsed="false">
      <c r="B10" s="0" t="s">
        <v>20</v>
      </c>
      <c r="C10" s="6" t="n">
        <f aca="false">SUM((LEN(B10)-LEN(SUBSTITUTE(B10,"0",""))))</f>
        <v>9</v>
      </c>
      <c r="D10" s="10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/>
    </row>
    <row r="11" customFormat="false" ht="13.8" hidden="false" customHeight="false" outlineLevel="0" collapsed="false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/>
    </row>
    <row r="12" customFormat="false" ht="13.8" hidden="false" customHeight="false" outlineLevel="0" collapsed="false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/>
    </row>
    <row r="13" customFormat="false" ht="13.8" hidden="false" customHeight="false" outlineLevel="0" collapsed="false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  <c r="O13" s="12"/>
    </row>
    <row r="14" customFormat="false" ht="14.25" hidden="false" customHeight="false" outlineLevel="0" collapsed="false">
      <c r="B14" s="0" t="s">
        <v>24</v>
      </c>
      <c r="C14" s="6" t="n">
        <f aca="false">SUM((LEN(B14)-LEN(SUBSTITUTE(B14,"0",""))))</f>
        <v>2</v>
      </c>
      <c r="D14" s="10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  <c r="O14" s="12"/>
    </row>
    <row r="15" customFormat="false" ht="13.8" hidden="false" customHeight="false" outlineLevel="0" collapsed="false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/>
    </row>
    <row r="16" customFormat="false" ht="13.8" hidden="false" customHeight="false" outlineLevel="0" collapsed="false">
      <c r="A16" s="39"/>
      <c r="B16" s="39" t="s">
        <v>26</v>
      </c>
      <c r="C16" s="40" t="n">
        <f aca="false">SUM((LEN(B16)-LEN(SUBSTITUTE(B16,"0",""))))</f>
        <v>8</v>
      </c>
      <c r="D16" s="40" t="n">
        <f aca="false">SUM((LEN(B16)-LEN(SUBSTITUTE(B16,"1",""))))</f>
        <v>4</v>
      </c>
      <c r="E16" s="40" t="n">
        <f aca="false">SUM((LEN(B16)-LEN(SUBSTITUTE(B16,"2",""))))</f>
        <v>2</v>
      </c>
      <c r="F16" s="40" t="n">
        <f aca="false">SUM((LEN(B16)-LEN(SUBSTITUTE(B16,"3",""))))</f>
        <v>10</v>
      </c>
      <c r="G16" s="40" t="n">
        <f aca="false">SUM((LEN(B16)-LEN(SUBSTITUTE(B16,"4",""))))</f>
        <v>3</v>
      </c>
      <c r="H16" s="40" t="n">
        <f aca="false">SUM((LEN(B16)-LEN(SUBSTITUTE(B16,"5",""))))</f>
        <v>9</v>
      </c>
      <c r="I16" s="40" t="n">
        <f aca="false">SUM((LEN(B16)-LEN(SUBSTITUTE(B16,"6",""))))</f>
        <v>2</v>
      </c>
      <c r="J16" s="40" t="n">
        <f aca="false">SUM((LEN(B16)-LEN(SUBSTITUTE(B16,"7",""))))</f>
        <v>4</v>
      </c>
      <c r="K16" s="40" t="n">
        <f aca="false">SUM((LEN(B16)-LEN(SUBSTITUTE(B16,"8",""))))</f>
        <v>5</v>
      </c>
      <c r="L16" s="40" t="n">
        <f aca="false">SUM((LEN(B16)-LEN(SUBSTITUTE(B16,"9",""))))</f>
        <v>7</v>
      </c>
      <c r="M16" s="42"/>
      <c r="N16" s="43"/>
      <c r="O16" s="45"/>
      <c r="P16" s="39"/>
      <c r="Q16" s="39"/>
      <c r="R16" s="39"/>
      <c r="S16" s="39"/>
      <c r="T16" s="39"/>
      <c r="U16" s="39"/>
    </row>
    <row r="17" customFormat="false" ht="13.8" hidden="false" customHeight="false" outlineLevel="0" collapsed="false">
      <c r="A17" s="7" t="n">
        <v>41616</v>
      </c>
      <c r="B17" s="0" t="s">
        <v>27</v>
      </c>
      <c r="C17" s="36" t="n">
        <f aca="false">SUM((LEN(B17)-LEN(SUBSTITUTE(B17,"0",""))))</f>
        <v>5</v>
      </c>
      <c r="D17" s="36" t="n">
        <f aca="false">SUM((LEN(B17)-LEN(SUBSTITUTE(B17,"1",""))))</f>
        <v>4</v>
      </c>
      <c r="E17" s="36" t="n">
        <f aca="false">SUM((LEN(B17)-LEN(SUBSTITUTE(B17,"2",""))))</f>
        <v>4</v>
      </c>
      <c r="F17" s="36" t="n">
        <f aca="false">SUM((LEN(B17)-LEN(SUBSTITUTE(B17,"3",""))))</f>
        <v>3</v>
      </c>
      <c r="G17" s="36" t="n">
        <f aca="false">SUM((LEN(B17)-LEN(SUBSTITUTE(B17,"4",""))))</f>
        <v>6</v>
      </c>
      <c r="H17" s="6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6" t="n">
        <f aca="false">SUM((LEN(B17)-LEN(SUBSTITUTE(B17,"9",""))))</f>
        <v>9</v>
      </c>
      <c r="M17" s="4"/>
      <c r="N17" s="5" t="s">
        <v>28</v>
      </c>
      <c r="O17" s="13"/>
    </row>
    <row r="18" customFormat="false" ht="13.8" hidden="false" customHeight="false" outlineLevel="0" collapsed="false">
      <c r="B18" s="0" t="s">
        <v>29</v>
      </c>
      <c r="C18" s="36" t="n">
        <f aca="false">SUM((LEN(B18)-LEN(SUBSTITUTE(B18,"0",""))))</f>
        <v>1</v>
      </c>
      <c r="D18" s="36" t="n">
        <f aca="false">SUM((LEN(B18)-LEN(SUBSTITUTE(B18,"1",""))))</f>
        <v>4</v>
      </c>
      <c r="E18" s="6" t="n">
        <f aca="false">SUM((LEN(B18)-LEN(SUBSTITUTE(B18,"2",""))))</f>
        <v>7</v>
      </c>
      <c r="F18" s="6" t="n">
        <f aca="false">SUM((LEN(B18)-LEN(SUBSTITUTE(B18,"3",""))))</f>
        <v>9</v>
      </c>
      <c r="G18" s="36" t="n">
        <f aca="false">SUM((LEN(B18)-LEN(SUBSTITUTE(B18,"4",""))))</f>
        <v>4</v>
      </c>
      <c r="H18" s="36" t="n">
        <f aca="false">SUM((LEN(B18)-LEN(SUBSTITUTE(B18,"5",""))))</f>
        <v>4</v>
      </c>
      <c r="I18" s="6" t="n">
        <f aca="false">SUM((LEN(B18)-LEN(SUBSTITUTE(B18,"6",""))))</f>
        <v>6</v>
      </c>
      <c r="J18" s="6" t="n">
        <f aca="false">SUM((LEN(B18)-LEN(SUBSTITUTE(B18,"7",""))))</f>
        <v>8</v>
      </c>
      <c r="K18" s="6" t="n">
        <f aca="false">SUM((LEN(B18)-LEN(SUBSTITUTE(B18,"8",""))))</f>
        <v>6</v>
      </c>
      <c r="L18" s="36" t="n">
        <f aca="false">SUM((LEN(B18)-LEN(SUBSTITUTE(B18,"9",""))))</f>
        <v>5</v>
      </c>
      <c r="M18" s="4" t="n">
        <v>68</v>
      </c>
      <c r="N18" s="5" t="s">
        <v>30</v>
      </c>
      <c r="O18" s="13"/>
    </row>
    <row r="19" customFormat="false" ht="13.8" hidden="false" customHeight="false" outlineLevel="0" collapsed="false">
      <c r="B19" s="0" t="s">
        <v>31</v>
      </c>
      <c r="C19" s="36" t="n">
        <f aca="false">SUM((LEN(B19)-LEN(SUBSTITUTE(B19,"0",""))))</f>
        <v>5</v>
      </c>
      <c r="D19" s="6" t="n">
        <f aca="false">SUM((LEN(B19)-LEN(SUBSTITUTE(B19,"1",""))))</f>
        <v>3</v>
      </c>
      <c r="E19" s="36" t="n">
        <f aca="false">SUM((LEN(B19)-LEN(SUBSTITUTE(B19,"2",""))))</f>
        <v>4</v>
      </c>
      <c r="F19" s="36" t="n">
        <f aca="false">SUM((LEN(B19)-LEN(SUBSTITUTE(B19,"3",""))))</f>
        <v>5</v>
      </c>
      <c r="G19" s="36" t="n">
        <f aca="false">SUM((LEN(B19)-LEN(SUBSTITUTE(B19,"4",""))))</f>
        <v>5</v>
      </c>
      <c r="H19" s="6" t="n">
        <f aca="false">SUM((LEN(B19)-LEN(SUBSTITUTE(B19,"5",""))))</f>
        <v>9</v>
      </c>
      <c r="I19" s="36" t="n">
        <f aca="false">SUM((LEN(B19)-LEN(SUBSTITUTE(B19,"6",""))))</f>
        <v>6</v>
      </c>
      <c r="J19" s="6" t="n">
        <f aca="false">SUM((LEN(B19)-LEN(SUBSTITUTE(B19,"7",""))))</f>
        <v>7</v>
      </c>
      <c r="K19" s="36" t="n">
        <f aca="false">SUM((LEN(B19)-LEN(SUBSTITUTE(B19,"8",""))))</f>
        <v>5</v>
      </c>
      <c r="L19" s="36" t="n">
        <f aca="false">SUM((LEN(B19)-LEN(SUBSTITUTE(B19,"9",""))))</f>
        <v>5</v>
      </c>
      <c r="M19" s="4" t="n">
        <v>32</v>
      </c>
      <c r="N19" s="5" t="s">
        <v>32</v>
      </c>
      <c r="O19" s="12"/>
    </row>
    <row r="20" customFormat="false" ht="14.25" hidden="false" customHeight="false" outlineLevel="0" collapsed="false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1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1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3" t="s">
        <v>263</v>
      </c>
    </row>
    <row r="21" customFormat="false" ht="13.8" hidden="false" customHeight="false" outlineLevel="0" collapsed="false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6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6" t="n">
        <f aca="false">SUM((LEN(B21)-LEN(SUBSTITUTE(B21,"9",""))))</f>
        <v>8</v>
      </c>
      <c r="M21" s="4" t="s">
        <v>36</v>
      </c>
      <c r="N21" s="5" t="s">
        <v>37</v>
      </c>
      <c r="O21" s="12"/>
    </row>
    <row r="22" customFormat="false" ht="13.8" hidden="false" customHeight="false" outlineLevel="0" collapsed="false">
      <c r="B22" s="0" t="s">
        <v>38</v>
      </c>
      <c r="C22" s="6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6" t="n">
        <f aca="false">SUM((LEN(B22)-LEN(SUBSTITUTE(B22,"9",""))))</f>
        <v>7</v>
      </c>
      <c r="M22" s="4" t="s">
        <v>39</v>
      </c>
      <c r="N22" s="5" t="s">
        <v>40</v>
      </c>
      <c r="O22" s="13"/>
    </row>
    <row r="23" customFormat="false" ht="13.8" hidden="false" customHeight="false" outlineLevel="0" collapsed="false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6" t="n">
        <f aca="false">SUM((LEN(B23)-LEN(SUBSTITUTE(B23,"2",""))))</f>
        <v>9</v>
      </c>
      <c r="F23" s="6" t="n">
        <f aca="false">SUM((LEN(B23)-LEN(SUBSTITUTE(B23,"3",""))))</f>
        <v>4</v>
      </c>
      <c r="G23" s="6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/>
    </row>
    <row r="24" customFormat="false" ht="13.8" hidden="false" customHeight="false" outlineLevel="0" collapsed="false">
      <c r="B24" s="0" t="s">
        <v>43</v>
      </c>
      <c r="C24" s="6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6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/>
    </row>
    <row r="25" customFormat="false" ht="14.25" hidden="false" customHeight="false" outlineLevel="0" collapsed="false">
      <c r="B25" s="0" t="s">
        <v>45</v>
      </c>
      <c r="C25" s="6" t="n">
        <f aca="false">SUM((LEN(B25)-LEN(SUBSTITUTE(B25,"0",""))))</f>
        <v>5</v>
      </c>
      <c r="D25" s="10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6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/>
    </row>
    <row r="26" customFormat="false" ht="25.4" hidden="false" customHeight="false" outlineLevel="0" collapsed="false">
      <c r="B26" s="0" t="s">
        <v>47</v>
      </c>
      <c r="C26" s="6" t="n">
        <f aca="false">SUM((LEN(B26)-LEN(SUBSTITUTE(B26,"0",""))))</f>
        <v>6</v>
      </c>
      <c r="D26" s="10" t="n">
        <f aca="false">SUM((LEN(B26)-LEN(SUBSTITUTE(B26,"1",""))))</f>
        <v>10</v>
      </c>
      <c r="E26" s="6" t="n">
        <f aca="false">SUM((LEN(B26)-LEN(SUBSTITUTE(B26,"2",""))))</f>
        <v>5</v>
      </c>
      <c r="F26" s="6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/>
      <c r="P26" s="14" t="s">
        <v>152</v>
      </c>
    </row>
    <row r="27" customFormat="false" ht="13.8" hidden="false" customHeight="false" outlineLevel="0" collapsed="false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6" t="n">
        <f aca="false">SUM((LEN(B27)-LEN(SUBSTITUTE(B27,"3",""))))</f>
        <v>7</v>
      </c>
      <c r="G27" s="6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/>
    </row>
    <row r="28" customFormat="false" ht="13.8" hidden="false" customHeight="false" outlineLevel="0" collapsed="false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6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/>
    </row>
    <row r="29" customFormat="false" ht="14.25" hidden="false" customHeight="false" outlineLevel="0" collapsed="false">
      <c r="B29" s="0" t="s">
        <v>52</v>
      </c>
      <c r="C29" s="6" t="n">
        <f aca="false">SUM((LEN(B29)-LEN(SUBSTITUTE(B29,"0",""))))</f>
        <v>10</v>
      </c>
      <c r="D29" s="10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/>
    </row>
    <row r="30" customFormat="false" ht="13.8" hidden="false" customHeight="false" outlineLevel="0" collapsed="false">
      <c r="B30" s="0" t="s">
        <v>54</v>
      </c>
      <c r="C30" s="6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/>
    </row>
    <row r="31" customFormat="false" ht="13.8" hidden="false" customHeight="false" outlineLevel="0" collapsed="false">
      <c r="B31" s="0" t="s">
        <v>57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6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/>
    </row>
    <row r="32" customFormat="false" ht="14.25" hidden="false" customHeight="false" outlineLevel="0" collapsed="false">
      <c r="B32" s="0" t="s">
        <v>59</v>
      </c>
      <c r="C32" s="6" t="n">
        <f aca="false">SUM((LEN(B32)-LEN(SUBSTITUTE(B32,"0",""))))</f>
        <v>6</v>
      </c>
      <c r="D32" s="10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6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/>
    </row>
    <row r="33" customFormat="false" ht="28.35" hidden="false" customHeight="false" outlineLevel="0" collapsed="false">
      <c r="B33" s="0" t="s">
        <v>60</v>
      </c>
      <c r="C33" s="6" t="n">
        <f aca="false">SUM((LEN(B33)-LEN(SUBSTITUTE(B33,"0",""))))</f>
        <v>3</v>
      </c>
      <c r="D33" s="10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8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401</v>
      </c>
    </row>
    <row r="34" customFormat="false" ht="13.8" hidden="false" customHeight="false" outlineLevel="0" collapsed="false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6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6" t="n">
        <f aca="false">SUM((LEN(B34)-LEN(SUBSTITUTE(B34,"9",""))))</f>
        <v>11</v>
      </c>
      <c r="M34" s="4" t="n">
        <v>62</v>
      </c>
      <c r="N34" s="5" t="s">
        <v>62</v>
      </c>
      <c r="O34" s="13"/>
    </row>
    <row r="35" customFormat="false" ht="13.8" hidden="false" customHeight="false" outlineLevel="0" collapsed="false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6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6" t="n">
        <f aca="false">SUM((LEN(B35)-LEN(SUBSTITUTE(B35,"9",""))))</f>
        <v>8</v>
      </c>
      <c r="M35" s="4" t="n">
        <v>91</v>
      </c>
      <c r="N35" s="5" t="s">
        <v>64</v>
      </c>
      <c r="O35" s="12"/>
    </row>
    <row r="36" customFormat="false" ht="14.25" hidden="false" customHeight="false" outlineLevel="0" collapsed="false">
      <c r="A36" s="0" t="s">
        <v>402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6" t="n">
        <f aca="false">SUM((LEN(B36)-LEN(SUBSTITUTE(B36,"2",""))))</f>
        <v>10</v>
      </c>
      <c r="F36" s="6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20" t="n">
        <v>12</v>
      </c>
    </row>
    <row r="37" customFormat="false" ht="35.05" hidden="false" customHeight="false" outlineLevel="0" collapsed="false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r="38" customFormat="false" ht="25.4" hidden="false" customHeight="false" outlineLevel="0" collapsed="false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6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10</v>
      </c>
      <c r="M38" s="4" t="n">
        <v>55</v>
      </c>
      <c r="N38" s="5" t="s">
        <v>34</v>
      </c>
      <c r="O38" s="13"/>
      <c r="P38" s="10" t="s">
        <v>403</v>
      </c>
    </row>
    <row r="39" customFormat="false" ht="13.8" hidden="false" customHeight="false" outlineLevel="0" collapsed="false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6" t="n">
        <f aca="false">SUM((LEN(B39)-LEN(SUBSTITUTE(B39,"5",""))))</f>
        <v>8</v>
      </c>
      <c r="I39" s="6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/>
    </row>
    <row r="40" customFormat="false" ht="13.8" hidden="false" customHeight="false" outlineLevel="0" collapsed="false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6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6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/>
      <c r="P40" s="5" t="n">
        <v>595</v>
      </c>
    </row>
    <row r="41" customFormat="false" ht="14.25" hidden="false" customHeight="false" outlineLevel="0" collapsed="false">
      <c r="B41" s="0" t="s">
        <v>72</v>
      </c>
      <c r="C41" s="6" t="n">
        <f aca="false">SUM((LEN(B41)-LEN(SUBSTITUTE(B41,"0",""))))</f>
        <v>4</v>
      </c>
      <c r="D41" s="10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6" t="n">
        <f aca="false">SUM((LEN(B41)-LEN(SUBSTITUTE(B41,"5",""))))</f>
        <v>8</v>
      </c>
      <c r="I41" s="6" t="n">
        <f aca="false">SUM((LEN(B41)-LEN(SUBSTITUTE(B41,"6",""))))</f>
        <v>5</v>
      </c>
      <c r="J41" s="6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/>
    </row>
    <row r="42" customFormat="false" ht="13.8" hidden="false" customHeight="false" outlineLevel="0" collapsed="false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6" t="n">
        <f aca="false">SUM((LEN(B42)-LEN(SUBSTITUTE(B42,"4",""))))</f>
        <v>10</v>
      </c>
      <c r="H42" s="6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/>
    </row>
    <row r="43" customFormat="false" ht="25.4" hidden="false" customHeight="false" outlineLevel="0" collapsed="false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6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6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/>
      <c r="P43" s="14" t="s">
        <v>152</v>
      </c>
    </row>
    <row r="44" customFormat="false" ht="14.25" hidden="false" customHeight="false" outlineLevel="0" collapsed="false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10" t="n">
        <f aca="false">SUM((LEN(B44)-LEN(SUBSTITUTE(B44,"8",""))))</f>
        <v>7</v>
      </c>
      <c r="L44" s="10" t="n">
        <f aca="false">SUM((LEN(B44)-LEN(SUBSTITUTE(B44,"9",""))))</f>
        <v>7</v>
      </c>
      <c r="M44" s="4" t="s">
        <v>78</v>
      </c>
      <c r="N44" s="5" t="s">
        <v>64</v>
      </c>
      <c r="O44" s="13" t="s">
        <v>404</v>
      </c>
    </row>
    <row r="45" customFormat="false" ht="14.25" hidden="false" customHeight="false" outlineLevel="0" collapsed="false">
      <c r="B45" s="0" t="s">
        <v>79</v>
      </c>
      <c r="C45" s="6" t="n">
        <f aca="false">SUM((LEN(B45)-LEN(SUBSTITUTE(B45,"0",""))))</f>
        <v>6</v>
      </c>
      <c r="D45" s="10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6" t="n">
        <f aca="false">SUM((LEN(B45)-LEN(SUBSTITUTE(B45,"6",""))))</f>
        <v>8</v>
      </c>
      <c r="J45" s="6" t="n">
        <f aca="false">SUM((LEN(B45)-LEN(SUBSTITUTE(B45,"7",""))))</f>
        <v>5</v>
      </c>
      <c r="K45" s="6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/>
    </row>
    <row r="46" customFormat="false" ht="14.25" hidden="false" customHeight="false" outlineLevel="0" collapsed="false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6" t="n">
        <f aca="false">SUM((LEN(B46)-LEN(SUBSTITUTE(B46,"6",""))))</f>
        <v>10</v>
      </c>
      <c r="J46" s="6" t="n">
        <f aca="false">SUM((LEN(B46)-LEN(SUBSTITUTE(B46,"7",""))))</f>
        <v>4</v>
      </c>
      <c r="K46" s="6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20" t="s">
        <v>405</v>
      </c>
    </row>
    <row r="47" customFormat="false" ht="14.25" hidden="false" customHeight="false" outlineLevel="0" collapsed="false">
      <c r="B47" s="0" t="s">
        <v>84</v>
      </c>
      <c r="C47" s="6" t="n">
        <f aca="false">SUM((LEN(B47)-LEN(SUBSTITUTE(B47,"0",""))))</f>
        <v>6</v>
      </c>
      <c r="D47" s="10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6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/>
    </row>
    <row r="48" customFormat="false" ht="25.4" hidden="false" customHeight="false" outlineLevel="0" collapsed="false">
      <c r="B48" s="24" t="s">
        <v>85</v>
      </c>
      <c r="C48" s="24" t="n">
        <f aca="false">SUM((LEN(B48)-LEN(SUBSTITUTE(B48,"0",""))))</f>
        <v>8</v>
      </c>
      <c r="D48" s="10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6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/>
      <c r="P48" s="14" t="s">
        <v>152</v>
      </c>
    </row>
    <row r="49" customFormat="false" ht="25.4" hidden="false" customHeight="false" outlineLevel="0" collapsed="false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6" t="n">
        <f aca="false">SUM((LEN(B49)-LEN(SUBSTITUTE(B49,"7",""))))</f>
        <v>8</v>
      </c>
      <c r="K49" s="6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/>
      <c r="P49" s="14" t="s">
        <v>152</v>
      </c>
    </row>
    <row r="50" customFormat="false" ht="13.8" hidden="false" customHeight="false" outlineLevel="0" collapsed="false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6" t="n">
        <f aca="false">SUM((LEN(B50)-LEN(SUBSTITUTE(B50,"3",""))))</f>
        <v>7</v>
      </c>
      <c r="G50" s="6" t="n">
        <f aca="false">SUM((LEN(B50)-LEN(SUBSTITUTE(B50,"4",""))))</f>
        <v>5</v>
      </c>
      <c r="H50" s="6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/>
    </row>
    <row r="51" customFormat="false" ht="13.8" hidden="false" customHeight="false" outlineLevel="0" collapsed="false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6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/>
    </row>
    <row r="52" customFormat="false" ht="13.8" hidden="false" customHeight="false" outlineLevel="0" collapsed="false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6" t="n">
        <f aca="false">SUM((LEN(B52)-LEN(SUBSTITUTE(B52,"3",""))))</f>
        <v>9</v>
      </c>
      <c r="G52" s="6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/>
    </row>
    <row r="53" customFormat="false" ht="14.25" hidden="false" customHeight="false" outlineLevel="0" collapsed="false">
      <c r="B53" s="0" t="s">
        <v>97</v>
      </c>
      <c r="C53" s="0" t="n">
        <f aca="false">SUM((LEN(B53)-LEN(SUBSTITUTE(B53,"0",""))))</f>
        <v>1</v>
      </c>
      <c r="D53" s="10" t="n">
        <f aca="false">SUM((LEN(B53)-LEN(SUBSTITUTE(B53,"1",""))))</f>
        <v>8</v>
      </c>
      <c r="E53" s="36" t="n">
        <f aca="false">SUM((LEN(B53)-LEN(SUBSTITUTE(B53,"2",""))))</f>
        <v>6</v>
      </c>
      <c r="F53" s="36" t="n">
        <f aca="false">SUM((LEN(B53)-LEN(SUBSTITUTE(B53,"3",""))))</f>
        <v>5</v>
      </c>
      <c r="G53" s="36" t="n">
        <f aca="false">SUM((LEN(B53)-LEN(SUBSTITUTE(B53,"4",""))))</f>
        <v>6</v>
      </c>
      <c r="H53" s="36" t="n">
        <f aca="false">SUM((LEN(B53)-LEN(SUBSTITUTE(B53,"5",""))))</f>
        <v>4</v>
      </c>
      <c r="I53" s="6" t="n">
        <f aca="false">SUM((LEN(B53)-LEN(SUBSTITUTE(B53,"6",""))))</f>
        <v>5</v>
      </c>
      <c r="J53" s="36" t="n">
        <f aca="false">SUM((LEN(B53)-LEN(SUBSTITUTE(B53,"7",""))))</f>
        <v>7</v>
      </c>
      <c r="K53" s="36" t="n">
        <f aca="false">SUM((LEN(B53)-LEN(SUBSTITUTE(B53,"8",""))))</f>
        <v>5</v>
      </c>
      <c r="L53" s="6" t="n">
        <f aca="false">SUM((LEN(B53)-LEN(SUBSTITUTE(B53,"9",""))))</f>
        <v>7</v>
      </c>
      <c r="M53" s="4" t="n">
        <v>86</v>
      </c>
      <c r="N53" s="5" t="s">
        <v>98</v>
      </c>
      <c r="O53" s="12"/>
    </row>
    <row r="54" customFormat="false" ht="13.8" hidden="false" customHeight="false" outlineLevel="0" collapsed="false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6" t="n">
        <f aca="false">SUM((LEN(B54)-LEN(SUBSTITUTE(B54,"2",""))))</f>
        <v>10</v>
      </c>
      <c r="F54" s="6" t="n">
        <f aca="false">SUM((LEN(B54)-LEN(SUBSTITUTE(B54,"3",""))))</f>
        <v>3</v>
      </c>
      <c r="G54" s="6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/>
    </row>
    <row r="55" customFormat="false" ht="13.8" hidden="false" customHeight="false" outlineLevel="0" collapsed="false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36" t="n">
        <f aca="false">SUM((LEN(B55)-LEN(SUBSTITUTE(B55,"2",""))))</f>
        <v>10</v>
      </c>
      <c r="F55" s="6" t="n">
        <f aca="false">SUM((LEN(B55)-LEN(SUBSTITUTE(B55,"3",""))))</f>
        <v>7</v>
      </c>
      <c r="G55" s="6" t="n">
        <f aca="false">SUM((LEN(B55)-LEN(SUBSTITUTE(B55,"4",""))))</f>
        <v>9</v>
      </c>
      <c r="H55" s="36" t="n">
        <f aca="false">SUM((LEN(B55)-LEN(SUBSTITUTE(B55,"5",""))))</f>
        <v>6</v>
      </c>
      <c r="I55" s="36" t="n">
        <f aca="false">SUM((LEN(B55)-LEN(SUBSTITUTE(B55,"6",""))))</f>
        <v>6</v>
      </c>
      <c r="J55" s="36" t="n">
        <f aca="false">SUM((LEN(B55)-LEN(SUBSTITUTE(B55,"7",""))))</f>
        <v>5</v>
      </c>
      <c r="K55" s="6" t="n">
        <f aca="false">SUM((LEN(B55)-LEN(SUBSTITUTE(B55,"8",""))))</f>
        <v>3</v>
      </c>
      <c r="L55" s="36" t="n">
        <f aca="false">SUM((LEN(B55)-LEN(SUBSTITUTE(B55,"9",""))))</f>
        <v>4</v>
      </c>
      <c r="M55" s="4" t="n">
        <v>28</v>
      </c>
      <c r="N55" s="5"/>
      <c r="O55" s="12"/>
    </row>
    <row r="56" customFormat="false" ht="13.8" hidden="false" customHeight="false" outlineLevel="0" collapsed="false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36" t="n">
        <f aca="false">SUM((LEN(B56)-LEN(SUBSTITUTE(B56,"2",""))))</f>
        <v>6</v>
      </c>
      <c r="F56" s="36" t="n">
        <f aca="false">SUM((LEN(B56)-LEN(SUBSTITUTE(B56,"3",""))))</f>
        <v>2</v>
      </c>
      <c r="G56" s="36" t="n">
        <f aca="false">SUM((LEN(B56)-LEN(SUBSTITUTE(B56,"4",""))))</f>
        <v>6</v>
      </c>
      <c r="H56" s="36" t="n">
        <f aca="false">SUM((LEN(B56)-LEN(SUBSTITUTE(B56,"5",""))))</f>
        <v>6</v>
      </c>
      <c r="I56" s="36" t="n">
        <f aca="false">SUM((LEN(B56)-LEN(SUBSTITUTE(B56,"6",""))))</f>
        <v>5</v>
      </c>
      <c r="J56" s="36" t="n">
        <f aca="false">SUM((LEN(B56)-LEN(SUBSTITUTE(B56,"7",""))))</f>
        <v>4</v>
      </c>
      <c r="K56" s="36" t="n">
        <f aca="false">SUM((LEN(B56)-LEN(SUBSTITUTE(B56,"8",""))))</f>
        <v>5</v>
      </c>
      <c r="L56" s="6" t="n">
        <f aca="false">SUM((LEN(B56)-LEN(SUBSTITUTE(B56,"9",""))))</f>
        <v>9</v>
      </c>
      <c r="M56" s="4"/>
      <c r="N56" s="5"/>
      <c r="O56" s="12"/>
    </row>
    <row r="57" customFormat="false" ht="13.8" hidden="false" customHeight="false" outlineLevel="0" collapsed="false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36" t="n">
        <f aca="false">SUM((LEN(B57)-LEN(SUBSTITUTE(B57,"2",""))))</f>
        <v>4</v>
      </c>
      <c r="F57" s="36" t="n">
        <f aca="false">SUM((LEN(B57)-LEN(SUBSTITUTE(B57,"3",""))))</f>
        <v>6</v>
      </c>
      <c r="G57" s="36" t="n">
        <f aca="false">SUM((LEN(B57)-LEN(SUBSTITUTE(B57,"4",""))))</f>
        <v>5</v>
      </c>
      <c r="H57" s="6" t="n">
        <f aca="false">SUM((LEN(B57)-LEN(SUBSTITUTE(B57,"5",""))))</f>
        <v>13</v>
      </c>
      <c r="I57" s="36" t="n">
        <f aca="false">SUM((LEN(B57)-LEN(SUBSTITUTE(B57,"6",""))))</f>
        <v>6</v>
      </c>
      <c r="J57" s="6" t="n">
        <f aca="false">SUM((LEN(B57)-LEN(SUBSTITUTE(B57,"7",""))))</f>
        <v>8</v>
      </c>
      <c r="K57" s="36" t="n">
        <f aca="false">SUM((LEN(B57)-LEN(SUBSTITUTE(B57,"8",""))))</f>
        <v>4</v>
      </c>
      <c r="L57" s="36" t="n">
        <f aca="false">SUM((LEN(B57)-LEN(SUBSTITUTE(B57,"9",""))))</f>
        <v>5</v>
      </c>
      <c r="M57" s="4"/>
      <c r="N57" s="5"/>
      <c r="O57" s="13"/>
    </row>
    <row r="58" customFormat="false" ht="25.4" hidden="false" customHeight="false" outlineLevel="0" collapsed="false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36" t="n">
        <f aca="false">SUM((LEN(B58)-LEN(SUBSTITUTE(B58,"2",""))))</f>
        <v>5</v>
      </c>
      <c r="F58" s="36" t="n">
        <f aca="false">SUM((LEN(B58)-LEN(SUBSTITUTE(B58,"3",""))))</f>
        <v>4</v>
      </c>
      <c r="G58" s="36" t="n">
        <f aca="false">SUM((LEN(B58)-LEN(SUBSTITUTE(B58,"4",""))))</f>
        <v>5</v>
      </c>
      <c r="H58" s="10" t="n">
        <f aca="false">SUM((LEN(B58)-LEN(SUBSTITUTE(B58,"5",""))))</f>
        <v>9</v>
      </c>
      <c r="I58" s="36" t="n">
        <f aca="false">SUM((LEN(B58)-LEN(SUBSTITUTE(B58,"6",""))))</f>
        <v>7</v>
      </c>
      <c r="J58" s="36" t="n">
        <f aca="false">SUM((LEN(B58)-LEN(SUBSTITUTE(B58,"7",""))))</f>
        <v>4</v>
      </c>
      <c r="K58" s="10" t="n">
        <f aca="false">SUM((LEN(B58)-LEN(SUBSTITUTE(B58,"8",""))))</f>
        <v>7</v>
      </c>
      <c r="L58" s="36" t="n">
        <f aca="false">SUM((LEN(B58)-LEN(SUBSTITUTE(B58,"9",""))))</f>
        <v>5</v>
      </c>
      <c r="M58" s="4"/>
      <c r="N58" s="5"/>
      <c r="O58" s="13" t="s">
        <v>406</v>
      </c>
      <c r="P58" s="14" t="s">
        <v>152</v>
      </c>
    </row>
    <row r="59" customFormat="false" ht="13.8" hidden="false" customHeight="false" outlineLevel="0" collapsed="false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36" t="n">
        <f aca="false">SUM((LEN(B59)-LEN(SUBSTITUTE(B59,"2",""))))</f>
        <v>2</v>
      </c>
      <c r="F59" s="6" t="n">
        <f aca="false">SUM((LEN(B59)-LEN(SUBSTITUTE(B59,"3",""))))</f>
        <v>10</v>
      </c>
      <c r="G59" s="36" t="n">
        <f aca="false">SUM((LEN(B59)-LEN(SUBSTITUTE(B59,"4",""))))</f>
        <v>4</v>
      </c>
      <c r="H59" s="36" t="n">
        <f aca="false">SUM((LEN(B59)-LEN(SUBSTITUTE(B59,"5",""))))</f>
        <v>3</v>
      </c>
      <c r="I59" s="36" t="n">
        <f aca="false">SUM((LEN(B59)-LEN(SUBSTITUTE(B59,"6",""))))</f>
        <v>6</v>
      </c>
      <c r="J59" s="36" t="n">
        <f aca="false">SUM((LEN(B59)-LEN(SUBSTITUTE(B59,"7",""))))</f>
        <v>6</v>
      </c>
      <c r="K59" s="36" t="n">
        <f aca="false">SUM((LEN(B59)-LEN(SUBSTITUTE(B59,"8",""))))</f>
        <v>7</v>
      </c>
      <c r="L59" s="6" t="n">
        <f aca="false">SUM((LEN(B59)-LEN(SUBSTITUTE(B59,"9",""))))</f>
        <v>7</v>
      </c>
      <c r="M59" s="4"/>
      <c r="N59" s="5"/>
      <c r="O59" s="13"/>
    </row>
    <row r="60" customFormat="false" ht="13.8" hidden="false" customHeight="false" outlineLevel="0" collapsed="false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6" t="n">
        <f aca="false">SUM((LEN(B60)-LEN(SUBSTITUTE(B60,"2",""))))</f>
        <v>7</v>
      </c>
      <c r="F60" s="36" t="n">
        <f aca="false">SUM((LEN(B60)-LEN(SUBSTITUTE(B60,"3",""))))</f>
        <v>4</v>
      </c>
      <c r="G60" s="36" t="n">
        <f aca="false">SUM((LEN(B60)-LEN(SUBSTITUTE(B60,"4",""))))</f>
        <v>5</v>
      </c>
      <c r="H60" s="36" t="n">
        <f aca="false">SUM((LEN(B60)-LEN(SUBSTITUTE(B60,"5",""))))</f>
        <v>4</v>
      </c>
      <c r="I60" s="6" t="n">
        <f aca="false">SUM((LEN(B60)-LEN(SUBSTITUTE(B60,"6",""))))</f>
        <v>8</v>
      </c>
      <c r="J60" s="36" t="n">
        <f aca="false">SUM((LEN(B60)-LEN(SUBSTITUTE(B60,"7",""))))</f>
        <v>7</v>
      </c>
      <c r="K60" s="36" t="n">
        <f aca="false">SUM((LEN(B60)-LEN(SUBSTITUTE(B60,"8",""))))</f>
        <v>5</v>
      </c>
      <c r="L60" s="36" t="n">
        <f aca="false">SUM((LEN(B60)-LEN(SUBSTITUTE(B60,"9",""))))</f>
        <v>6</v>
      </c>
      <c r="M60" s="4"/>
      <c r="N60" s="5"/>
      <c r="O60" s="13"/>
      <c r="P60" s="10"/>
    </row>
    <row r="61" customFormat="false" ht="13.8" hidden="false" customHeight="false" outlineLevel="0" collapsed="false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36" t="n">
        <f aca="false">SUM((LEN(B61)-LEN(SUBSTITUTE(B61,"2",""))))</f>
        <v>4</v>
      </c>
      <c r="F61" s="6" t="n">
        <f aca="false">SUM((LEN(B61)-LEN(SUBSTITUTE(B61,"3",""))))</f>
        <v>10</v>
      </c>
      <c r="G61" s="36" t="n">
        <f aca="false">SUM((LEN(B61)-LEN(SUBSTITUTE(B61,"4",""))))</f>
        <v>4</v>
      </c>
      <c r="H61" s="6" t="n">
        <f aca="false">SUM((LEN(B61)-LEN(SUBSTITUTE(B61,"5",""))))</f>
        <v>9</v>
      </c>
      <c r="I61" s="36" t="n">
        <f aca="false">SUM((LEN(B61)-LEN(SUBSTITUTE(B61,"6",""))))</f>
        <v>5</v>
      </c>
      <c r="J61" s="36" t="n">
        <f aca="false">SUM((LEN(B61)-LEN(SUBSTITUTE(B61,"7",""))))</f>
        <v>4</v>
      </c>
      <c r="K61" s="36" t="n">
        <f aca="false">SUM((LEN(B61)-LEN(SUBSTITUTE(B61,"8",""))))</f>
        <v>5</v>
      </c>
      <c r="L61" s="36" t="n">
        <f aca="false">SUM((LEN(B61)-LEN(SUBSTITUTE(B61,"9",""))))</f>
        <v>3</v>
      </c>
      <c r="M61" s="4"/>
      <c r="N61" s="5"/>
      <c r="O61" s="13"/>
    </row>
    <row r="62" customFormat="false" ht="14.25" hidden="false" customHeight="false" outlineLevel="0" collapsed="false">
      <c r="B62" s="0" t="s">
        <v>112</v>
      </c>
      <c r="C62" s="0" t="n">
        <f aca="false">SUM((LEN(B62)-LEN(SUBSTITUTE(B62,"0",""))))</f>
        <v>6</v>
      </c>
      <c r="D62" s="10" t="n">
        <f aca="false">SUM((LEN(B62)-LEN(SUBSTITUTE(B62,"1",""))))</f>
        <v>10</v>
      </c>
      <c r="E62" s="36" t="n">
        <f aca="false">SUM((LEN(B62)-LEN(SUBSTITUTE(B62,"2",""))))</f>
        <v>6</v>
      </c>
      <c r="F62" s="36" t="n">
        <f aca="false">SUM((LEN(B62)-LEN(SUBSTITUTE(B62,"3",""))))</f>
        <v>2</v>
      </c>
      <c r="G62" s="36" t="n">
        <f aca="false">SUM((LEN(B62)-LEN(SUBSTITUTE(B62,"4",""))))</f>
        <v>6</v>
      </c>
      <c r="H62" s="6" t="n">
        <f aca="false">SUM((LEN(B62)-LEN(SUBSTITUTE(B62,"5",""))))</f>
        <v>8</v>
      </c>
      <c r="I62" s="36" t="n">
        <f aca="false">SUM((LEN(B62)-LEN(SUBSTITUTE(B62,"6",""))))</f>
        <v>5</v>
      </c>
      <c r="J62" s="36" t="n">
        <f aca="false">SUM((LEN(B62)-LEN(SUBSTITUTE(B62,"7",""))))</f>
        <v>3</v>
      </c>
      <c r="K62" s="36" t="n">
        <f aca="false">SUM((LEN(B62)-LEN(SUBSTITUTE(B62,"8",""))))</f>
        <v>4</v>
      </c>
      <c r="L62" s="36" t="n">
        <f aca="false">SUM((LEN(B62)-LEN(SUBSTITUTE(B62,"9",""))))</f>
        <v>4</v>
      </c>
      <c r="M62" s="4"/>
      <c r="N62" s="5"/>
      <c r="O62" s="12"/>
      <c r="P62" s="46"/>
    </row>
    <row r="63" customFormat="false" ht="13.8" hidden="false" customHeight="false" outlineLevel="0" collapsed="false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  <c r="O63" s="13"/>
    </row>
    <row r="64" customFormat="false" ht="14.25" hidden="false" customHeight="false" outlineLevel="0" collapsed="false">
      <c r="B64" s="0" t="s">
        <v>115</v>
      </c>
      <c r="C64" s="6" t="n">
        <f aca="false">SUM((LEN(B64)-LEN(SUBSTITUTE(B64,"0",""))))</f>
        <v>6</v>
      </c>
      <c r="D64" s="10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/>
      <c r="P64" s="14"/>
    </row>
    <row r="65" customFormat="false" ht="14.25" hidden="false" customHeight="false" outlineLevel="0" collapsed="false">
      <c r="B65" s="0" t="s">
        <v>116</v>
      </c>
      <c r="C65" s="6" t="n">
        <f aca="false">SUM((LEN(B65)-LEN(SUBSTITUTE(B65,"0",""))))</f>
        <v>6</v>
      </c>
      <c r="D65" s="10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/>
    </row>
    <row r="66" customFormat="false" ht="14.25" hidden="false" customHeight="false" outlineLevel="0" collapsed="false">
      <c r="B66" s="0" t="s">
        <v>117</v>
      </c>
      <c r="C66" s="6" t="n">
        <f aca="false">SUM((LEN(B66)-LEN(SUBSTITUTE(B66,"0",""))))</f>
        <v>4</v>
      </c>
      <c r="D66" s="10" t="n">
        <f aca="false">SUM((LEN(B66)-LEN(SUBSTITUTE(B66,"1",""))))</f>
        <v>7</v>
      </c>
      <c r="E66" s="8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47" t="s">
        <v>407</v>
      </c>
    </row>
    <row r="67" customFormat="false" ht="13.8" hidden="false" customHeight="false" outlineLevel="0" collapsed="false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/>
    </row>
    <row r="68" customFormat="false" ht="13.8" hidden="false" customHeight="false" outlineLevel="0" collapsed="false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