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0" firstSheet="0" activeTab="7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Sheet5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<sst xmlns="http://schemas.openxmlformats.org/spreadsheetml/2006/main" count="629" uniqueCount="416">
  <si>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</si>
  <si>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</si>
  <si>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</si>
  <si>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</si>
  <si>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</si>
  <si>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</si>
  <si>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</si>
  <si>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</si>
  <si>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</si>
  <si>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</si>
  <si>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</si>
  <si>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</si>
  <si>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</si>
  <si>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</si>
  <si>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</si>
  <si>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</si>
  <si>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</si>
  <si>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</si>
  <si>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</si>
  <si>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</si>
  <si>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</si>
  <si>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</si>
  <si>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</si>
  <si>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</si>
  <si>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</si>
  <si>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</si>
  <si>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</si>
  <si>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</si>
  <si>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</si>
  <si>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</si>
  <si>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</si>
  <si>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</si>
  <si>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</si>
  <si>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</si>
  <si>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</si>
  <si>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</si>
  <si>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</si>
  <si>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</si>
  <si>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</si>
  <si>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</si>
  <si>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</si>
  <si>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</si>
  <si>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</si>
  <si>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</si>
  <si>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</si>
  <si>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</si>
  <si>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</si>
  <si>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</si>
  <si>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</si>
  <si>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</si>
  <si>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</si>
  <si>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</si>
  <si>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</si>
  <si>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</si>
  <si>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</si>
  <si>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</si>
  <si>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</si>
  <si>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 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</si>
  <si>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</si>
  <si>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</si>
  <si>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</si>
  <si>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</si>
  <si>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</si>
  <si>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</si>
  <si>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</si>
  <si>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</si>
  <si>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</si>
  <si>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</si>
  <si>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</si>
  <si>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</si>
  <si>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</si>
  <si>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</si>
  <si>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 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</si>
  <si>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</si>
  <si>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</si>
  <si>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</si>
  <si>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</si>
  <si>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</si>
  <si>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</si>
  <si>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</si>
  <si>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</si>
  <si>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</si>
  <si>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</si>
  <si>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</si>
  <si>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</si>
  <si>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</si>
  <si>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 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</si>
  <si>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</si>
  <si>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</si>
  <si>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</si>
  <si>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</si>
  <si>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</si>
  <si>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 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</si>
  <si>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</si>
  <si>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</si>
  <si>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</si>
  <si>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</si>
  <si>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</si>
  <si>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</si>
  <si>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</si>
  <si>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</si>
  <si>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</si>
  <si>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</si>
  <si>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</si>
  <si>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</si>
  <si>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</si>
  <si>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</si>
  <si>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</si>
  <si>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</si>
  <si>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</si>
  <si>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</si>
  <si>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</si>
  <si>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</si>
  <si>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</si>
  <si>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</si>
  <si>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</si>
  <si>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</si>
  <si>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</si>
  <si>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</si>
  <si>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</si>
  <si>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</si>
  <si>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</si>
  <si>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</si>
  <si>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</si>
  <si>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</si>
  <si>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</si>
  <si>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01 /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</si>
  <si>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</si>
  <si>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</si>
  <si>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</si>
  <si>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</si>
  <si>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</si>
  <si>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</si>
  <si>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</si>
  <si>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</si>
  <si>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</si>
  <si>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</si>
  <si>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</si>
  <si>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</si>
  <si>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</si>
  <si>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</si>
  <si>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</si>
  <si>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</si>
  <si>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</si>
  <si>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</si>
  <si>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</si>
  <si>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</si>
  <si>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</si>
  <si>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</si>
  <si>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</si>
  <si>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</si>
  <si>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</si>
  <si>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</si>
  <si>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14 /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</si>
  <si>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</si>
  <si>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</si>
  <si>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</si>
  <si>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</si>
  <si>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</si>
  <si>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</si>
  <si>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</si>
  <si>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</si>
  <si>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</si>
  <si>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</si>
  <si>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</si>
  <si>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</si>
  <si>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</si>
  <si>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</si>
  <si>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</si>
  <si>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</si>
  <si>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</si>
  <si>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</si>
  <si>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</si>
  <si>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</si>
  <si>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</si>
  <si>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</si>
  <si>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</si>
  <si>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</si>
  <si>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26 /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</si>
  <si>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</si>
  <si>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</si>
  <si>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</si>
  <si>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</si>
  <si>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</si>
  <si>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</si>
  <si>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</si>
  <si>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</si>
  <si>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</si>
  <si>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</si>
  <si>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</si>
  <si>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</si>
  <si>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</si>
  <si>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</si>
  <si>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</si>
  <si>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</si>
  <si>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</si>
  <si>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</si>
  <si>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</si>
  <si>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</si>
  <si>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</si>
  <si>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</si>
  <si>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</si>
  <si>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</si>
  <si>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</si>
  <si>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</si>
  <si>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</si>
  <si>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</si>
  <si>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</si>
  <si>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</si>
  <si>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</si>
  <si>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</si>
  <si>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</si>
  <si>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</si>
  <si>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</si>
  <si>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</si>
  <si>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</si>
  <si>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</si>
  <si>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</si>
  <si>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</si>
  <si>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</si>
  <si>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</si>
  <si>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</si>
  <si>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</si>
  <si>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</si>
  <si>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</si>
  <si>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</si>
  <si>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</si>
  <si>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</si>
  <si>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</si>
  <si>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</si>
  <si>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</si>
  <si>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</si>
  <si>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</si>
  <si>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</si>
  <si>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</si>
  <si>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</si>
  <si>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</si>
  <si>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</si>
  <si>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</si>
  <si>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</si>
  <si>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</si>
  <si>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</si>
  <si>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</si>
  <si>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</si>
  <si>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</si>
  <si>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</si>
  <si>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</si>
  <si>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</si>
  <si>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</si>
  <si>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</si>
  <si>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</si>
  <si>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</si>
  <si>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</si>
  <si>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</si>
  <si>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</si>
  <si>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</si>
  <si>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</si>
  <si>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</si>
  <si>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</si>
  <si>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</si>
  <si>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</si>
  <si>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</si>
  <si>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</si>
  <si>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</si>
  <si>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</si>
  <si>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</si>
  <si>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</si>
  <si>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</si>
  <si>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</si>
  <si>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</si>
  <si>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</si>
  <si>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</si>
  <si>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</si>
  <si>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</si>
  <si>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</si>
  <si>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</si>
  <si>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</si>
  <si>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</si>
  <si>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</si>
  <si>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</si>
  <si>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</si>
  <si>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</si>
  <si>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</si>
  <si>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</si>
  <si>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</si>
  <si>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</si>
  <si>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</si>
  <si>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</si>
  <si>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</si>
  <si>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</si>
  <si>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</si>
  <si>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</si>
  <si>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</si>
  <si>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</si>
  <si>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</si>
  <si>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</si>
  <si>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</si>
  <si>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</si>
  <si>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</si>
  <si>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</si>
  <si>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</si>
  <si>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</si>
  <si>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</si>
  <si>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</si>
  <si>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</si>
  <si>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</si>
  <si>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</si>
  <si>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</si>
  <si>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</si>
  <si>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</si>
  <si>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</si>
  <si>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</si>
  <si>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</si>
  <si>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</si>
  <si>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</si>
  <si>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</si>
  <si>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</si>
  <si>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</si>
  <si>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</si>
  <si>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</si>
  <si>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</si>
  <si>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</si>
  <si>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</si>
  <si>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</si>
  <si>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</si>
  <si>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</si>
  <si>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</si>
  <si>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</si>
  <si>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</si>
  <si>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</si>
  <si>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</si>
  <si>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</si>
  <si>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</si>
  <si>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</si>
  <si>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</si>
  <si>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</si>
  <si>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</si>
  <si>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</si>
  <si>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</si>
  <si>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</si>
  <si>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</si>
  <si>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</si>
  <si>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</si>
  <si>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</si>
  <si>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</si>
  <si>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</si>
  <si>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</si>
  <si>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</si>
  <si>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</si>
  <si>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</si>
  <si>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</si>
  <si>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</si>
  <si>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</si>
  <si>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</si>
  <si>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</si>
  <si>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</si>
  <si>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</si>
  <si>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</si>
  <si>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</si>
  <si>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</si>
  <si>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</si>
  <si>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</si>
  <si>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</si>
  <si>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</si>
  <si>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</si>
  <si>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</si>
  <si>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</si>
  <si>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</si>
  <si>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</si>
  <si>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</si>
  <si>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</si>
  <si>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</si>
  <si>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</si>
  <si>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</si>
  <si>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</si>
  <si>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</si>
  <si>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</si>
  <si>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</si>
  <si>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</si>
  <si>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</si>
  <si>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17 / 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</si>
  <si>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</si>
  <si>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</si>
  <si>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</si>
  <si>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</si>
  <si>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</si>
  <si>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</si>
  <si>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</si>
  <si>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</si>
  <si>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</si>
  <si>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</si>
  <si>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</si>
  <si>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</si>
  <si>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</si>
  <si>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</si>
  <si>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</si>
  <si>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</si>
  <si>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</si>
  <si>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</si>
  <si>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</si>
  <si>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</si>
  <si>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 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</si>
  <si>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</si>
  <si>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</si>
  <si>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</si>
  <si>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</si>
  <si>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</si>
  <si>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</si>
  <si>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</si>
  <si>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</si>
  <si>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</si>
  <si>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</si>
  <si>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</si>
  <si>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</si>
  <si>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</si>
  <si>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30 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</si>
</sst>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d_Bold" xfId="20" builtinId="54" customBuiltin="true"/>
  </cellStyles>
  <dxfs count="1">
    <dxf>
      <font>
        <b val="true"/>
        <sz val="11"/>
        <color rgb="FFFF000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6" activeCellId="0" sqref="O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398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126</v>
      </c>
      <c r="B4" s="0" t="s">
        <v>399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400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401</v>
      </c>
      <c r="B6" s="0" t="s">
        <v>402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403</v>
      </c>
      <c r="P6" s="0"/>
    </row>
    <row r="7" customFormat="false" ht="13.45" hidden="false" customHeight="false" outlineLevel="0" collapsed="false">
      <c r="B7" s="0" t="s">
        <v>404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405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406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407</v>
      </c>
      <c r="P9" s="0"/>
    </row>
    <row r="10" customFormat="false" ht="13.45" hidden="false" customHeight="false" outlineLevel="0" collapsed="false">
      <c r="B10" s="0" t="s">
        <v>408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409</v>
      </c>
      <c r="P10" s="0"/>
    </row>
    <row r="11" customFormat="false" ht="13.45" hidden="false" customHeight="false" outlineLevel="0" collapsed="false">
      <c r="B11" s="0" t="s">
        <v>410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411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412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413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414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C16" s="7" t="n">
        <f aca="false">SUM((LEN(B16)-LEN(SUBSTITUTE(B16,"0",""))))</f>
        <v>0</v>
      </c>
      <c r="D16" s="2" t="n">
        <f aca="false">SUM((LEN(B16)-LEN(SUBSTITUTE(B16,"1",""))))</f>
        <v>0</v>
      </c>
      <c r="E16" s="7" t="n">
        <f aca="false">SUM((LEN(B16)-LEN(SUBSTITUTE(B16,"2",""))))</f>
        <v>0</v>
      </c>
      <c r="F16" s="7" t="n">
        <f aca="false">SUM((LEN(B16)-LEN(SUBSTITUTE(B16,"3",""))))</f>
        <v>0</v>
      </c>
      <c r="G16" s="7" t="n">
        <f aca="false">SUM((LEN(B16)-LEN(SUBSTITUTE(B16,"4",""))))</f>
        <v>0</v>
      </c>
      <c r="H16" s="2" t="n">
        <f aca="false">SUM((LEN(B16)-LEN(SUBSTITUTE(B16,"5",""))))</f>
        <v>0</v>
      </c>
      <c r="I16" s="7" t="n">
        <f aca="false">SUM((LEN(B16)-LEN(SUBSTITUTE(B16,"6",""))))</f>
        <v>0</v>
      </c>
      <c r="J16" s="7" t="n">
        <f aca="false">SUM((LEN(B16)-LEN(SUBSTITUTE(B16,"7",""))))</f>
        <v>0</v>
      </c>
      <c r="K16" s="2" t="n">
        <f aca="false">SUM((LEN(B16)-LEN(SUBSTITUTE(B16,"8",""))))</f>
        <v>0</v>
      </c>
      <c r="L16" s="7" t="n">
        <f aca="false">SUM((LEN(B16)-LEN(SUBSTITUTE(B16,"9",""))))</f>
        <v>0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153</v>
      </c>
      <c r="C17" s="7" t="n">
        <f aca="false">SUM((LEN(B17)-LEN(SUBSTITUTE(B17,"0",""))))</f>
        <v>0</v>
      </c>
      <c r="D17" s="2" t="n">
        <f aca="false">SUM((LEN(B17)-LEN(SUBSTITUTE(B17,"1",""))))</f>
        <v>0</v>
      </c>
      <c r="E17" s="7" t="n">
        <f aca="false">SUM((LEN(B17)-LEN(SUBSTITUTE(B17,"2",""))))</f>
        <v>0</v>
      </c>
      <c r="F17" s="7" t="n">
        <f aca="false">SUM((LEN(B17)-LEN(SUBSTITUTE(B17,"3",""))))</f>
        <v>0</v>
      </c>
      <c r="G17" s="7" t="n">
        <f aca="false">SUM((LEN(B17)-LEN(SUBSTITUTE(B17,"4",""))))</f>
        <v>0</v>
      </c>
      <c r="H17" s="2" t="n">
        <f aca="false">SUM((LEN(B17)-LEN(SUBSTITUTE(B17,"5",""))))</f>
        <v>0</v>
      </c>
      <c r="I17" s="7" t="n">
        <f aca="false">SUM((LEN(B17)-LEN(SUBSTITUTE(B17,"6",""))))</f>
        <v>0</v>
      </c>
      <c r="J17" s="7" t="n">
        <f aca="false">SUM((LEN(B17)-LEN(SUBSTITUTE(B17,"7",""))))</f>
        <v>0</v>
      </c>
      <c r="K17" s="2" t="n">
        <f aca="false">SUM((LEN(B17)-LEN(SUBSTITUTE(B17,"8",""))))</f>
        <v>0</v>
      </c>
      <c r="L17" s="7" t="n">
        <f aca="false">SUM((LEN(B17)-LEN(SUBSTITUTE(B17,"9",""))))</f>
        <v>0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/>
      <c r="C18" s="12" t="n">
        <f aca="false">SUM((LEN(B18)-LEN(SUBSTITUTE(B18,"0",""))))</f>
        <v>0</v>
      </c>
      <c r="D18" s="14" t="n">
        <f aca="false">SUM((LEN(B18)-LEN(SUBSTITUTE(B18,"1",""))))</f>
        <v>0</v>
      </c>
      <c r="E18" s="12" t="n">
        <f aca="false">SUM((LEN(B18)-LEN(SUBSTITUTE(B18,"2",""))))</f>
        <v>0</v>
      </c>
      <c r="F18" s="12" t="n">
        <f aca="false">SUM((LEN(B18)-LEN(SUBSTITUTE(B18,"3",""))))</f>
        <v>0</v>
      </c>
      <c r="G18" s="12" t="n">
        <f aca="false">SUM((LEN(B18)-LEN(SUBSTITUTE(B18,"4",""))))</f>
        <v>0</v>
      </c>
      <c r="H18" s="14" t="n">
        <f aca="false">SUM((LEN(B18)-LEN(SUBSTITUTE(B18,"5",""))))</f>
        <v>0</v>
      </c>
      <c r="I18" s="12" t="n">
        <f aca="false">SUM((LEN(B18)-LEN(SUBSTITUTE(B18,"6",""))))</f>
        <v>0</v>
      </c>
      <c r="J18" s="12" t="n">
        <f aca="false">SUM((LEN(B18)-LEN(SUBSTITUTE(B18,"7",""))))</f>
        <v>0</v>
      </c>
      <c r="K18" s="14" t="n">
        <f aca="false">SUM((LEN(B18)-LEN(SUBSTITUTE(B18,"8",""))))</f>
        <v>0</v>
      </c>
      <c r="L18" s="12" t="n">
        <f aca="false">SUM((LEN(B18)-LEN(SUBSTITUTE(B18,"9",""))))</f>
        <v>0</v>
      </c>
      <c r="M18" s="15"/>
      <c r="N18" s="16"/>
      <c r="O18" s="32"/>
      <c r="P18" s="0"/>
    </row>
    <row r="19" customFormat="false" ht="13.45" hidden="false" customHeight="false" outlineLevel="0" collapsed="false">
      <c r="C19" s="7" t="n">
        <f aca="false">SUM((LEN(B19)-LEN(SUBSTITUTE(B19,"0",""))))</f>
        <v>0</v>
      </c>
      <c r="D19" s="2" t="n">
        <f aca="false">SUM((LEN(B19)-LEN(SUBSTITUTE(B19,"1",""))))</f>
        <v>0</v>
      </c>
      <c r="E19" s="7" t="n">
        <f aca="false">SUM((LEN(B19)-LEN(SUBSTITUTE(B19,"2",""))))</f>
        <v>0</v>
      </c>
      <c r="F19" s="7" t="n">
        <f aca="false">SUM((LEN(B19)-LEN(SUBSTITUTE(B19,"3",""))))</f>
        <v>0</v>
      </c>
      <c r="G19" s="7" t="n">
        <f aca="false">SUM((LEN(B19)-LEN(SUBSTITUTE(B19,"4",""))))</f>
        <v>0</v>
      </c>
      <c r="H19" s="2" t="n">
        <f aca="false">SUM((LEN(B19)-LEN(SUBSTITUTE(B19,"5",""))))</f>
        <v>0</v>
      </c>
      <c r="I19" s="7" t="n">
        <f aca="false">SUM((LEN(B19)-LEN(SUBSTITUTE(B19,"6",""))))</f>
        <v>0</v>
      </c>
      <c r="J19" s="7" t="n">
        <f aca="false">SUM((LEN(B19)-LEN(SUBSTITUTE(B19,"7",""))))</f>
        <v>0</v>
      </c>
      <c r="K19" s="2" t="n">
        <f aca="false">SUM((LEN(B19)-LEN(SUBSTITUTE(B19,"8",""))))</f>
        <v>0</v>
      </c>
      <c r="L19" s="7" t="n">
        <f aca="false">SUM((LEN(B19)-LEN(SUBSTITUTE(B19,"9",""))))</f>
        <v>0</v>
      </c>
      <c r="M19" s="4"/>
      <c r="N19" s="5"/>
      <c r="O19" s="31"/>
      <c r="P19" s="0"/>
    </row>
    <row r="20" customFormat="false" ht="13.45" hidden="false" customHeight="false" outlineLevel="0" collapsed="false">
      <c r="C20" s="7" t="n">
        <f aca="false">SUM((LEN(B20)-LEN(SUBSTITUTE(B20,"0",""))))</f>
        <v>0</v>
      </c>
      <c r="D20" s="2" t="n">
        <f aca="false">SUM((LEN(B20)-LEN(SUBSTITUTE(B20,"1",""))))</f>
        <v>0</v>
      </c>
      <c r="E20" s="7" t="n">
        <f aca="false">SUM((LEN(B20)-LEN(SUBSTITUTE(B20,"2",""))))</f>
        <v>0</v>
      </c>
      <c r="F20" s="7" t="n">
        <f aca="false">SUM((LEN(B20)-LEN(SUBSTITUTE(B20,"3",""))))</f>
        <v>0</v>
      </c>
      <c r="G20" s="7" t="n">
        <f aca="false">SUM((LEN(B20)-LEN(SUBSTITUTE(B20,"4",""))))</f>
        <v>0</v>
      </c>
      <c r="H20" s="2" t="n">
        <f aca="false">SUM((LEN(B20)-LEN(SUBSTITUTE(B20,"5",""))))</f>
        <v>0</v>
      </c>
      <c r="I20" s="7" t="n">
        <f aca="false">SUM((LEN(B20)-LEN(SUBSTITUTE(B20,"6",""))))</f>
        <v>0</v>
      </c>
      <c r="J20" s="7" t="n">
        <f aca="false">SUM((LEN(B20)-LEN(SUBSTITUTE(B20,"7",""))))</f>
        <v>0</v>
      </c>
      <c r="K20" s="2" t="n">
        <f aca="false">SUM((LEN(B20)-LEN(SUBSTITUTE(B20,"8",""))))</f>
        <v>0</v>
      </c>
      <c r="L20" s="7" t="n">
        <f aca="false">SUM((LEN(B20)-LEN(SUBSTITUTE(B20,"9",""))))</f>
        <v>0</v>
      </c>
      <c r="M20" s="4"/>
      <c r="N20" s="5"/>
      <c r="O20" s="31"/>
      <c r="P20" s="0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2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2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2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1"/>
      <c r="P21" s="0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2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2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2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1"/>
      <c r="P22" s="0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2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2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2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1"/>
      <c r="P23" s="0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2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2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2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0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2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2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2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1"/>
      <c r="P25" s="0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2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2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2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0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2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2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2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0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2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2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2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31"/>
      <c r="P28" s="0"/>
    </row>
    <row r="29" customFormat="false" ht="13.45" hidden="false" customHeight="false" outlineLevel="0" collapsed="false">
      <c r="C29" s="7" t="n">
        <f aca="false">SUM((LEN(B29)-LEN(SUBSTITUTE(B29,"0",""))))</f>
        <v>0</v>
      </c>
      <c r="D29" s="2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2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2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0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2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2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2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0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2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2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2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1"/>
      <c r="P31" s="0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2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2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2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415</v>
      </c>
      <c r="C33" s="7" t="n">
        <f aca="false">SUM((LEN(B33)-LEN(SUBSTITUTE(B33,"0",""))))</f>
        <v>0</v>
      </c>
      <c r="D33" s="2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2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2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2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126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127</v>
      </c>
      <c r="P4" s="5" t="s">
        <v>34</v>
      </c>
    </row>
    <row r="5" customFormat="false" ht="14.25" hidden="false" customHeight="false" outlineLevel="0" collapsed="false">
      <c r="B5" s="0" t="s">
        <v>128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129</v>
      </c>
      <c r="P5" s="21"/>
    </row>
    <row r="6" customFormat="false" ht="14.25" hidden="false" customHeight="false" outlineLevel="0" collapsed="false">
      <c r="B6" s="0" t="s">
        <v>130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131</v>
      </c>
      <c r="P6" s="5" t="n">
        <v>93</v>
      </c>
    </row>
    <row r="7" customFormat="false" ht="14.25" hidden="false" customHeight="false" outlineLevel="0" collapsed="false">
      <c r="B7" s="0" t="s">
        <v>132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133</v>
      </c>
      <c r="P7" s="21"/>
    </row>
    <row r="8" customFormat="false" ht="14.9" hidden="false" customHeight="false" outlineLevel="0" collapsed="false">
      <c r="A8" s="0" t="s">
        <v>134</v>
      </c>
      <c r="B8" s="0" t="s">
        <v>135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136</v>
      </c>
      <c r="P8" s="21"/>
    </row>
    <row r="9" customFormat="false" ht="14.25" hidden="false" customHeight="false" outlineLevel="0" collapsed="false">
      <c r="A9" s="11"/>
      <c r="B9" s="0" t="s">
        <v>137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138</v>
      </c>
      <c r="P9" s="22" t="s">
        <v>34</v>
      </c>
    </row>
    <row r="10" customFormat="false" ht="14.25" hidden="false" customHeight="false" outlineLevel="0" collapsed="false">
      <c r="B10" s="0" t="s">
        <v>139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140</v>
      </c>
      <c r="P10" s="21"/>
    </row>
    <row r="11" customFormat="false" ht="14.9" hidden="false" customHeight="false" outlineLevel="0" collapsed="false">
      <c r="A11" s="0" t="s">
        <v>141</v>
      </c>
      <c r="B11" s="0" t="s">
        <v>142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143</v>
      </c>
      <c r="N11" s="5"/>
      <c r="O11" s="9" t="s">
        <v>127</v>
      </c>
      <c r="P11" s="5" t="s">
        <v>34</v>
      </c>
    </row>
    <row r="12" customFormat="false" ht="14.25" hidden="false" customHeight="false" outlineLevel="0" collapsed="false">
      <c r="B12" s="0" t="s">
        <v>144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145</v>
      </c>
      <c r="P12" s="21"/>
    </row>
    <row r="13" customFormat="false" ht="14.25" hidden="false" customHeight="false" outlineLevel="0" collapsed="false">
      <c r="B13" s="0" t="s">
        <v>146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147</v>
      </c>
      <c r="P13" s="5" t="n">
        <v>93</v>
      </c>
    </row>
    <row r="14" customFormat="false" ht="14.25" hidden="false" customHeight="false" outlineLevel="0" collapsed="false">
      <c r="B14" s="0" t="s">
        <v>148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149</v>
      </c>
      <c r="P14" s="21"/>
    </row>
    <row r="15" customFormat="false" ht="14.25" hidden="false" customHeight="false" outlineLevel="0" collapsed="false">
      <c r="B15" s="0" t="s">
        <v>150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151</v>
      </c>
      <c r="P15" s="21"/>
    </row>
    <row r="16" customFormat="false" ht="14.25" hidden="false" customHeight="false" outlineLevel="0" collapsed="false">
      <c r="B16" s="0" t="s">
        <v>152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153</v>
      </c>
      <c r="B17" s="0" t="s">
        <v>154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155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156</v>
      </c>
      <c r="P18" s="21"/>
    </row>
    <row r="19" customFormat="false" ht="14.25" hidden="false" customHeight="false" outlineLevel="0" collapsed="false">
      <c r="B19" s="0" t="s">
        <v>157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158</v>
      </c>
      <c r="P19" s="21"/>
    </row>
    <row r="20" customFormat="false" ht="14.9" hidden="false" customHeight="false" outlineLevel="0" collapsed="false">
      <c r="A20" s="0" t="s">
        <v>159</v>
      </c>
      <c r="B20" s="0" t="s">
        <v>160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161</v>
      </c>
      <c r="P20" s="5"/>
    </row>
    <row r="21" customFormat="false" ht="14.25" hidden="false" customHeight="false" outlineLevel="0" collapsed="false">
      <c r="B21" s="0" t="s">
        <v>162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163</v>
      </c>
      <c r="P21" s="16" t="s">
        <v>41</v>
      </c>
    </row>
    <row r="22" customFormat="false" ht="14.25" hidden="false" customHeight="false" outlineLevel="0" collapsed="false">
      <c r="B22" s="0" t="s">
        <v>164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165</v>
      </c>
      <c r="P22" s="21"/>
    </row>
    <row r="23" customFormat="false" ht="14.25" hidden="false" customHeight="false" outlineLevel="0" collapsed="false">
      <c r="B23" s="0" t="s">
        <v>166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167</v>
      </c>
      <c r="P23" s="21"/>
    </row>
    <row r="24" customFormat="false" ht="14.25" hidden="false" customHeight="false" outlineLevel="0" collapsed="false">
      <c r="B24" s="0" t="s">
        <v>168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169</v>
      </c>
      <c r="P24" s="5"/>
    </row>
    <row r="25" customFormat="false" ht="14.25" hidden="false" customHeight="false" outlineLevel="0" collapsed="false">
      <c r="B25" s="0" t="s">
        <v>170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171</v>
      </c>
      <c r="P25" s="21"/>
    </row>
    <row r="26" customFormat="false" ht="14.25" hidden="false" customHeight="false" outlineLevel="0" collapsed="false">
      <c r="B26" s="0" t="s">
        <v>172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173</v>
      </c>
      <c r="P26" s="16" t="s">
        <v>41</v>
      </c>
    </row>
    <row r="27" customFormat="false" ht="14.25" hidden="false" customHeight="false" outlineLevel="0" collapsed="false">
      <c r="B27" s="0" t="s">
        <v>174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175</v>
      </c>
      <c r="P27" s="5" t="s">
        <v>34</v>
      </c>
    </row>
    <row r="28" customFormat="false" ht="14.25" hidden="false" customHeight="false" outlineLevel="0" collapsed="false">
      <c r="B28" s="0" t="s">
        <v>176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177</v>
      </c>
      <c r="P28" s="21"/>
    </row>
    <row r="29" customFormat="false" ht="14.25" hidden="false" customHeight="false" outlineLevel="0" collapsed="false">
      <c r="A29" s="0" t="s">
        <v>178</v>
      </c>
      <c r="B29" s="0" t="s">
        <v>179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156</v>
      </c>
      <c r="P29" s="5" t="n">
        <v>16</v>
      </c>
    </row>
    <row r="30" customFormat="false" ht="14.25" hidden="false" customHeight="false" outlineLevel="0" collapsed="false">
      <c r="B30" s="0" t="s">
        <v>180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181</v>
      </c>
      <c r="P30" s="21"/>
    </row>
    <row r="31" customFormat="false" ht="13.8" hidden="false" customHeight="false" outlineLevel="0" collapsed="false">
      <c r="B31" s="0" t="s">
        <v>182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183</v>
      </c>
      <c r="N31" s="5"/>
      <c r="O31" s="26" t="s">
        <v>184</v>
      </c>
      <c r="P31" s="21"/>
    </row>
    <row r="32" customFormat="false" ht="13.8" hidden="false" customHeight="false" outlineLevel="0" collapsed="false">
      <c r="B32" s="0" t="s">
        <v>185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186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187</v>
      </c>
      <c r="B34" s="0" t="s">
        <v>188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189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188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190</v>
      </c>
      <c r="B4" s="0" t="s">
        <v>189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191</v>
      </c>
      <c r="P4" s="0"/>
    </row>
    <row r="5" customFormat="false" ht="13.45" hidden="false" customHeight="false" outlineLevel="0" collapsed="false">
      <c r="B5" s="0" t="s">
        <v>192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177</v>
      </c>
      <c r="P5" s="0"/>
    </row>
    <row r="6" customFormat="false" ht="13.45" hidden="false" customHeight="false" outlineLevel="0" collapsed="false">
      <c r="B6" s="0" t="s">
        <v>193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194</v>
      </c>
      <c r="P6" s="0"/>
    </row>
    <row r="7" customFormat="false" ht="14.25" hidden="false" customHeight="false" outlineLevel="0" collapsed="false">
      <c r="B7" s="0" t="s">
        <v>195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196</v>
      </c>
      <c r="P7" s="0"/>
    </row>
    <row r="8" customFormat="false" ht="13.45" hidden="false" customHeight="false" outlineLevel="0" collapsed="false">
      <c r="B8" s="0" t="s">
        <v>197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198</v>
      </c>
      <c r="P8" s="0"/>
    </row>
    <row r="9" customFormat="false" ht="13.45" hidden="false" customHeight="false" outlineLevel="0" collapsed="false">
      <c r="A9" s="11"/>
      <c r="B9" s="0" t="s">
        <v>199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200</v>
      </c>
      <c r="P9" s="0"/>
    </row>
    <row r="10" customFormat="false" ht="13.45" hidden="false" customHeight="false" outlineLevel="0" collapsed="false">
      <c r="B10" s="0" t="s">
        <v>201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202</v>
      </c>
      <c r="P10" s="0"/>
    </row>
    <row r="11" customFormat="false" ht="13.45" hidden="false" customHeight="false" outlineLevel="0" collapsed="false">
      <c r="B11" s="0" t="s">
        <v>203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204</v>
      </c>
      <c r="P11" s="0"/>
    </row>
    <row r="12" customFormat="false" ht="14.25" hidden="false" customHeight="false" outlineLevel="0" collapsed="false">
      <c r="B12" s="0" t="s">
        <v>205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206</v>
      </c>
      <c r="P12" s="0"/>
    </row>
    <row r="13" customFormat="false" ht="13.45" hidden="false" customHeight="false" outlineLevel="0" collapsed="false">
      <c r="B13" s="0" t="s">
        <v>207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208</v>
      </c>
      <c r="P13" s="0"/>
    </row>
    <row r="14" customFormat="false" ht="14.25" hidden="false" customHeight="false" outlineLevel="0" collapsed="false">
      <c r="B14" s="0" t="s">
        <v>209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210</v>
      </c>
      <c r="P14" s="0"/>
    </row>
    <row r="15" customFormat="false" ht="13.45" hidden="false" customHeight="false" outlineLevel="0" collapsed="false">
      <c r="B15" s="0" t="s">
        <v>211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212</v>
      </c>
      <c r="P15" s="0"/>
    </row>
    <row r="16" customFormat="false" ht="13.45" hidden="false" customHeight="false" outlineLevel="0" collapsed="false">
      <c r="B16" s="0" t="s">
        <v>213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214</v>
      </c>
      <c r="P16" s="0"/>
    </row>
    <row r="17" customFormat="false" ht="13.45" hidden="false" customHeight="false" outlineLevel="0" collapsed="false">
      <c r="A17" s="0" t="s">
        <v>215</v>
      </c>
      <c r="B17" s="0" t="s">
        <v>216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198</v>
      </c>
      <c r="P17" s="0"/>
    </row>
    <row r="18" customFormat="false" ht="17.9" hidden="false" customHeight="true" outlineLevel="0" collapsed="false">
      <c r="A18" s="11"/>
      <c r="B18" s="11" t="s">
        <v>217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218</v>
      </c>
      <c r="P18" s="0"/>
    </row>
    <row r="19" customFormat="false" ht="13.45" hidden="false" customHeight="false" outlineLevel="0" collapsed="false">
      <c r="B19" s="0" t="s">
        <v>219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220</v>
      </c>
      <c r="P19" s="0"/>
    </row>
    <row r="20" customFormat="false" ht="14.25" hidden="false" customHeight="false" outlineLevel="0" collapsed="false">
      <c r="B20" s="0" t="s">
        <v>221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222</v>
      </c>
      <c r="P20" s="0"/>
    </row>
    <row r="21" customFormat="false" ht="13.45" hidden="false" customHeight="false" outlineLevel="0" collapsed="false">
      <c r="B21" s="0" t="s">
        <v>223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224</v>
      </c>
      <c r="P21" s="0"/>
    </row>
    <row r="22" customFormat="false" ht="13.45" hidden="false" customHeight="false" outlineLevel="0" collapsed="false">
      <c r="B22" s="0" t="s">
        <v>225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226</v>
      </c>
      <c r="P22" s="0"/>
    </row>
    <row r="23" customFormat="false" ht="13.45" hidden="false" customHeight="false" outlineLevel="0" collapsed="false">
      <c r="B23" s="0" t="s">
        <v>227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228</v>
      </c>
      <c r="P23" s="0"/>
    </row>
    <row r="24" customFormat="false" ht="13.45" hidden="false" customHeight="false" outlineLevel="0" collapsed="false">
      <c r="B24" s="0" t="s">
        <v>229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202</v>
      </c>
      <c r="P24" s="0"/>
    </row>
    <row r="25" customFormat="false" ht="13.45" hidden="false" customHeight="false" outlineLevel="0" collapsed="false">
      <c r="B25" s="0" t="s">
        <v>230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231</v>
      </c>
      <c r="P25" s="0"/>
    </row>
    <row r="26" customFormat="false" ht="13.45" hidden="false" customHeight="false" outlineLevel="0" collapsed="false">
      <c r="B26" s="0" t="s">
        <v>232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202</v>
      </c>
      <c r="P26" s="0"/>
    </row>
    <row r="27" customFormat="false" ht="13.45" hidden="false" customHeight="false" outlineLevel="0" collapsed="false">
      <c r="B27" s="0" t="s">
        <v>233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234</v>
      </c>
      <c r="P27" s="0"/>
    </row>
    <row r="28" customFormat="false" ht="13.45" hidden="false" customHeight="false" outlineLevel="0" collapsed="false">
      <c r="B28" s="0" t="s">
        <v>235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218</v>
      </c>
      <c r="P28" s="0"/>
    </row>
    <row r="29" customFormat="false" ht="14.25" hidden="false" customHeight="false" outlineLevel="0" collapsed="false">
      <c r="A29" s="0" t="s">
        <v>236</v>
      </c>
      <c r="B29" s="0" t="s">
        <v>237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238</v>
      </c>
      <c r="P29" s="0"/>
    </row>
    <row r="30" customFormat="false" ht="13.45" hidden="false" customHeight="false" outlineLevel="0" collapsed="false">
      <c r="B30" s="0" t="s">
        <v>239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220</v>
      </c>
      <c r="P30" s="0"/>
    </row>
    <row r="31" customFormat="false" ht="13.45" hidden="false" customHeight="false" outlineLevel="0" collapsed="false">
      <c r="B31" s="0" t="s">
        <v>240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224</v>
      </c>
      <c r="P31" s="0"/>
    </row>
    <row r="32" customFormat="false" ht="13.45" hidden="false" customHeight="false" outlineLevel="0" collapsed="false">
      <c r="B32" s="0" t="s">
        <v>241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200</v>
      </c>
      <c r="P32" s="0"/>
    </row>
    <row r="33" customFormat="false" ht="13.45" hidden="false" customHeight="false" outlineLevel="0" collapsed="false">
      <c r="A33" s="0" t="s">
        <v>242</v>
      </c>
      <c r="B33" s="0" t="s">
        <v>243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244</v>
      </c>
      <c r="P33" s="0"/>
    </row>
    <row r="34" customFormat="false" ht="13.45" hidden="false" customHeight="false" outlineLevel="0" collapsed="false">
      <c r="B34" s="0" t="s">
        <v>245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A12" activeCellId="0" sqref="A1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243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246</v>
      </c>
      <c r="B4" s="0" t="s">
        <v>245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247</v>
      </c>
      <c r="P4" s="5"/>
    </row>
    <row r="5" customFormat="false" ht="13.45" hidden="false" customHeight="false" outlineLevel="0" collapsed="false">
      <c r="B5" s="0" t="s">
        <v>248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244</v>
      </c>
      <c r="P5" s="21"/>
    </row>
    <row r="6" customFormat="false" ht="13.45" hidden="false" customHeight="false" outlineLevel="0" collapsed="false">
      <c r="B6" s="0" t="s">
        <v>249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238</v>
      </c>
      <c r="P6" s="18"/>
    </row>
    <row r="7" customFormat="false" ht="13.45" hidden="false" customHeight="false" outlineLevel="0" collapsed="false">
      <c r="B7" s="0" t="s">
        <v>250</v>
      </c>
      <c r="C7" s="7" t="n">
        <f aca="false">SUM((LEN(B7)-LEN(SUBSTITUTE(B7,"0",""))))</f>
        <v>3</v>
      </c>
      <c r="D7" s="2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206</v>
      </c>
      <c r="P7" s="21"/>
    </row>
    <row r="8" customFormat="false" ht="13.45" hidden="false" customHeight="false" outlineLevel="0" collapsed="false">
      <c r="B8" s="0" t="s">
        <v>251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247</v>
      </c>
      <c r="P8" s="18"/>
    </row>
    <row r="9" customFormat="false" ht="13.45" hidden="false" customHeight="false" outlineLevel="0" collapsed="false">
      <c r="A9" s="11"/>
      <c r="B9" s="0" t="s">
        <v>252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253</v>
      </c>
      <c r="P9" s="22"/>
    </row>
    <row r="10" customFormat="false" ht="13.45" hidden="false" customHeight="false" outlineLevel="0" collapsed="false">
      <c r="B10" s="0" t="s">
        <v>254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255</v>
      </c>
      <c r="P10" s="5" t="s">
        <v>34</v>
      </c>
    </row>
    <row r="11" customFormat="false" ht="13.45" hidden="false" customHeight="false" outlineLevel="0" collapsed="false">
      <c r="B11" s="0" t="s">
        <v>256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257</v>
      </c>
      <c r="P11" s="5"/>
    </row>
    <row r="12" customFormat="false" ht="13.45" hidden="false" customHeight="false" outlineLevel="0" collapsed="false">
      <c r="A12" s="0" t="s">
        <v>258</v>
      </c>
      <c r="B12" s="0" t="s">
        <v>259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260</v>
      </c>
      <c r="P12" s="21"/>
    </row>
    <row r="13" customFormat="false" ht="13.45" hidden="false" customHeight="false" outlineLevel="0" collapsed="false">
      <c r="B13" s="0" t="s">
        <v>261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262</v>
      </c>
      <c r="P13" s="18"/>
    </row>
    <row r="14" customFormat="false" ht="13.45" hidden="false" customHeight="false" outlineLevel="0" collapsed="false">
      <c r="B14" s="0" t="s">
        <v>263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264</v>
      </c>
      <c r="P14" s="18"/>
    </row>
    <row r="15" customFormat="false" ht="13.45" hidden="false" customHeight="false" outlineLevel="0" collapsed="false">
      <c r="B15" s="0" t="s">
        <v>265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231</v>
      </c>
      <c r="P15" s="21"/>
    </row>
    <row r="16" customFormat="false" ht="13.45" hidden="false" customHeight="false" outlineLevel="0" collapsed="false">
      <c r="B16" s="0" t="s">
        <v>266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206</v>
      </c>
      <c r="P16" s="5" t="s">
        <v>34</v>
      </c>
    </row>
    <row r="17" customFormat="false" ht="13.45" hidden="false" customHeight="false" outlineLevel="0" collapsed="false">
      <c r="A17" s="0" t="s">
        <v>267</v>
      </c>
      <c r="B17" s="0" t="s">
        <v>268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269</v>
      </c>
      <c r="P17" s="5"/>
    </row>
    <row r="18" customFormat="false" ht="17.9" hidden="false" customHeight="true" outlineLevel="0" collapsed="false">
      <c r="A18" s="11"/>
      <c r="B18" s="0" t="s">
        <v>270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271</v>
      </c>
      <c r="P18" s="5"/>
    </row>
    <row r="19" customFormat="false" ht="13.45" hidden="false" customHeight="false" outlineLevel="0" collapsed="false">
      <c r="B19" s="0" t="s">
        <v>272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210</v>
      </c>
      <c r="P19" s="21"/>
    </row>
    <row r="20" customFormat="false" ht="13.45" hidden="false" customHeight="false" outlineLevel="0" collapsed="false">
      <c r="B20" s="0" t="s">
        <v>273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247</v>
      </c>
      <c r="P20" s="5"/>
    </row>
    <row r="21" customFormat="false" ht="13.45" hidden="false" customHeight="false" outlineLevel="0" collapsed="false">
      <c r="B21" s="0" t="s">
        <v>274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275</v>
      </c>
      <c r="P21" s="18"/>
    </row>
    <row r="22" customFormat="false" ht="13.45" hidden="false" customHeight="false" outlineLevel="0" collapsed="false">
      <c r="A22" s="0" t="s">
        <v>276</v>
      </c>
      <c r="B22" s="0" t="s">
        <v>277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278</v>
      </c>
      <c r="P22" s="18" t="s">
        <v>34</v>
      </c>
    </row>
    <row r="23" customFormat="false" ht="13.45" hidden="false" customHeight="false" outlineLevel="0" collapsed="false">
      <c r="B23" s="0" t="s">
        <v>279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238</v>
      </c>
      <c r="P23" s="21"/>
    </row>
    <row r="24" customFormat="false" ht="13.45" hidden="false" customHeight="false" outlineLevel="0" collapsed="false">
      <c r="B24" s="0" t="s">
        <v>280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275</v>
      </c>
      <c r="P24" s="5"/>
    </row>
    <row r="25" customFormat="false" ht="13.45" hidden="false" customHeight="false" outlineLevel="0" collapsed="false">
      <c r="B25" s="0" t="s">
        <v>281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282</v>
      </c>
      <c r="P25" s="21"/>
    </row>
    <row r="26" customFormat="false" ht="13.45" hidden="false" customHeight="false" outlineLevel="0" collapsed="false">
      <c r="B26" s="0" t="s">
        <v>283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284</v>
      </c>
      <c r="P26" s="18" t="s">
        <v>34</v>
      </c>
    </row>
    <row r="27" customFormat="false" ht="13.45" hidden="false" customHeight="false" outlineLevel="0" collapsed="false">
      <c r="B27" s="0" t="s">
        <v>285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286</v>
      </c>
      <c r="P27" s="5"/>
    </row>
    <row r="28" customFormat="false" ht="13.45" hidden="false" customHeight="false" outlineLevel="0" collapsed="false">
      <c r="B28" s="0" t="s">
        <v>287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202</v>
      </c>
      <c r="P28" s="21"/>
    </row>
    <row r="29" customFormat="false" ht="13.45" hidden="false" customHeight="false" outlineLevel="0" collapsed="false">
      <c r="A29" s="0" t="s">
        <v>288</v>
      </c>
      <c r="B29" s="0" t="s">
        <v>289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282</v>
      </c>
      <c r="P29" s="5" t="s">
        <v>34</v>
      </c>
    </row>
    <row r="30" customFormat="false" ht="13.45" hidden="false" customHeight="false" outlineLevel="0" collapsed="false">
      <c r="B30" s="0" t="s">
        <v>290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220</v>
      </c>
      <c r="P30" s="5" t="s">
        <v>34</v>
      </c>
    </row>
    <row r="31" customFormat="false" ht="13.45" hidden="false" customHeight="false" outlineLevel="0" collapsed="false">
      <c r="B31" s="0" t="s">
        <v>291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234</v>
      </c>
      <c r="P31" s="21"/>
    </row>
    <row r="32" customFormat="false" ht="13.45" hidden="false" customHeight="false" outlineLevel="0" collapsed="false">
      <c r="B32" s="0" t="s">
        <v>292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247</v>
      </c>
      <c r="P32" s="21"/>
    </row>
    <row r="33" customFormat="false" ht="13.45" hidden="false" customHeight="false" outlineLevel="0" collapsed="false">
      <c r="B33" s="0" t="s">
        <v>293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255</v>
      </c>
      <c r="P33" s="18" t="s">
        <v>34</v>
      </c>
    </row>
    <row r="34" customFormat="false" ht="13.45" hidden="false" customHeight="false" outlineLevel="0" collapsed="false">
      <c r="A34" s="0" t="s">
        <v>294</v>
      </c>
      <c r="B34" s="0" t="s">
        <v>295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226</v>
      </c>
      <c r="P34" s="21"/>
    </row>
    <row r="35" customFormat="false" ht="13.8" hidden="false" customHeight="false" outlineLevel="0" collapsed="false">
      <c r="B35" s="0" t="s">
        <v>296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A18" activeCellId="0" sqref="A18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295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297</v>
      </c>
      <c r="B4" s="0" t="s">
        <v>296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298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299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300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301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302</v>
      </c>
      <c r="C9" s="12" t="n">
        <f aca="false">SUM((LEN(B9)-LEN(SUBSTITUTE(B9,"0",""))))</f>
        <v>5</v>
      </c>
      <c r="D9" s="14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303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304</v>
      </c>
      <c r="C11" s="7" t="n">
        <f aca="false">SUM((LEN(B11)-LEN(SUBSTITUTE(B11,"0",""))))</f>
        <v>2</v>
      </c>
      <c r="D11" s="2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305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306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307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309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310</v>
      </c>
      <c r="B17" s="0" t="s">
        <v>311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312</v>
      </c>
      <c r="C18" s="12" t="n">
        <f aca="false">SUM((LEN(B18)-LEN(SUBSTITUTE(B18,"0",""))))</f>
        <v>7</v>
      </c>
      <c r="D18" s="14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313</v>
      </c>
      <c r="P18" s="0"/>
    </row>
    <row r="19" customFormat="false" ht="13.45" hidden="false" customHeight="false" outlineLevel="0" collapsed="false">
      <c r="B19" s="0" t="s">
        <v>314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315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316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317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318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319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320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321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322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323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324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325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326</v>
      </c>
      <c r="C31" s="7" t="n">
        <f aca="false">SUM((LEN(B31)-LEN(SUBSTITUTE(B31,"0",""))))</f>
        <v>4</v>
      </c>
      <c r="D31" s="2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327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328</v>
      </c>
      <c r="B33" s="0" t="s">
        <v>329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5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329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126</v>
      </c>
      <c r="B4" s="0" t="s">
        <v>330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331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332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333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334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335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336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337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338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339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340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341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342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153</v>
      </c>
      <c r="B17" s="0" t="s">
        <v>343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344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345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346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347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348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349</v>
      </c>
      <c r="B23" s="0" t="s">
        <v>350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313</v>
      </c>
      <c r="P23" s="21"/>
    </row>
    <row r="24" customFormat="false" ht="13.45" hidden="false" customHeight="false" outlineLevel="0" collapsed="false">
      <c r="B24" s="0" t="s">
        <v>351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352</v>
      </c>
      <c r="B25" s="0" t="s">
        <v>353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354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355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356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178</v>
      </c>
      <c r="B29" s="0" t="s">
        <v>357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358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359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360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361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187</v>
      </c>
      <c r="B34" s="0" t="s">
        <v>362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363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362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126</v>
      </c>
      <c r="B4" s="0" t="s">
        <v>363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364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313</v>
      </c>
      <c r="P5" s="21"/>
    </row>
    <row r="6" customFormat="false" ht="14.25" hidden="false" customHeight="false" outlineLevel="0" collapsed="false">
      <c r="B6" s="0" t="s">
        <v>365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366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367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368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369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370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371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372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373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374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375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376</v>
      </c>
      <c r="P16" s="5" t="s">
        <v>34</v>
      </c>
    </row>
    <row r="17" customFormat="false" ht="13.45" hidden="false" customHeight="false" outlineLevel="0" collapsed="false">
      <c r="A17" s="0" t="s">
        <v>153</v>
      </c>
      <c r="B17" s="0" t="s">
        <v>377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378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379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380</v>
      </c>
      <c r="B20" s="0" t="s">
        <v>381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382</v>
      </c>
      <c r="P20" s="5"/>
    </row>
    <row r="21" customFormat="false" ht="14.25" hidden="false" customHeight="false" outlineLevel="0" collapsed="false">
      <c r="B21" s="0" t="s">
        <v>383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384</v>
      </c>
      <c r="P21" s="18"/>
    </row>
    <row r="22" customFormat="false" ht="14.25" hidden="false" customHeight="false" outlineLevel="0" collapsed="false">
      <c r="B22" s="0" t="s">
        <v>385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386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387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388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389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390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391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392</v>
      </c>
      <c r="P28" s="21"/>
    </row>
    <row r="29" customFormat="false" ht="14.25" hidden="false" customHeight="false" outlineLevel="0" collapsed="false">
      <c r="A29" s="0" t="s">
        <v>178</v>
      </c>
      <c r="B29" s="0" t="s">
        <v>393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394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395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396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397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187</v>
      </c>
      <c r="B34" s="0" t="s">
        <v>398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399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