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286" windowHeight="8192" windowWidth="16384" xWindow="0" yWindow="0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<sst xmlns="http://schemas.openxmlformats.org/spreadsheetml/2006/main" count="300" uniqueCount="208">
  <si>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</si>
  <si>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</si>
  <si>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</si>
  <si>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</si>
  <si>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</si>
  <si>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</si>
  <si>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</si>
  <si>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</si>
  <si>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</si>
  <si>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</si>
  <si>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</si>
  <si>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</si>
  <si>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</si>
  <si>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</si>
  <si>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</si>
  <si>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</si>
  <si>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</si>
  <si>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</si>
  <si>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</si>
  <si>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</si>
  <si>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</si>
  <si>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</si>
  <si>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</si>
  <si>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</si>
  <si>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</si>
  <si>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</si>
  <si>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</si>
  <si>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</si>
  <si>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</si>
  <si>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</si>
  <si>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</si>
  <si>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</si>
  <si>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</si>
  <si>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</si>
  <si>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</si>
  <si>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</si>
  <si>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</si>
  <si>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</si>
  <si>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</si>
  <si>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</si>
  <si>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</si>
  <si>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</si>
  <si>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</si>
  <si>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</si>
  <si>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</si>
  <si>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</si>
  <si>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</si>
  <si>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</si>
  <si>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</si>
  <si>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</si>
  <si>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</si>
  <si>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</si>
  <si>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</si>
  <si>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</si>
  <si>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</si>
  <si>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</si>
  <si>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</si>
  <si>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</si>
  <si>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</si>
  <si>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</si>
  <si>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</si>
  <si>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</si>
  <si>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</si>
  <si>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</si>
  <si>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</si>
  <si>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</si>
  <si>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</si>
  <si>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</si>
  <si>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</si>
  <si>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</si>
  <si>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</si>
  <si>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</si>
  <si>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</si>
  <si>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</si>
  <si>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</si>
  <si>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</si>
  <si>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</si>
  <si>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</si>
  <si>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</si>
  <si>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</si>
  <si>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</si>
  <si>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</si>
  <si>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</si>
  <si>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</si>
  <si>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</si>
  <si>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</si>
  <si>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</si>
  <si>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</si>
  <si>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</si>
  <si>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</si>
  <si>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</si>
  <si>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</si>
  <si>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</si>
  <si>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</si>
  <si>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</si>
  <si>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</si>
  <si>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</si>
  <si>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</si>
  <si>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</si>
  <si>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</si>
  <si>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</si>
  <si>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</si>
  <si>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</si>
  <si>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</si>
  <si>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</si>
  <si>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</si>
  <si>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</si>
  <si>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</si>
  <si>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</si>
  <si>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</si>
  <si>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</si>
  <si>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</si>
  <si>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</si>
  <si>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</si>
  <si>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</si>
  <si>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</si>
  <si>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</si>
  <si>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</si>
  <si>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</si>
  <si>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</si>
  <si>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</si>
  <si>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</si>
  <si>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</si>
  <si>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</si>
  <si>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</si>
  <si>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</si>
  <si>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</si>
  <si>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</si>
  <si>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</si>
  <si>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</si>
  <si>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</si>
  <si>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</si>
  <si>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</si>
  <si>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</si>
  <si>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</si>
  <si>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</si>
  <si>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</si>
  <si>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</si>
  <si>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</si>
  <si>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</si>
  <si>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</si>
  <si>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</si>
  <si>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</si>
  <si>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</si>
  <si>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</si>
  <si>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</si>
  <si>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</si>
  <si>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</si>
  <si>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</si>
  <si>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</si>
  <si>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</si>
  <si>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</si>
  <si>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</si>
  <si>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</si>
  <si>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</si>
  <si>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</si>
  <si>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</si>
  <si>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</si>
  <si>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</si>
  <si>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</si>
  <si>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</si>
  <si>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</si>
  <si>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</si>
  <si>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</si>
  <si>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</si>
  <si>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</t>
  </si>
  <si>
    <t>575 &gt; xit</t>
  </si>
  <si>
    <t>14;45;36;05;12;84;84;54;16;54;73;84;69;93;05;56;43;38;78;54;12;80;48;45;80;19;22</t>
  </si>
  <si>
    <t>484 &gt; 48</t>
  </si>
  <si>
    <t>47;16;03;98;07;57;21;62;47;29;30;44;92;26;80;44;62;60;29;67;87;93;48;37;63;62;52</t>
  </si>
  <si>
    <t>262 &gt; xit</t>
  </si>
  <si>
    <t>42;67;16;10;43;20;38;20;92;51;90;08;21;43;92;33;16;47;54;51;70;65;19;65;00;06;78</t>
  </si>
  <si>
    <t>010 &gt; xit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</si>
  <si>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</si>
  <si>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</si>
  <si>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</si>
  <si>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</si>
  <si>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</si>
  <si>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252 &gt;</t>
  </si>
  <si>
    <t>01;65;00;36;17;38;67;91;44;84;73;14;34;04;01;11;78;97;00;83;47;37;97;88;23;99;42</t>
  </si>
  <si>
    <t>373 &gt; 37</t>
  </si>
  <si>
    <t>79;42;23;13;24;87;39;17;38;91;37;09;33;55;88;01;77;30;98;93;69;57;17;19;33;12;87</t>
  </si>
  <si>
    <t>464 &gt; 64</t>
  </si>
  <si>
    <t>36;55;15;41;31;69;64;12;26;99;90;45;49;72;78;61;54;76;84;67;20;30;47;37;56;06;04</t>
  </si>
  <si>
    <t>141 &gt; 14</t>
  </si>
  <si>
    <t>82;12;37;70;10;37;48;14;43;17;84;40;05;54;08;74;15;52;70;15;47;82;43;08;16;64;21</t>
  </si>
  <si>
    <t>494 &gt; 94 94 49</t>
  </si>
  <si>
    <t>60;59;89;13;78;62;57;84;84;58;48;75;94;44;94;14;53;30;76;96;22;21;29;08;63;49;03</t>
  </si>
  <si>
    <t>90;57;39;66;63;82;48;72;75;57;03;35;14;36;77;98;08;56;20;32;61;86;26;55;79;21;70</t>
  </si>
  <si>
    <t>11;28;96;70;50;51;47;38;75;50;44;10;90;31;48;90;14;34;08;48;34;47;24;39;79;14;65</t>
  </si>
  <si>
    <t>25;81;95;23;63;46;12;82;83;25;64;61;65;21;45;40;70;37;69;13;08;10;17;17;49;27;19</t>
  </si>
  <si>
    <t>57;64;61;94;86;19;43;93;04;43;02;74;57;65;51;65;88;79;59;70;43;76;11;19;64;59;03</t>
  </si>
  <si>
    <t>494 &gt; xit</t>
  </si>
  <si>
    <t>30;89;43;10;10;12;14;90;73;04;74;17;86;05;74;75;00;37;80;92;25;44;93;39;61;11;22</t>
  </si>
  <si>
    <t>010 &gt; 10</t>
  </si>
  <si>
    <t>95;23;07;04;79;52;73;92;54;58;94;71;08;59;10;25;03;08;18;27;18;64;58;88;30;34;78</t>
  </si>
  <si>
    <t>585 &gt; 58</t>
  </si>
  <si>
    <t>34;84;66;45;99;68;52;46;69;15;47;57;93;72;90;58;15;00;08;30;51;17;09;52;09;78;32</t>
  </si>
  <si>
    <t>595 &gt; xit</t>
  </si>
  <si>
    <t>27;80;18;85;65;78;83;17;77;50;38;22;76;20;68;73;48;97;14;92;08;39;02;36;79;48;25</t>
  </si>
  <si>
    <t>65;26;06;25;56;48;87;48;67;54;76;73;54;74;04;41;56;85;40;11;57;37;98;09;45;98;04</t>
  </si>
  <si>
    <t>454 &gt; 54</t>
  </si>
  <si>
    <t>36;78;37;18;87;25;39;82;85;72;87;38;54;17;57;85;70;02;48;42;67;03;76;09;50;03;91 </t>
  </si>
  <si>
    <t>787 &gt; xit</t>
  </si>
  <si>
    <t>85;02;18;12;37;70;05;23;00;03;86;80;02;14;62;41;11;28;71;15;27;94;23;43;32;17;41 </t>
  </si>
  <si>
    <t>11;70;51;93;75;02;39;59;89;32;93;56;52;89;78;00;63;88;29;19;80;16;93;31;91;60;14 </t>
  </si>
  <si>
    <t>191 &gt; </t>
  </si>
  <si>
    <t>26 / 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</si>
</sst>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7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8" numFmtId="164" xfId="0"/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1" min="1" style="0" width="8.77254901960784"/>
    <col collapsed="false" hidden="false" max="2" min="2" style="0" width="85.2078431372549"/>
    <col collapsed="false" hidden="false" max="3" min="3" style="0" width="7.28235294117647"/>
    <col collapsed="false" hidden="false" max="4" min="4" style="0" width="8.72941176470588"/>
    <col collapsed="false" hidden="false" max="5" min="5" style="0" width="7.94901960784314"/>
    <col collapsed="false" hidden="false" max="6" min="6" style="0" width="7.33333333333333"/>
    <col collapsed="false" hidden="false" max="7" min="7" style="0" width="7.79607843137255"/>
    <col collapsed="false" hidden="false" max="8" min="8" style="0" width="6.44705882352941"/>
    <col collapsed="false" hidden="false" max="9" min="9" style="0" width="5.94117647058824"/>
    <col collapsed="false" hidden="false" max="10" min="10" style="0" width="6.97254901960784"/>
    <col collapsed="false" hidden="false" max="11" min="11" style="0" width="6.7921568627451"/>
    <col collapsed="false" hidden="false" max="12" min="12" style="0" width="7.33333333333333"/>
    <col collapsed="false" hidden="true" max="14" min="13" style="0" width="0"/>
    <col collapsed="false" hidden="false" max="15" min="15" style="0" width="13.7294117647059"/>
    <col collapsed="false" hidden="false" max="16" min="16" style="0" width="18.521568627451"/>
    <col collapsed="false" hidden="false" max="257" min="17" style="0" width="8.77254901960784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94" zoomScaleNormal="94" zoomScalePageLayoutView="100">
      <selection activeCell="O17" activeCellId="0" pane="topLeft" sqref="O17"/>
    </sheetView>
  </sheetViews>
  <cols>
    <col collapsed="false" hidden="true" max="1" min="1" style="0" width="0"/>
    <col collapsed="false" hidden="false" max="2" min="2" style="0" width="80.6196078431373"/>
    <col collapsed="false" hidden="false" max="3" min="3" style="0" width="7.42352941176471"/>
    <col collapsed="false" hidden="false" max="4" min="4" style="0" width="8.90980392156863"/>
    <col collapsed="false" hidden="false" max="5" min="5" style="0" width="8.10196078431373"/>
    <col collapsed="false" hidden="false" max="6" min="6" style="0" width="7.47843137254902"/>
    <col collapsed="false" hidden="false" max="7" min="7" style="0" width="7.94901960784314"/>
    <col collapsed="false" hidden="false" max="8" min="8" style="0" width="6.5921568627451"/>
    <col collapsed="false" hidden="false" max="9" min="9" style="0" width="6.05882352941176"/>
    <col collapsed="false" hidden="false" max="10" min="10" style="0" width="7.11764705882353"/>
    <col collapsed="false" hidden="false" max="11" min="11" style="0" width="6.93725490196078"/>
    <col collapsed="false" hidden="false" max="12" min="12" style="0" width="7.47843137254902"/>
    <col collapsed="false" hidden="true" max="14" min="13" style="0" width="0"/>
    <col collapsed="false" hidden="false" max="15" min="15" style="22" width="18.521568627451"/>
    <col collapsed="false" hidden="false" max="16" min="16" style="23" width="18.8941176470588"/>
    <col collapsed="false" hidden="false" max="257" min="17" style="0" width="8.9529411764705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1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1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1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1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collapsed="false" customFormat="false" customHeight="false" hidden="false" ht="14.15" outlineLevel="0" r="25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collapsed="false" customFormat="false" customHeight="false" hidden="false" ht="14.15" outlineLevel="0" r="26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collapsed="false" customFormat="false" customHeight="false" hidden="false" ht="14.15" outlineLevel="0" r="27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collapsed="false" customFormat="false" customHeight="false" hidden="false" ht="14.15" outlineLevel="0" r="28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collapsed="false" customFormat="false" customHeight="false" hidden="false" ht="14.15" outlineLevel="0" r="29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collapsed="false" customFormat="false" customHeight="false" hidden="false" ht="14.15" outlineLevel="0" r="30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collapsed="false" customFormat="false" customHeight="false" hidden="false" ht="14" outlineLevel="0" r="31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collapsed="false" customFormat="false" customHeight="false" hidden="false" ht="14" outlineLevel="0" r="32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8.41960784313726"/>
    <col collapsed="false" hidden="false" max="2" min="2" style="0" width="78.4941176470588"/>
    <col collapsed="false" hidden="false" max="3" min="3" style="0" width="7.42352941176471"/>
    <col collapsed="false" hidden="false" max="4" min="4" style="0" width="8.90980392156863"/>
    <col collapsed="false" hidden="false" max="5" min="5" style="0" width="8.10196078431373"/>
    <col collapsed="false" hidden="false" max="6" min="6" style="0" width="7.47843137254902"/>
    <col collapsed="false" hidden="false" max="7" min="7" style="0" width="7.94901960784314"/>
    <col collapsed="false" hidden="false" max="8" min="8" style="0" width="6.5921568627451"/>
    <col collapsed="false" hidden="false" max="9" min="9" style="0" width="6.05882352941176"/>
    <col collapsed="false" hidden="false" max="10" min="10" style="0" width="7.11764705882353"/>
    <col collapsed="false" hidden="false" max="11" min="11" style="0" width="6.93725490196078"/>
    <col collapsed="false" hidden="false" max="12" min="12" style="0" width="7.47843137254902"/>
    <col collapsed="false" hidden="true" max="14" min="13" style="0" width="0"/>
    <col collapsed="false" hidden="false" max="15" min="15" style="22" width="15.5294117647059"/>
    <col collapsed="false" hidden="false" max="16" min="16" style="23" width="18.8941176470588"/>
    <col collapsed="false" hidden="false" max="257" min="17" style="0" width="8.9529411764705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I3" s="2"/>
      <c r="K3" s="2"/>
      <c r="M3" s="4"/>
      <c r="N3" s="5"/>
      <c r="O3" s="6"/>
      <c r="P3" s="19"/>
    </row>
    <row collapsed="false" customFormat="false" customHeight="false" hidden="false" ht="14" outlineLevel="0" r="4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collapsed="false" customFormat="false" customHeight="false" hidden="false" ht="14" outlineLevel="0" r="5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collapsed="false" customFormat="false" customHeight="false" hidden="false" ht="14.15" outlineLevel="0" r="6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collapsed="false" customFormat="false" customHeight="false" hidden="false" ht="14.15" outlineLevel="0" r="7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collapsed="false" customFormat="false" customHeight="false" hidden="false" ht="14.15" outlineLevel="0" r="8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collapsed="false" customFormat="false" customHeight="false" hidden="false" ht="14.15" outlineLevel="0" r="9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collapsed="false" customFormat="false" customHeight="false" hidden="false" ht="14.15" outlineLevel="0" r="10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collapsed="false" customFormat="false" customHeight="false" hidden="false" ht="14.15" outlineLevel="0" r="11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collapsed="false" customFormat="false" customHeight="false" hidden="false" ht="14.15" outlineLevel="0" r="12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collapsed="false" customFormat="false" customHeight="false" hidden="false" ht="14.15" outlineLevel="0" r="13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collapsed="false" customFormat="false" customHeight="false" hidden="false" ht="14.15" outlineLevel="0" r="14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collapsed="false" customFormat="false" customHeight="false" hidden="false" ht="14.15" outlineLevel="0" r="15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collapsed="false" customFormat="false" customHeight="false" hidden="false" ht="14.15" outlineLevel="0" r="16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collapsed="false" customFormat="false" customHeight="false" hidden="false" ht="14.15" outlineLevel="0" r="17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collapsed="false" customFormat="false" customHeight="true" hidden="false" ht="17.9" outlineLevel="0" r="18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collapsed="false" customFormat="false" customHeight="false" hidden="false" ht="14.15" outlineLevel="0" r="19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collapsed="false" customFormat="false" customHeight="false" hidden="false" ht="14.15" outlineLevel="0" r="20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collapsed="false" customFormat="false" customHeight="false" hidden="false" ht="14.15" outlineLevel="0" r="21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collapsed="false" customFormat="false" customHeight="false" hidden="false" ht="14.15" outlineLevel="0" r="22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collapsed="false" customFormat="false" customHeight="false" hidden="false" ht="14.15" outlineLevel="0" r="23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collapsed="false" customFormat="false" customHeight="false" hidden="false" ht="14" outlineLevel="0" r="24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collapsed="false" customFormat="false" customHeight="false" hidden="false" ht="14.15" outlineLevel="0" r="25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collapsed="false" customFormat="false" customHeight="false" hidden="false" ht="14.15" outlineLevel="0" r="26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collapsed="false" customFormat="false" customHeight="false" hidden="false" ht="14.15" outlineLevel="0" r="27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collapsed="false" customFormat="false" customHeight="false" hidden="false" ht="14.15" outlineLevel="0" r="28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collapsed="false" customFormat="false" customHeight="false" hidden="false" ht="14.15" outlineLevel="0" r="29">
      <c r="B29" s="0" t="s">
        <v>173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collapsed="false" customFormat="false" customHeight="false" hidden="false" ht="14.15" outlineLevel="0" r="30">
      <c r="B30" s="0" t="s">
        <v>174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collapsed="false" customFormat="false" customHeight="false" hidden="false" ht="14" outlineLevel="0" r="31">
      <c r="A31" s="0" t="s">
        <v>175</v>
      </c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collapsed="false" customFormat="false" customHeight="false" hidden="false" ht="14.15" outlineLevel="0" r="32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 t="s">
        <v>178</v>
      </c>
      <c r="P32" s="19"/>
    </row>
    <row collapsed="false" customFormat="false" customHeight="false" hidden="false" ht="14" outlineLevel="0" r="33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94" zoomScaleNormal="94" zoomScalePageLayoutView="100">
      <selection activeCell="O16" activeCellId="0" pane="topLeft" sqref="O16"/>
    </sheetView>
  </sheetViews>
  <cols>
    <col collapsed="false" hidden="false" max="1" min="1" style="0" width="8.41960784313726"/>
    <col collapsed="false" hidden="false" max="2" min="2" style="0" width="78.4941176470588"/>
    <col collapsed="false" hidden="false" max="3" min="3" style="0" width="7.42352941176471"/>
    <col collapsed="false" hidden="false" max="4" min="4" style="0" width="8.90980392156863"/>
    <col collapsed="false" hidden="false" max="5" min="5" style="0" width="8.10196078431373"/>
    <col collapsed="false" hidden="false" max="6" min="6" style="0" width="7.47843137254902"/>
    <col collapsed="false" hidden="false" max="7" min="7" style="0" width="7.94901960784314"/>
    <col collapsed="false" hidden="false" max="8" min="8" style="0" width="6.5921568627451"/>
    <col collapsed="false" hidden="false" max="9" min="9" style="0" width="6.05882352941176"/>
    <col collapsed="false" hidden="false" max="10" min="10" style="0" width="7.11764705882353"/>
    <col collapsed="false" hidden="false" max="11" min="11" style="0" width="6.93725490196078"/>
    <col collapsed="false" hidden="false" max="12" min="12" style="0" width="7.47843137254902"/>
    <col collapsed="false" hidden="true" max="14" min="13" style="0" width="0"/>
    <col collapsed="false" hidden="false" max="15" min="15" style="22" width="15.5294117647059"/>
    <col collapsed="false" hidden="false" max="16" min="16" style="23" width="18.8941176470588"/>
    <col collapsed="false" hidden="false" max="257" min="17" style="0" width="8.9529411764705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176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131</v>
      </c>
      <c r="B4" s="0" t="s">
        <v>177</v>
      </c>
      <c r="C4" s="7" t="n">
        <f aca="false">SUM((LEN(B5)-LEN(SUBSTITUTE(B5,"0",""))))</f>
        <v>7</v>
      </c>
      <c r="D4" s="7" t="n">
        <f aca="false">SUM((LEN(B5)-LEN(SUBSTITUTE(B5,"1",""))))</f>
        <v>7</v>
      </c>
      <c r="E4" s="7" t="n">
        <f aca="false">SUM((LEN(B5)-LEN(SUBSTITUTE(B5,"2",""))))</f>
        <v>2</v>
      </c>
      <c r="F4" s="7" t="n">
        <f aca="false">SUM((LEN(B5)-LEN(SUBSTITUTE(B5,"3",""))))</f>
        <v>7</v>
      </c>
      <c r="G4" s="8" t="n">
        <f aca="false">SUM((LEN(B5)-LEN(SUBSTITUTE(B5,"4",""))))</f>
        <v>8</v>
      </c>
      <c r="H4" s="7" t="n">
        <f aca="false">SUM((LEN(B5)-LEN(SUBSTITUTE(B5,"5",""))))</f>
        <v>1</v>
      </c>
      <c r="I4" s="7" t="n">
        <f aca="false">SUM((LEN(B5)-LEN(SUBSTITUTE(B5,"6",""))))</f>
        <v>3</v>
      </c>
      <c r="J4" s="8" t="n">
        <f aca="false">SUM((LEN(B5)-LEN(SUBSTITUTE(B5,"7",""))))</f>
        <v>8</v>
      </c>
      <c r="K4" s="7" t="n">
        <f aca="false">SUM((LEN(B5)-LEN(SUBSTITUTE(B5,"8",""))))</f>
        <v>6</v>
      </c>
      <c r="L4" s="7" t="n">
        <f aca="false">SUM((LEN(B5)-LEN(SUBSTITUTE(B5,"9",""))))</f>
        <v>5</v>
      </c>
      <c r="M4" s="6"/>
      <c r="N4" s="5"/>
      <c r="O4" s="9" t="s">
        <v>87</v>
      </c>
      <c r="P4" s="5"/>
    </row>
    <row collapsed="false" customFormat="false" customHeight="false" hidden="false" ht="14.15" outlineLevel="0" r="5">
      <c r="B5" s="0" t="s">
        <v>179</v>
      </c>
      <c r="C5" s="7" t="n">
        <f aca="false">SUM((LEN(B6)-LEN(SUBSTITUTE(B6,"0",""))))</f>
        <v>3</v>
      </c>
      <c r="D5" s="7" t="n">
        <f aca="false">SUM((LEN(B6)-LEN(SUBSTITUTE(B6,"1",""))))</f>
        <v>7</v>
      </c>
      <c r="E5" s="7" t="n">
        <f aca="false">SUM((LEN(B6)-LEN(SUBSTITUTE(B6,"2",""))))</f>
        <v>4</v>
      </c>
      <c r="F5" s="8" t="n">
        <f aca="false">SUM((LEN(B6)-LEN(SUBSTITUTE(B6,"3",""))))</f>
        <v>11</v>
      </c>
      <c r="G5" s="7" t="n">
        <f aca="false">SUM((LEN(B6)-LEN(SUBSTITUTE(B6,"4",""))))</f>
        <v>2</v>
      </c>
      <c r="H5" s="7" t="n">
        <f aca="false">SUM((LEN(B6)-LEN(SUBSTITUTE(B6,"5",""))))</f>
        <v>3</v>
      </c>
      <c r="I5" s="7" t="n">
        <f aca="false">SUM((LEN(B6)-LEN(SUBSTITUTE(B6,"6",""))))</f>
        <v>1</v>
      </c>
      <c r="J5" s="8" t="n">
        <f aca="false">SUM((LEN(B6)-LEN(SUBSTITUTE(B6,"7",""))))</f>
        <v>9</v>
      </c>
      <c r="K5" s="7" t="n">
        <f aca="false">SUM((LEN(B6)-LEN(SUBSTITUTE(B6,"8",""))))</f>
        <v>6</v>
      </c>
      <c r="L5" s="7" t="n">
        <f aca="false">SUM((LEN(B6)-LEN(SUBSTITUTE(B6,"9",""))))</f>
        <v>8</v>
      </c>
      <c r="M5" s="4"/>
      <c r="N5" s="5"/>
      <c r="O5" s="6" t="s">
        <v>180</v>
      </c>
      <c r="P5" s="19"/>
    </row>
    <row collapsed="false" customFormat="false" customHeight="false" hidden="false" ht="14.15" outlineLevel="0" r="6">
      <c r="B6" s="0" t="s">
        <v>181</v>
      </c>
      <c r="C6" s="7" t="n">
        <f aca="false">SUM((LEN(B7)-LEN(SUBSTITUTE(B7,"0",""))))</f>
        <v>5</v>
      </c>
      <c r="D6" s="7" t="n">
        <f aca="false">SUM((LEN(B7)-LEN(SUBSTITUTE(B7,"1",""))))</f>
        <v>5</v>
      </c>
      <c r="E6" s="7" t="n">
        <f aca="false">SUM((LEN(B7)-LEN(SUBSTITUTE(B7,"2",""))))</f>
        <v>4</v>
      </c>
      <c r="F6" s="7" t="n">
        <f aca="false">SUM((LEN(B7)-LEN(SUBSTITUTE(B7,"3",""))))</f>
        <v>4</v>
      </c>
      <c r="G6" s="8" t="n">
        <f aca="false">SUM((LEN(B7)-LEN(SUBSTITUTE(B7,"4",""))))</f>
        <v>8</v>
      </c>
      <c r="H6" s="7" t="n">
        <f aca="false">SUM((LEN(B7)-LEN(SUBSTITUTE(B7,"5",""))))</f>
        <v>6</v>
      </c>
      <c r="I6" s="8" t="n">
        <f aca="false">SUM((LEN(B7)-LEN(SUBSTITUTE(B7,"6",""))))</f>
        <v>9</v>
      </c>
      <c r="J6" s="7" t="n">
        <f aca="false">SUM((LEN(B7)-LEN(SUBSTITUTE(B7,"7",""))))</f>
        <v>6</v>
      </c>
      <c r="K6" s="7" t="n">
        <f aca="false">SUM((LEN(B7)-LEN(SUBSTITUTE(B7,"8",""))))</f>
        <v>2</v>
      </c>
      <c r="L6" s="7" t="n">
        <f aca="false">SUM((LEN(B7)-LEN(SUBSTITUTE(B7,"9",""))))</f>
        <v>5</v>
      </c>
      <c r="M6" s="4"/>
      <c r="N6" s="5"/>
      <c r="O6" s="20" t="s">
        <v>182</v>
      </c>
      <c r="P6" s="28" t="s">
        <v>49</v>
      </c>
    </row>
    <row collapsed="false" customFormat="false" customHeight="false" hidden="false" ht="14.15" outlineLevel="0" r="7">
      <c r="B7" s="0" t="s">
        <v>183</v>
      </c>
      <c r="C7" s="7" t="n">
        <f aca="false">SUM((LEN(B8)-LEN(SUBSTITUTE(B8,"0",""))))</f>
        <v>7</v>
      </c>
      <c r="D7" s="25" t="n">
        <f aca="false">SUM((LEN(B8)-LEN(SUBSTITUTE(B8,"1",""))))</f>
        <v>8</v>
      </c>
      <c r="E7" s="7" t="n">
        <f aca="false">SUM((LEN(B8)-LEN(SUBSTITUTE(B8,"2",""))))</f>
        <v>5</v>
      </c>
      <c r="F7" s="7" t="n">
        <f aca="false">SUM((LEN(B8)-LEN(SUBSTITUTE(B8,"3",""))))</f>
        <v>4</v>
      </c>
      <c r="G7" s="8" t="n">
        <f aca="false">SUM((LEN(B8)-LEN(SUBSTITUTE(B8,"4",""))))</f>
        <v>10</v>
      </c>
      <c r="H7" s="7" t="n">
        <f aca="false">SUM((LEN(B8)-LEN(SUBSTITUTE(B8,"5",""))))</f>
        <v>5</v>
      </c>
      <c r="I7" s="7" t="n">
        <f aca="false">SUM((LEN(B8)-LEN(SUBSTITUTE(B8,"6",""))))</f>
        <v>2</v>
      </c>
      <c r="J7" s="7" t="n">
        <f aca="false">SUM((LEN(B8)-LEN(SUBSTITUTE(B8,"7",""))))</f>
        <v>7</v>
      </c>
      <c r="K7" s="7" t="n">
        <f aca="false">SUM((LEN(B8)-LEN(SUBSTITUTE(B8,"8",""))))</f>
        <v>6</v>
      </c>
      <c r="L7" s="7" t="n">
        <f aca="false">SUM((LEN(B8)-LEN(SUBSTITUTE(B8,"9",""))))</f>
        <v>0</v>
      </c>
      <c r="M7" s="4"/>
      <c r="N7" s="5"/>
      <c r="O7" s="6" t="s">
        <v>184</v>
      </c>
      <c r="P7" s="19"/>
    </row>
    <row collapsed="false" customFormat="false" customHeight="false" hidden="false" ht="14.15" outlineLevel="0" r="8">
      <c r="B8" s="0" t="s">
        <v>185</v>
      </c>
      <c r="C8" s="7" t="n">
        <f aca="false">SUM((LEN(B9)-LEN(SUBSTITUTE(B9,"0",""))))</f>
        <v>4</v>
      </c>
      <c r="D8" s="7" t="n">
        <f aca="false">SUM((LEN(B9)-LEN(SUBSTITUTE(B9,"1",""))))</f>
        <v>3</v>
      </c>
      <c r="E8" s="7" t="n">
        <f aca="false">SUM((LEN(B9)-LEN(SUBSTITUTE(B9,"2",""))))</f>
        <v>5</v>
      </c>
      <c r="F8" s="7" t="n">
        <f aca="false">SUM((LEN(B9)-LEN(SUBSTITUTE(B9,"3",""))))</f>
        <v>5</v>
      </c>
      <c r="G8" s="8" t="n">
        <f aca="false">SUM((LEN(B9)-LEN(SUBSTITUTE(B9,"4",""))))</f>
        <v>9</v>
      </c>
      <c r="H8" s="7" t="n">
        <f aca="false">SUM((LEN(B9)-LEN(SUBSTITUTE(B9,"5",""))))</f>
        <v>5</v>
      </c>
      <c r="I8" s="7" t="n">
        <f aca="false">SUM((LEN(B9)-LEN(SUBSTITUTE(B9,"6",""))))</f>
        <v>5</v>
      </c>
      <c r="J8" s="7" t="n">
        <f aca="false">SUM((LEN(B9)-LEN(SUBSTITUTE(B9,"7",""))))</f>
        <v>4</v>
      </c>
      <c r="K8" s="7" t="n">
        <f aca="false">SUM((LEN(B9)-LEN(SUBSTITUTE(B9,"8",""))))</f>
        <v>7</v>
      </c>
      <c r="L8" s="8" t="n">
        <f aca="false">SUM((LEN(B9)-LEN(SUBSTITUTE(B9,"9",""))))</f>
        <v>7</v>
      </c>
      <c r="M8" s="4"/>
      <c r="N8" s="5"/>
      <c r="O8" s="20" t="s">
        <v>186</v>
      </c>
      <c r="P8" s="28" t="s">
        <v>49</v>
      </c>
    </row>
    <row collapsed="false" customFormat="false" customHeight="false" hidden="false" ht="14.15" outlineLevel="0" r="9">
      <c r="A9" s="11"/>
      <c r="B9" s="0" t="s">
        <v>187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3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3" t="n">
        <f aca="false">SUM((LEN(B9)-LEN(SUBSTITUTE(B9,"8",""))))</f>
        <v>7</v>
      </c>
      <c r="L9" s="12" t="n">
        <f aca="false">SUM((LEN(B9)-LEN(SUBSTITUTE(B9,"9",""))))</f>
        <v>7</v>
      </c>
      <c r="M9" s="15"/>
      <c r="N9" s="16"/>
      <c r="O9" s="27" t="s">
        <v>168</v>
      </c>
      <c r="P9" s="21"/>
    </row>
    <row collapsed="false" customFormat="false" customHeight="false" hidden="false" ht="14.15" outlineLevel="0" r="10">
      <c r="B10" s="0" t="s">
        <v>188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2" t="n">
        <f aca="false">SUM((LEN(B10)-LEN(SUBSTITUTE(B10,"6",""))))</f>
        <v>8</v>
      </c>
      <c r="J10" s="2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4"/>
      <c r="N10" s="5"/>
      <c r="O10" s="9" t="s">
        <v>51</v>
      </c>
      <c r="P10" s="5" t="s">
        <v>49</v>
      </c>
    </row>
    <row collapsed="false" customFormat="false" customHeight="false" hidden="false" ht="14.15" outlineLevel="0" r="11">
      <c r="B11" s="0" t="s">
        <v>189</v>
      </c>
      <c r="C11" s="7" t="n">
        <f aca="false">SUM((LEN(B11)-LEN(SUBSTITUTE(B11,"0",""))))</f>
        <v>7</v>
      </c>
      <c r="D11" s="2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2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4"/>
      <c r="N11" s="5"/>
      <c r="O11" s="9" t="s">
        <v>64</v>
      </c>
      <c r="P11" s="5"/>
    </row>
    <row collapsed="false" customFormat="false" customHeight="false" hidden="false" ht="14.15" outlineLevel="0" r="12">
      <c r="B12" s="0" t="s">
        <v>190</v>
      </c>
      <c r="C12" s="7" t="n">
        <f aca="false">SUM((LEN(B12)-LEN(SUBSTITUTE(B12,"0",""))))</f>
        <v>4</v>
      </c>
      <c r="D12" s="8" t="n">
        <f aca="false">SUM((LEN(B12)-LEN(SUBSTITUTE(B12,"1",""))))</f>
        <v>9</v>
      </c>
      <c r="E12" s="8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9" t="s">
        <v>127</v>
      </c>
      <c r="P12" s="19"/>
    </row>
    <row collapsed="false" customFormat="false" customHeight="false" hidden="false" ht="14.15" outlineLevel="0" r="13">
      <c r="B13" s="0" t="s">
        <v>191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8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2" t="n">
        <f aca="false">SUM((LEN(B13)-LEN(SUBSTITUTE(B13,"9",""))))</f>
        <v>7</v>
      </c>
      <c r="M13" s="4"/>
      <c r="N13" s="5"/>
      <c r="O13" s="9" t="s">
        <v>192</v>
      </c>
      <c r="P13" s="28"/>
    </row>
    <row collapsed="false" customFormat="false" customHeight="false" hidden="false" ht="14.15" outlineLevel="0" r="14">
      <c r="B14" s="0" t="s">
        <v>193</v>
      </c>
      <c r="C14" s="8" t="n">
        <f aca="false">SUM((LEN(B14)-LEN(SUBSTITUTE(B14,"0",""))))</f>
        <v>9</v>
      </c>
      <c r="D14" s="8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4"/>
      <c r="N14" s="5"/>
      <c r="O14" s="6" t="s">
        <v>194</v>
      </c>
      <c r="P14" s="28"/>
    </row>
    <row collapsed="false" customFormat="false" customHeight="false" hidden="false" ht="14.15" outlineLevel="0" r="15">
      <c r="B15" s="0" t="s">
        <v>195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8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2" t="n">
        <f aca="false">SUM((LEN(B15)-LEN(SUBSTITUTE(B15,"8",""))))</f>
        <v>9</v>
      </c>
      <c r="L15" s="7" t="n">
        <f aca="false">SUM((LEN(B15)-LEN(SUBSTITUTE(B15,"9",""))))</f>
        <v>5</v>
      </c>
      <c r="M15" s="4"/>
      <c r="N15" s="5"/>
      <c r="O15" s="6" t="s">
        <v>196</v>
      </c>
      <c r="P15" s="19"/>
    </row>
    <row collapsed="false" customFormat="false" customHeight="false" hidden="false" ht="14.15" outlineLevel="0" r="16">
      <c r="B16" s="0" t="s">
        <v>197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2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2" t="n">
        <f aca="false">SUM((LEN(B16)-LEN(SUBSTITUTE(B16,"9",""))))</f>
        <v>7</v>
      </c>
      <c r="M16" s="4"/>
      <c r="N16" s="5"/>
      <c r="O16" s="9" t="s">
        <v>198</v>
      </c>
      <c r="P16" s="5" t="s">
        <v>49</v>
      </c>
    </row>
    <row collapsed="false" customFormat="false" customHeight="false" hidden="false" ht="14.15" outlineLevel="0" r="17">
      <c r="A17" s="0" t="s">
        <v>150</v>
      </c>
      <c r="B17" s="0" t="s">
        <v>199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8" t="n">
        <f aca="false">SUM((LEN(B17)-LEN(SUBSTITUTE(B17,"7",""))))</f>
        <v>9</v>
      </c>
      <c r="K17" s="8" t="n">
        <f aca="false">SUM((LEN(B17)-LEN(SUBSTITUTE(B17,"8",""))))</f>
        <v>10</v>
      </c>
      <c r="L17" s="7" t="n">
        <f aca="false">SUM((LEN(B17)-LEN(SUBSTITUTE(B17,"9",""))))</f>
        <v>4</v>
      </c>
      <c r="M17" s="4"/>
      <c r="N17" s="5"/>
      <c r="O17" s="6" t="s">
        <v>113</v>
      </c>
      <c r="P17" s="5"/>
    </row>
    <row collapsed="false" customFormat="false" customHeight="true" hidden="false" ht="17.9" outlineLevel="0" r="18">
      <c r="A18" s="11"/>
      <c r="B18" s="11" t="s">
        <v>200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3" t="n">
        <f aca="false">SUM((LEN(B18)-LEN(SUBSTITUTE(B18,"4",""))))</f>
        <v>10</v>
      </c>
      <c r="H18" s="13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15"/>
      <c r="N18" s="16"/>
      <c r="O18" s="27" t="s">
        <v>201</v>
      </c>
      <c r="P18" s="5"/>
    </row>
    <row collapsed="false" customFormat="false" customHeight="false" hidden="false" ht="14.25" outlineLevel="0" r="19">
      <c r="B19" s="0" t="s">
        <v>202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8" t="n">
        <f aca="false">SUM((LEN(B19)-LEN(SUBSTITUTE(B19,"7",""))))</f>
        <v>10</v>
      </c>
      <c r="K19" s="8" t="n">
        <f aca="false">SUM((LEN(B19)-LEN(SUBSTITUTE(B19,"8",""))))</f>
        <v>9</v>
      </c>
      <c r="L19" s="7" t="n">
        <f aca="false">SUM((LEN(B19)-LEN(SUBSTITUTE(B19,"9",""))))</f>
        <v>3</v>
      </c>
      <c r="M19" s="4"/>
      <c r="N19" s="5"/>
      <c r="O19" s="9" t="s">
        <v>203</v>
      </c>
      <c r="P19" s="19"/>
    </row>
    <row collapsed="false" customFormat="false" customHeight="false" hidden="false" ht="14.25" outlineLevel="0" r="20">
      <c r="B20" s="0" t="s">
        <v>204</v>
      </c>
      <c r="C20" s="7" t="n">
        <f aca="false">SUM((LEN(B20)-LEN(SUBSTITUTE(B20,"0",""))))</f>
        <v>8</v>
      </c>
      <c r="D20" s="8" t="n">
        <f aca="false">SUM((LEN(B20)-LEN(SUBSTITUTE(B20,"1",""))))</f>
        <v>10</v>
      </c>
      <c r="E20" s="8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4"/>
      <c r="N20" s="5"/>
      <c r="O20" s="9" t="s">
        <v>127</v>
      </c>
      <c r="P20" s="5"/>
    </row>
    <row collapsed="false" customFormat="false" customHeight="false" hidden="false" ht="14.25" outlineLevel="0" r="21">
      <c r="B21" s="0" t="s">
        <v>205</v>
      </c>
      <c r="C21" s="7" t="n">
        <f aca="false">SUM((LEN(B21)-LEN(SUBSTITUTE(B21,"0",""))))</f>
        <v>6</v>
      </c>
      <c r="D21" s="8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8" t="n">
        <f aca="false">SUM((LEN(B21)-LEN(SUBSTITUTE(B21,"9",""))))</f>
        <v>10</v>
      </c>
      <c r="M21" s="4"/>
      <c r="N21" s="5"/>
      <c r="O21" s="20" t="s">
        <v>206</v>
      </c>
      <c r="P21" s="28"/>
    </row>
    <row collapsed="false" customFormat="false" customHeight="false" hidden="false" ht="14" outlineLevel="0" r="22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9"/>
      <c r="P22" s="19"/>
    </row>
    <row collapsed="false" customFormat="false" customHeight="false" hidden="false" ht="14" outlineLevel="0" r="23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9"/>
      <c r="P23" s="19"/>
    </row>
    <row collapsed="false" customFormat="false" customHeight="false" hidden="false" ht="14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9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6"/>
      <c r="P26" s="16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9"/>
      <c r="P27" s="5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9"/>
      <c r="P28" s="19"/>
    </row>
    <row collapsed="false" customFormat="false" customHeight="false" hidden="false" ht="14" outlineLevel="0" r="29">
      <c r="A29" s="0" t="s">
        <v>207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9"/>
      <c r="P29" s="5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9"/>
      <c r="P30" s="19"/>
    </row>
    <row collapsed="false" customFormat="false" customHeight="false" hidden="false" ht="14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6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